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ko.tomizawa\Desktop\書式改訂（浄書）\"/>
    </mc:Choice>
  </mc:AlternateContent>
  <bookViews>
    <workbookView xWindow="0" yWindow="0" windowWidth="23040" windowHeight="9820"/>
  </bookViews>
  <sheets>
    <sheet name="予算設計書" sheetId="2" r:id="rId1"/>
    <sheet name="コンポーネント別明細 " sheetId="8" r:id="rId2"/>
    <sheet name="(2)旅費・交通費（明細）" sheetId="4" r:id="rId3"/>
    <sheet name="(3)現地事業管理・運営費（明細）" sheetId="9" r:id="rId4"/>
    <sheet name="本部事業管理費（明細） " sheetId="10" r:id="rId5"/>
    <sheet name="スタッフ人件費明細" sheetId="5" r:id="rId6"/>
    <sheet name="固定資産明細 " sheetId="6" r:id="rId7"/>
  </sheets>
  <definedNames>
    <definedName name="_xlnm.Print_Area" localSheetId="5">スタッフ人件費明細!$A$1:$M$29</definedName>
    <definedName name="_xlnm.Print_Area" localSheetId="0">予算設計書!$A$1:$M$50</definedName>
  </definedNames>
  <calcPr calcId="162913"/>
</workbook>
</file>

<file path=xl/calcChain.xml><?xml version="1.0" encoding="utf-8"?>
<calcChain xmlns="http://schemas.openxmlformats.org/spreadsheetml/2006/main">
  <c r="J45" i="2" l="1"/>
  <c r="M30" i="8"/>
  <c r="M22" i="8"/>
  <c r="M14" i="8"/>
  <c r="M19" i="4"/>
  <c r="M13" i="4"/>
  <c r="M25" i="4"/>
  <c r="M31" i="4"/>
  <c r="M7" i="10"/>
  <c r="M22" i="5"/>
  <c r="M14" i="5"/>
  <c r="M6" i="5"/>
  <c r="L7" i="5"/>
  <c r="K21" i="6"/>
  <c r="K16" i="6"/>
  <c r="K11" i="6"/>
  <c r="K6" i="6"/>
  <c r="J7" i="6"/>
  <c r="L48" i="2" l="1"/>
  <c r="K44" i="2"/>
  <c r="L44" i="2"/>
  <c r="L38" i="2"/>
  <c r="L49" i="2" s="1"/>
  <c r="L12" i="2"/>
  <c r="L47" i="2" l="1"/>
  <c r="L42" i="2"/>
  <c r="J15" i="6"/>
  <c r="J14" i="6"/>
  <c r="J13" i="6"/>
  <c r="J12" i="6"/>
  <c r="L42" i="9"/>
  <c r="M41" i="9" s="1"/>
  <c r="H36" i="2" s="1"/>
  <c r="L43" i="9"/>
  <c r="L44" i="9"/>
  <c r="L45" i="9"/>
  <c r="L46" i="9"/>
  <c r="L14" i="9"/>
  <c r="M13" i="9" s="1"/>
  <c r="H29" i="2" s="1"/>
  <c r="L15" i="9"/>
  <c r="L16" i="9"/>
  <c r="L8" i="10"/>
  <c r="J20" i="6"/>
  <c r="J19" i="6"/>
  <c r="J18" i="6"/>
  <c r="J17" i="6"/>
  <c r="L10" i="10"/>
  <c r="L9" i="10"/>
  <c r="H41" i="2"/>
  <c r="J24" i="6"/>
  <c r="J25" i="6"/>
  <c r="J23" i="6"/>
  <c r="J22" i="6"/>
  <c r="J8" i="6"/>
  <c r="J9" i="6"/>
  <c r="J10" i="6"/>
  <c r="L40" i="9"/>
  <c r="L39" i="9"/>
  <c r="L38" i="9"/>
  <c r="L37" i="9"/>
  <c r="L36" i="9"/>
  <c r="M35" i="9"/>
  <c r="H33" i="2" s="1"/>
  <c r="L34" i="9"/>
  <c r="L33" i="9"/>
  <c r="L32" i="9"/>
  <c r="L31" i="9"/>
  <c r="M29" i="9" s="1"/>
  <c r="H32" i="2" s="1"/>
  <c r="L30" i="9"/>
  <c r="L28" i="9"/>
  <c r="L27" i="9"/>
  <c r="L26" i="9"/>
  <c r="L25" i="9"/>
  <c r="L24" i="9"/>
  <c r="M23" i="9" s="1"/>
  <c r="H31" i="2" s="1"/>
  <c r="L22" i="9"/>
  <c r="L21" i="9"/>
  <c r="L20" i="9"/>
  <c r="L19" i="9"/>
  <c r="L18" i="9"/>
  <c r="L12" i="9"/>
  <c r="L11" i="9"/>
  <c r="L10" i="9"/>
  <c r="L9" i="9"/>
  <c r="L8" i="9"/>
  <c r="M7" i="9" s="1"/>
  <c r="H28" i="2" s="1"/>
  <c r="L21" i="4"/>
  <c r="L20" i="4"/>
  <c r="H23" i="2" s="1"/>
  <c r="L18" i="4"/>
  <c r="L17" i="4"/>
  <c r="L16" i="4"/>
  <c r="L15" i="4"/>
  <c r="L10" i="4"/>
  <c r="L36" i="4"/>
  <c r="L35" i="4"/>
  <c r="L34" i="4"/>
  <c r="L33" i="4"/>
  <c r="L32" i="4"/>
  <c r="H25" i="2" s="1"/>
  <c r="L30" i="4"/>
  <c r="L29" i="4"/>
  <c r="L28" i="4"/>
  <c r="L27" i="4"/>
  <c r="L26" i="4"/>
  <c r="H24" i="2" s="1"/>
  <c r="L37" i="8"/>
  <c r="L36" i="8"/>
  <c r="L35" i="8"/>
  <c r="L34" i="8"/>
  <c r="L33" i="8"/>
  <c r="L32" i="8"/>
  <c r="L31" i="8"/>
  <c r="H18" i="2" s="1"/>
  <c r="L29" i="8"/>
  <c r="L28" i="8"/>
  <c r="L27" i="8"/>
  <c r="L26" i="8"/>
  <c r="L25" i="8"/>
  <c r="L24" i="8"/>
  <c r="L23" i="8"/>
  <c r="H16" i="2" s="1"/>
  <c r="L21" i="8"/>
  <c r="L20" i="8"/>
  <c r="L19" i="8"/>
  <c r="L18" i="8"/>
  <c r="L17" i="8"/>
  <c r="L16" i="8"/>
  <c r="L15" i="8"/>
  <c r="H15" i="2" s="1"/>
  <c r="L13" i="8"/>
  <c r="L12" i="8"/>
  <c r="L11" i="8"/>
  <c r="L10" i="8"/>
  <c r="L9" i="8"/>
  <c r="L8" i="8"/>
  <c r="L7" i="8"/>
  <c r="L8" i="5"/>
  <c r="H34" i="2" s="1"/>
  <c r="L9" i="5"/>
  <c r="L10" i="5"/>
  <c r="L11" i="5"/>
  <c r="L12" i="5"/>
  <c r="L13" i="5"/>
  <c r="L15" i="5"/>
  <c r="H35" i="2" s="1"/>
  <c r="L16" i="5"/>
  <c r="L17" i="5"/>
  <c r="L18" i="5"/>
  <c r="L19" i="5"/>
  <c r="L20" i="5"/>
  <c r="L21" i="5"/>
  <c r="L23" i="5"/>
  <c r="H40" i="2" s="1"/>
  <c r="J39" i="2" s="1"/>
  <c r="K38" i="2" s="1"/>
  <c r="L24" i="5"/>
  <c r="L25" i="5"/>
  <c r="L26" i="5"/>
  <c r="L27" i="5"/>
  <c r="L28" i="5"/>
  <c r="L29" i="5"/>
  <c r="L8" i="4"/>
  <c r="M7" i="4" s="1"/>
  <c r="L9" i="4"/>
  <c r="L11" i="4"/>
  <c r="L12" i="4"/>
  <c r="H21" i="2" s="1"/>
  <c r="J20" i="2" s="1"/>
  <c r="L14" i="4"/>
  <c r="H22" i="2" s="1"/>
  <c r="L22" i="4"/>
  <c r="L23" i="4"/>
  <c r="L24" i="4"/>
  <c r="M17" i="9"/>
  <c r="H30" i="2" s="1"/>
  <c r="J27" i="2" l="1"/>
  <c r="M6" i="8"/>
  <c r="H14" i="2" s="1"/>
  <c r="J13" i="2" s="1"/>
  <c r="K12" i="2" l="1"/>
  <c r="K48" i="2"/>
  <c r="K43" i="2" l="1"/>
  <c r="K49" i="2" s="1"/>
  <c r="K42" i="2"/>
  <c r="K47" i="2" l="1"/>
</calcChain>
</file>

<file path=xl/sharedStrings.xml><?xml version="1.0" encoding="utf-8"?>
<sst xmlns="http://schemas.openxmlformats.org/spreadsheetml/2006/main" count="167" uniqueCount="92">
  <si>
    <t>事務所賃貸料</t>
    <rPh sb="0" eb="2">
      <t>ジム</t>
    </rPh>
    <rPh sb="2" eb="3">
      <t>ショ</t>
    </rPh>
    <rPh sb="3" eb="6">
      <t>チンタイリョウ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</si>
  <si>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</si>
  <si>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水道光熱費</t>
    <rPh sb="0" eb="2">
      <t>スイドウ</t>
    </rPh>
    <rPh sb="2" eb="5">
      <t>コウネツヒ</t>
    </rPh>
    <phoneticPr fontId="2"/>
  </si>
  <si>
    <t>現地交通費</t>
    <rPh sb="0" eb="2">
      <t>ゲンチ</t>
    </rPh>
    <rPh sb="2" eb="5">
      <t>コウツウヒ</t>
    </rPh>
    <phoneticPr fontId="2"/>
  </si>
  <si>
    <t>単価</t>
    <rPh sb="0" eb="2">
      <t>タンカ</t>
    </rPh>
    <phoneticPr fontId="2"/>
  </si>
  <si>
    <t>積数①</t>
    <rPh sb="0" eb="2">
      <t>セキスウ</t>
    </rPh>
    <phoneticPr fontId="2"/>
  </si>
  <si>
    <t>積数②</t>
    <rPh sb="0" eb="2">
      <t>セキスウ</t>
    </rPh>
    <phoneticPr fontId="2"/>
  </si>
  <si>
    <t>単位</t>
    <rPh sb="0" eb="2">
      <t>タンイ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</si>
  <si>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</si>
  <si>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</si>
  <si>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</si>
  <si>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（１）直接事業費</t>
    <rPh sb="3" eb="5">
      <t>チョクセツ</t>
    </rPh>
    <rPh sb="5" eb="7">
      <t>ジギョウ</t>
    </rPh>
    <rPh sb="7" eb="8">
      <t>ヒ</t>
    </rPh>
    <phoneticPr fontId="2"/>
  </si>
  <si>
    <t>その他（必要に応じてコンポーネントを追加）</t>
    <rPh sb="2" eb="3">
      <t>タ</t>
    </rPh>
    <rPh sb="4" eb="6">
      <t>ヒツヨウ</t>
    </rPh>
    <rPh sb="7" eb="8">
      <t>オウ</t>
    </rPh>
    <rPh sb="18" eb="20">
      <t>ツイカ</t>
    </rPh>
    <phoneticPr fontId="2"/>
  </si>
  <si>
    <t>コンポーネント別明細</t>
    <rPh sb="7" eb="8">
      <t>ベツ</t>
    </rPh>
    <rPh sb="8" eb="10">
      <t>メイサイ</t>
    </rPh>
    <phoneticPr fontId="2"/>
  </si>
  <si>
    <t>単位：円</t>
    <rPh sb="0" eb="2">
      <t>タンイ</t>
    </rPh>
    <rPh sb="3" eb="4">
      <t>エン</t>
    </rPh>
    <phoneticPr fontId="2"/>
  </si>
  <si>
    <t>個別事業明細</t>
    <rPh sb="0" eb="2">
      <t>コベツ</t>
    </rPh>
    <rPh sb="2" eb="4">
      <t>ジギョウ</t>
    </rPh>
    <rPh sb="4" eb="6">
      <t>メイサイ</t>
    </rPh>
    <phoneticPr fontId="2"/>
  </si>
  <si>
    <t>小計</t>
    <rPh sb="0" eb="2">
      <t>コバカリ</t>
    </rPh>
    <phoneticPr fontId="2"/>
  </si>
  <si>
    <t>計上費目</t>
    <rPh sb="0" eb="2">
      <t>ケイジョウ</t>
    </rPh>
    <rPh sb="2" eb="4">
      <t>ヒモク</t>
    </rPh>
    <phoneticPr fontId="2"/>
  </si>
  <si>
    <t>【コンポーネント名：　　　　　】</t>
    <rPh sb="8" eb="9">
      <t>メイ</t>
    </rPh>
    <phoneticPr fontId="2"/>
  </si>
  <si>
    <t>本部スタッフ人件費</t>
    <rPh sb="0" eb="2">
      <t>ホンブ</t>
    </rPh>
    <rPh sb="6" eb="9">
      <t>ジンケンヒ</t>
    </rPh>
    <phoneticPr fontId="2"/>
  </si>
  <si>
    <t>個別人件費明細</t>
    <rPh sb="0" eb="2">
      <t>コベツ</t>
    </rPh>
    <rPh sb="2" eb="5">
      <t>ジンケンヒ</t>
    </rPh>
    <rPh sb="5" eb="7">
      <t>メイサイ</t>
    </rPh>
    <phoneticPr fontId="2"/>
  </si>
  <si>
    <t>※実施地が異なる場合は、事業地がわかるように記載</t>
    <rPh sb="1" eb="3">
      <t>ジッシ</t>
    </rPh>
    <rPh sb="3" eb="4">
      <t>チ</t>
    </rPh>
    <rPh sb="5" eb="6">
      <t>コト</t>
    </rPh>
    <rPh sb="8" eb="10">
      <t>バアイ</t>
    </rPh>
    <rPh sb="12" eb="14">
      <t>ジギョウ</t>
    </rPh>
    <rPh sb="14" eb="15">
      <t>チ</t>
    </rPh>
    <rPh sb="22" eb="24">
      <t>キサイ</t>
    </rPh>
    <phoneticPr fontId="2"/>
  </si>
  <si>
    <t>固定資産費明細</t>
    <rPh sb="0" eb="2">
      <t>コテイ</t>
    </rPh>
    <rPh sb="2" eb="4">
      <t>シサン</t>
    </rPh>
    <rPh sb="4" eb="5">
      <t>ヒ</t>
    </rPh>
    <rPh sb="5" eb="7">
      <t>メイサイ</t>
    </rPh>
    <phoneticPr fontId="2"/>
  </si>
  <si>
    <t>コンポーネント
別合計</t>
    <rPh sb="8" eb="9">
      <t>ベツ</t>
    </rPh>
    <rPh sb="9" eb="11">
      <t>ゴウケイ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</si>
  <si>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</si>
  <si>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コンポーネント名①</t>
    <rPh sb="7" eb="8">
      <t>ナ</t>
    </rPh>
    <phoneticPr fontId="2"/>
  </si>
  <si>
    <t>コンポーネント名②</t>
    <rPh sb="7" eb="8">
      <t>ナ</t>
    </rPh>
    <phoneticPr fontId="2"/>
  </si>
  <si>
    <t>コンポーネント名③</t>
    <rPh sb="7" eb="8">
      <t>ナ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</si>
  <si>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</si>
  <si>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</si>
  <si>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事業共通経費</t>
    <rPh sb="0" eb="2">
      <t>ジギョウ</t>
    </rPh>
    <rPh sb="2" eb="4">
      <t>キョウツウ</t>
    </rPh>
    <rPh sb="4" eb="6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</si>
  <si>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</si>
  <si>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直接事業費計 １（１）</t>
    <rPh sb="0" eb="2">
      <t>チョクセツ</t>
    </rPh>
    <rPh sb="2" eb="4">
      <t>ジギョウ</t>
    </rPh>
    <rPh sb="4" eb="5">
      <t>ヒ</t>
    </rPh>
    <rPh sb="5" eb="6">
      <t>ケイ</t>
    </rPh>
    <phoneticPr fontId="2"/>
  </si>
  <si>
    <t>　</t>
    <phoneticPr fontId="2"/>
  </si>
  <si>
    <t>個別職能区分ごとの明細は、「スタッフ人件費明細」に記入のこと</t>
    <rPh sb="0" eb="2">
      <t>コベツ</t>
    </rPh>
    <rPh sb="2" eb="4">
      <t>ショクノウ</t>
    </rPh>
    <rPh sb="4" eb="6">
      <t>クブン</t>
    </rPh>
    <rPh sb="9" eb="11">
      <t>メイサイ</t>
    </rPh>
    <rPh sb="18" eb="21">
      <t>ジンケンヒ</t>
    </rPh>
    <rPh sb="21" eb="23">
      <t>メイサイ</t>
    </rPh>
    <rPh sb="25" eb="27">
      <t>キニュウ</t>
    </rPh>
    <phoneticPr fontId="2"/>
  </si>
  <si>
    <t>保険料</t>
    <rPh sb="0" eb="3">
      <t>ホケンリョウ</t>
    </rPh>
    <phoneticPr fontId="2"/>
  </si>
  <si>
    <t>現地事業管理・運営費</t>
    <rPh sb="0" eb="2">
      <t>ゲンチ</t>
    </rPh>
    <rPh sb="2" eb="4">
      <t>ジギョウ</t>
    </rPh>
    <rPh sb="4" eb="6">
      <t>カンリ</t>
    </rPh>
    <rPh sb="7" eb="10">
      <t>ウンエイヒ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</si>
  <si>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1">
      <t>セイビ</t>
    </rPh>
    <rPh sb="11" eb="12">
      <t>ヒ</t>
    </rPh>
    <phoneticPr fontId="2"/>
  </si>
  <si>
    <t>（３）現地事業管理・運営費</t>
    <rPh sb="3" eb="5">
      <t>ゲンチ</t>
    </rPh>
    <rPh sb="5" eb="7">
      <t>ジギョウ</t>
    </rPh>
    <rPh sb="7" eb="9">
      <t>カンリ</t>
    </rPh>
    <rPh sb="10" eb="13">
      <t>ウンエイヒ</t>
    </rPh>
    <phoneticPr fontId="2"/>
  </si>
  <si>
    <t>本部事業管理費</t>
    <rPh sb="0" eb="2">
      <t>ホンブ</t>
    </rPh>
    <rPh sb="2" eb="4">
      <t>ジギョウ</t>
    </rPh>
    <rPh sb="4" eb="6">
      <t>カンリ</t>
    </rPh>
    <rPh sb="6" eb="7">
      <t>ヒ</t>
    </rPh>
    <phoneticPr fontId="2"/>
  </si>
  <si>
    <t>【事業共通経費】</t>
    <rPh sb="1" eb="3">
      <t>ジギョウ</t>
    </rPh>
    <rPh sb="3" eb="5">
      <t>キョウツウ</t>
    </rPh>
    <rPh sb="5" eb="7">
      <t>ケイヒ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</si>
  <si>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</si>
  <si>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</si>
  <si>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</si>
  <si>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（間接事業費明細）</t>
    <rPh sb="1" eb="3">
      <t>カンセツ</t>
    </rPh>
    <rPh sb="3" eb="5">
      <t>ジギョウ</t>
    </rPh>
    <rPh sb="5" eb="6">
      <t>ヒ</t>
    </rPh>
    <rPh sb="6" eb="8">
      <t>メイサイ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</si>
  <si>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2">
      <t>セイビヒ</t>
    </rPh>
    <phoneticPr fontId="2"/>
  </si>
  <si>
    <t>2.本部事業実施経費　　　　　　　　　　　　　　　　　本部事業管理費</t>
    <rPh sb="2" eb="4">
      <t>ホンブ</t>
    </rPh>
    <rPh sb="4" eb="6">
      <t>ジギョウ</t>
    </rPh>
    <rPh sb="6" eb="8">
      <t>ジッシ</t>
    </rPh>
    <rPh sb="8" eb="10">
      <t>ケイヒ</t>
    </rPh>
    <rPh sb="27" eb="29">
      <t>ホンブ</t>
    </rPh>
    <rPh sb="29" eb="31">
      <t>ジギョウ</t>
    </rPh>
    <rPh sb="31" eb="33">
      <t>カンリ</t>
    </rPh>
    <rPh sb="33" eb="34">
      <t>ヒ</t>
    </rPh>
    <phoneticPr fontId="2"/>
  </si>
  <si>
    <t>小項目別合計</t>
    <rPh sb="0" eb="3">
      <t>ショウコウモク</t>
    </rPh>
    <rPh sb="3" eb="4">
      <t>ベツ</t>
    </rPh>
    <rPh sb="4" eb="6">
      <t>ゴウケイ</t>
    </rPh>
    <phoneticPr fontId="2"/>
  </si>
  <si>
    <t>　　　※取得項目単位で記入</t>
    <phoneticPr fontId="2"/>
  </si>
  <si>
    <t>通信費</t>
    <rPh sb="0" eb="3">
      <t>ツウシンヒ</t>
    </rPh>
    <phoneticPr fontId="2"/>
  </si>
  <si>
    <t>手数料（銀行振り込み等）</t>
    <rPh sb="0" eb="3">
      <t>テスウリョウ</t>
    </rPh>
    <rPh sb="4" eb="6">
      <t>ギンコウ</t>
    </rPh>
    <rPh sb="6" eb="7">
      <t>フ</t>
    </rPh>
    <rPh sb="8" eb="9">
      <t>コ</t>
    </rPh>
    <rPh sb="10" eb="11">
      <t>トウ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</si>
  <si>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</si>
  <si>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スタッフ人件費　明細</t>
    <rPh sb="4" eb="7">
      <t>ジンケンヒ</t>
    </rPh>
    <rPh sb="8" eb="10">
      <t>メイサイ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</si>
  <si>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</si>
  <si>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1.現地事業実施経費　
 (1)直接事業費</t>
    <rPh sb="2" eb="4">
      <t>ゲンチ</t>
    </rPh>
    <rPh sb="4" eb="6">
      <t>ジギョウ</t>
    </rPh>
    <rPh sb="6" eb="8">
      <t>ジッシ</t>
    </rPh>
    <rPh sb="8" eb="10">
      <t>ケイヒ</t>
    </rPh>
    <rPh sb="16" eb="18">
      <t>チョクセツ</t>
    </rPh>
    <rPh sb="18" eb="21">
      <t>ジギョウヒ</t>
    </rPh>
    <phoneticPr fontId="2"/>
  </si>
  <si>
    <t>（３）現地事業管理・運営費　
現地事務所運営用備品・事務用品費　　　　　　　　　　　　　　</t>
    <phoneticPr fontId="2"/>
  </si>
  <si>
    <t>派遣スタッフ人件費</t>
    <rPh sb="0" eb="2">
      <t>ハケン</t>
    </rPh>
    <rPh sb="6" eb="9">
      <t>ジンケンヒ</t>
    </rPh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</si>
  <si>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</si>
  <si>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</si>
  <si>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</si>
  <si>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旅費・交通費</t>
    <rPh sb="0" eb="2">
      <t>リョヒ</t>
    </rPh>
    <rPh sb="3" eb="5">
      <t>コウツウ</t>
    </rPh>
    <rPh sb="5" eb="6">
      <t>ヒ</t>
    </rPh>
    <phoneticPr fontId="2"/>
  </si>
  <si>
    <t>（職能区分とスタッフ名ごとに記入）</t>
    <rPh sb="1" eb="3">
      <t>ショクノウ</t>
    </rPh>
    <rPh sb="3" eb="5">
      <t>クブン</t>
    </rPh>
    <rPh sb="10" eb="11">
      <t>メイ</t>
    </rPh>
    <rPh sb="14" eb="16">
      <t>キニュウ</t>
    </rPh>
    <phoneticPr fontId="2"/>
  </si>
  <si>
    <t>（職能区分とスタッフ名ごとに記入）</t>
    <phoneticPr fontId="2"/>
  </si>
  <si>
    <t>単価　　　　　（月額人件費）</t>
    <rPh sb="0" eb="2">
      <t>タンカ</t>
    </rPh>
    <rPh sb="8" eb="10">
      <t>ゲツガク</t>
    </rPh>
    <rPh sb="10" eb="12">
      <t>ジンケン</t>
    </rPh>
    <rPh sb="12" eb="13">
      <t>ヒ</t>
    </rPh>
    <phoneticPr fontId="2"/>
  </si>
  <si>
    <t>人役</t>
    <rPh sb="0" eb="1">
      <t>ニン</t>
    </rPh>
    <rPh sb="1" eb="2">
      <t>エキ</t>
    </rPh>
    <phoneticPr fontId="2"/>
  </si>
  <si>
    <t>（職能区分とスタッフ名ごとに記入）</t>
    <phoneticPr fontId="2"/>
  </si>
  <si>
    <t>4. 外部調査費</t>
  </si>
  <si>
    <t>3. 一般管理費等</t>
  </si>
  <si>
    <t>間接事業費計 １（２）（３）＋２＋３＋４</t>
  </si>
  <si>
    <t>「現地事業実施経費」の10％に相当する額を上限とする</t>
    <rPh sb="1" eb="3">
      <t>ゲンチ</t>
    </rPh>
    <rPh sb="3" eb="5">
      <t>ジギョウ</t>
    </rPh>
    <rPh sb="5" eb="7">
      <t>ジッシ</t>
    </rPh>
    <rPh sb="7" eb="9">
      <t>ケイヒ</t>
    </rPh>
    <rPh sb="15" eb="17">
      <t>ソウトウ</t>
    </rPh>
    <rPh sb="19" eb="20">
      <t>ガク</t>
    </rPh>
    <rPh sb="21" eb="23">
      <t>ジョウゲン</t>
    </rPh>
    <phoneticPr fontId="2"/>
  </si>
  <si>
    <t>旅費</t>
    <rPh sb="0" eb="1">
      <t>リョ</t>
    </rPh>
    <rPh sb="1" eb="2">
      <t>ヒ</t>
    </rPh>
    <phoneticPr fontId="2"/>
  </si>
  <si>
    <t>JPF</t>
    <phoneticPr fontId="2"/>
  </si>
  <si>
    <t>自己資金</t>
    <rPh sb="0" eb="2">
      <t>ジコ</t>
    </rPh>
    <rPh sb="2" eb="4">
      <t>シキン</t>
    </rPh>
    <phoneticPr fontId="2"/>
  </si>
  <si>
    <t>JPF</t>
    <phoneticPr fontId="2"/>
  </si>
  <si>
    <t>近隣交通費</t>
    <rPh sb="0" eb="2">
      <t>キンリン</t>
    </rPh>
    <rPh sb="2" eb="5">
      <t>コウツウヒ</t>
    </rPh>
    <phoneticPr fontId="2"/>
  </si>
  <si>
    <r>
      <t>（２）旅費・交通</t>
    </r>
    <r>
      <rPr>
        <sz val="10"/>
        <color indexed="8"/>
        <rFont val="メイリオ"/>
        <family val="3"/>
        <charset val="128"/>
      </rPr>
      <t>費</t>
    </r>
    <rPh sb="3" eb="5">
      <t>リョヒ</t>
    </rPh>
    <rPh sb="6" eb="8">
      <t>コウツウ</t>
    </rPh>
    <rPh sb="8" eb="9">
      <t>ヒ</t>
    </rPh>
    <phoneticPr fontId="2"/>
  </si>
  <si>
    <t>近隣交通費</t>
    <rPh sb="0" eb="2">
      <t>キンリン</t>
    </rPh>
    <rPh sb="2" eb="4">
      <t>コウツウ</t>
    </rPh>
    <rPh sb="4" eb="5">
      <t>ヒ</t>
    </rPh>
    <phoneticPr fontId="2"/>
  </si>
  <si>
    <t>年　　月　　日申請　　　　　　年　　月　　日改訂　　</t>
  </si>
  <si>
    <t>改訂番号：　　　</t>
    <phoneticPr fontId="2"/>
  </si>
  <si>
    <t>プログラム名：</t>
    <rPh sb="5" eb="6">
      <t>メイ</t>
    </rPh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</si>
  <si>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</si>
  <si>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</si>
  <si>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予算設計書</t>
    <rPh sb="0" eb="2">
      <t>ヨサン</t>
    </rPh>
    <rPh sb="2" eb="5">
      <t>セッケイショ</t>
    </rPh>
    <phoneticPr fontId="2"/>
  </si>
  <si>
    <t>備考
(根拠含む)</t>
    <rPh sb="0" eb="2">
      <t>ビコウ</t>
    </rPh>
    <rPh sb="4" eb="6">
      <t>コンキョ</t>
    </rPh>
    <rPh sb="6" eb="7">
      <t>フク</t>
    </rPh>
    <phoneticPr fontId="2"/>
  </si>
  <si>
    <t>備考
(必要性、根拠含む)</t>
    <rPh sb="0" eb="2">
      <t>ビコウ</t>
    </rPh>
    <rPh sb="4" eb="7">
      <t>ヒツヨウセイ</t>
    </rPh>
    <rPh sb="8" eb="10">
      <t>コンキョ</t>
    </rPh>
    <rPh sb="10" eb="11">
      <t>フク</t>
    </rPh>
    <phoneticPr fontId="2"/>
  </si>
  <si>
    <t>明細は「間接事業費明細」に記入のこと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phoneticPr fontId="2"/>
  </si>
  <si>
    <t>明細は「コンポーネント別明細」に記入のこと。支援物資以外で固定資産が含まれる場合は、「固定資産明細」に記入のこと</t>
    <rPh sb="0" eb="2">
      <t>メイサイ</t>
    </rPh>
    <rPh sb="11" eb="12">
      <t>ベツ</t>
    </rPh>
    <rPh sb="12" eb="14">
      <t>メイサイ</t>
    </rPh>
    <rPh sb="16" eb="18">
      <t>キニュウ</t>
    </rPh>
    <rPh sb="22" eb="24">
      <t>シエン</t>
    </rPh>
    <rPh sb="24" eb="26">
      <t>ブッシ</t>
    </rPh>
    <rPh sb="26" eb="28">
      <t>イガイ</t>
    </rPh>
    <phoneticPr fontId="2"/>
  </si>
  <si>
    <t>明細は「間接事業費明細」に記入のこと。購入品に固定資産が含まれる場合は、「固定資産明細」に記入のこと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rPh sb="19" eb="21">
      <t>コウニュウ</t>
    </rPh>
    <rPh sb="21" eb="22">
      <t>ヒン</t>
    </rPh>
    <rPh sb="23" eb="27">
      <t>コテイシサン</t>
    </rPh>
    <rPh sb="28" eb="29">
      <t>フク</t>
    </rPh>
    <rPh sb="32" eb="34">
      <t>バアイ</t>
    </rPh>
    <phoneticPr fontId="2"/>
  </si>
  <si>
    <t>明細は「間接事業費明細」に記入のこと。購入品に固定資産が含まれる場合は、「固定資産明細」に記入のこと。</t>
    <phoneticPr fontId="2"/>
  </si>
  <si>
    <t>事業期間：　年　　月　　日　～　　　年　　月　　日</t>
    <phoneticPr fontId="2"/>
  </si>
  <si>
    <t>申請総額　１＋２＋３＋４</t>
  </si>
  <si>
    <t>小項目別合計
備考(根拠含む)</t>
    <rPh sb="0" eb="3">
      <t>ショウコウモク</t>
    </rPh>
    <rPh sb="3" eb="4">
      <t>ベツ</t>
    </rPh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</si>
</sst>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％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0"/>
      <color indexed="10"/>
      <name val="メイリオ"/>
      <family val="3"/>
      <charset val="128"/>
    </font>
    <font>
      <sz val="11"/>
      <color indexed="45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22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8"/>
      <color rgb="FF0000FF"/>
      <name val="メイリオ"/>
      <family val="3"/>
      <charset val="128"/>
    </font>
    <font>
      <sz val="10"/>
      <color rgb="FF0000FF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/>
    <xf numFmtId="0" fontId="5" fillId="0" borderId="18" xfId="0" applyFont="1" applyBorder="1" applyAlignment="1"/>
    <xf numFmtId="38" fontId="6" fillId="2" borderId="9" xfId="1" applyFont="1" applyFill="1" applyBorder="1" applyAlignment="1">
      <alignment horizontal="center" vertical="center"/>
    </xf>
    <xf numFmtId="0" fontId="5" fillId="0" borderId="4" xfId="0" applyFont="1" applyBorder="1" applyAlignment="1"/>
    <xf numFmtId="0" fontId="5" fillId="0" borderId="21" xfId="0" applyFont="1" applyBorder="1" applyAlignment="1"/>
    <xf numFmtId="38" fontId="6" fillId="2" borderId="10" xfId="1" applyFont="1" applyFill="1" applyBorder="1" applyAlignment="1">
      <alignment horizontal="center" vertical="center"/>
    </xf>
    <xf numFmtId="0" fontId="7" fillId="0" borderId="18" xfId="0" applyFont="1" applyBorder="1" applyAlignment="1">
      <alignment vertical="top"/>
    </xf>
    <xf numFmtId="38" fontId="7" fillId="2" borderId="4" xfId="1" applyFont="1" applyFill="1" applyBorder="1" applyAlignment="1">
      <alignment horizontal="right" vertical="top"/>
    </xf>
    <xf numFmtId="38" fontId="7" fillId="2" borderId="11" xfId="1" applyFont="1" applyFill="1" applyBorder="1" applyAlignment="1">
      <alignment horizontal="right" vertical="center"/>
    </xf>
    <xf numFmtId="38" fontId="7" fillId="3" borderId="21" xfId="1" applyFont="1" applyFill="1" applyBorder="1" applyAlignment="1">
      <alignment horizontal="left" vertical="top"/>
    </xf>
    <xf numFmtId="0" fontId="7" fillId="0" borderId="0" xfId="0" applyFont="1" applyAlignment="1">
      <alignment vertical="top"/>
    </xf>
    <xf numFmtId="0" fontId="3" fillId="0" borderId="18" xfId="0" applyFont="1" applyBorder="1">
      <alignment vertical="center"/>
    </xf>
    <xf numFmtId="38" fontId="6" fillId="0" borderId="7" xfId="1" applyFont="1" applyFill="1" applyBorder="1" applyAlignment="1">
      <alignment horizontal="right"/>
    </xf>
    <xf numFmtId="38" fontId="6" fillId="0" borderId="13" xfId="1" applyFont="1" applyFill="1" applyBorder="1" applyAlignment="1"/>
    <xf numFmtId="38" fontId="6" fillId="0" borderId="14" xfId="1" applyFont="1" applyFill="1" applyBorder="1" applyAlignment="1">
      <alignment horizontal="right"/>
    </xf>
    <xf numFmtId="38" fontId="6" fillId="0" borderId="20" xfId="1" applyFont="1" applyFill="1" applyBorder="1" applyAlignment="1"/>
    <xf numFmtId="38" fontId="6" fillId="10" borderId="19" xfId="1" applyFont="1" applyFill="1" applyBorder="1" applyAlignment="1">
      <alignment horizontal="left" vertical="center"/>
    </xf>
    <xf numFmtId="38" fontId="6" fillId="10" borderId="11" xfId="1" applyFont="1" applyFill="1" applyBorder="1" applyAlignment="1">
      <alignment horizontal="right"/>
    </xf>
    <xf numFmtId="38" fontId="6" fillId="10" borderId="19" xfId="1" applyFont="1" applyFill="1" applyBorder="1" applyAlignment="1">
      <alignment horizontal="right"/>
    </xf>
    <xf numFmtId="38" fontId="6" fillId="10" borderId="10" xfId="1" applyFont="1" applyFill="1" applyBorder="1" applyAlignment="1">
      <alignment horizontal="right"/>
    </xf>
    <xf numFmtId="0" fontId="9" fillId="0" borderId="0" xfId="0" applyFont="1">
      <alignment vertical="center"/>
    </xf>
    <xf numFmtId="0" fontId="3" fillId="0" borderId="18" xfId="0" applyFont="1" applyBorder="1" applyAlignment="1">
      <alignment vertical="center"/>
    </xf>
    <xf numFmtId="38" fontId="6" fillId="2" borderId="4" xfId="1" applyFont="1" applyFill="1" applyBorder="1" applyAlignment="1">
      <alignment horizontal="right" vertical="center"/>
    </xf>
    <xf numFmtId="38" fontId="6" fillId="2" borderId="11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6" fillId="0" borderId="5" xfId="1" applyFont="1" applyFill="1" applyBorder="1" applyAlignment="1">
      <alignment horizontal="right"/>
    </xf>
    <xf numFmtId="38" fontId="6" fillId="2" borderId="19" xfId="1" applyFont="1" applyFill="1" applyBorder="1" applyAlignment="1">
      <alignment horizontal="right" vertical="center"/>
    </xf>
    <xf numFmtId="38" fontId="6" fillId="3" borderId="21" xfId="1" applyFont="1" applyFill="1" applyBorder="1" applyAlignment="1">
      <alignment horizontal="left" vertical="center"/>
    </xf>
    <xf numFmtId="38" fontId="6" fillId="0" borderId="12" xfId="1" applyFont="1" applyFill="1" applyBorder="1" applyAlignment="1"/>
    <xf numFmtId="38" fontId="6" fillId="0" borderId="16" xfId="1" applyFont="1" applyFill="1" applyBorder="1" applyAlignment="1"/>
    <xf numFmtId="38" fontId="6" fillId="3" borderId="11" xfId="1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10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23" xfId="1" applyFont="1" applyFill="1" applyBorder="1" applyAlignment="1">
      <alignment horizontal="center" vertical="center" wrapText="1"/>
    </xf>
    <xf numFmtId="38" fontId="6" fillId="7" borderId="19" xfId="1" applyFont="1" applyFill="1" applyBorder="1" applyAlignment="1"/>
    <xf numFmtId="38" fontId="6" fillId="7" borderId="11" xfId="1" applyFont="1" applyFill="1" applyBorder="1" applyAlignment="1"/>
    <xf numFmtId="38" fontId="6" fillId="7" borderId="9" xfId="1" applyFont="1" applyFill="1" applyBorder="1" applyAlignment="1"/>
    <xf numFmtId="38" fontId="13" fillId="0" borderId="10" xfId="1" applyFont="1" applyBorder="1" applyAlignment="1">
      <alignment horizontal="left" vertical="center" wrapText="1"/>
    </xf>
    <xf numFmtId="38" fontId="6" fillId="6" borderId="19" xfId="1" applyFont="1" applyFill="1" applyBorder="1" applyAlignment="1"/>
    <xf numFmtId="38" fontId="6" fillId="6" borderId="11" xfId="1" applyFont="1" applyFill="1" applyBorder="1" applyAlignment="1"/>
    <xf numFmtId="38" fontId="6" fillId="4" borderId="11" xfId="1" applyFont="1" applyFill="1" applyBorder="1" applyAlignment="1">
      <alignment wrapText="1"/>
    </xf>
    <xf numFmtId="38" fontId="6" fillId="12" borderId="10" xfId="1" applyFont="1" applyFill="1" applyBorder="1" applyAlignment="1">
      <alignment wrapText="1"/>
    </xf>
    <xf numFmtId="38" fontId="6" fillId="12" borderId="10" xfId="1" applyFont="1" applyFill="1" applyBorder="1" applyAlignment="1"/>
    <xf numFmtId="38" fontId="14" fillId="12" borderId="10" xfId="1" applyFont="1" applyFill="1" applyBorder="1" applyAlignment="1"/>
    <xf numFmtId="38" fontId="6" fillId="2" borderId="10" xfId="1" applyFont="1" applyFill="1" applyBorder="1" applyAlignment="1">
      <alignment horizontal="right" vertical="center"/>
    </xf>
    <xf numFmtId="38" fontId="6" fillId="12" borderId="10" xfId="1" applyFont="1" applyFill="1" applyBorder="1" applyAlignment="1">
      <alignment horizontal="right" vertical="center"/>
    </xf>
    <xf numFmtId="38" fontId="6" fillId="7" borderId="23" xfId="1" applyFont="1" applyFill="1" applyBorder="1" applyAlignment="1">
      <alignment horizontal="center" vertical="center"/>
    </xf>
    <xf numFmtId="38" fontId="6" fillId="6" borderId="1" xfId="1" applyFont="1" applyFill="1" applyBorder="1" applyAlignment="1">
      <alignment horizontal="left" vertical="top"/>
    </xf>
    <xf numFmtId="38" fontId="6" fillId="6" borderId="2" xfId="1" applyFont="1" applyFill="1" applyBorder="1" applyAlignment="1">
      <alignment horizontal="left" vertical="top"/>
    </xf>
    <xf numFmtId="38" fontId="6" fillId="3" borderId="0" xfId="1" applyFont="1" applyFill="1" applyBorder="1" applyAlignment="1"/>
    <xf numFmtId="38" fontId="6" fillId="3" borderId="23" xfId="1" applyFont="1" applyFill="1" applyBorder="1" applyAlignment="1"/>
    <xf numFmtId="38" fontId="6" fillId="6" borderId="23" xfId="1" applyFont="1" applyFill="1" applyBorder="1" applyAlignment="1">
      <alignment vertical="top"/>
    </xf>
    <xf numFmtId="38" fontId="6" fillId="12" borderId="10" xfId="1" applyFont="1" applyFill="1" applyBorder="1" applyAlignment="1">
      <alignment horizontal="right"/>
    </xf>
    <xf numFmtId="38" fontId="6" fillId="3" borderId="9" xfId="1" applyFont="1" applyFill="1" applyBorder="1" applyAlignment="1">
      <alignment horizontal="center"/>
    </xf>
    <xf numFmtId="38" fontId="6" fillId="3" borderId="18" xfId="1" applyFont="1" applyFill="1" applyBorder="1" applyAlignment="1">
      <alignment horizontal="center"/>
    </xf>
    <xf numFmtId="38" fontId="6" fillId="3" borderId="21" xfId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38" fontId="6" fillId="6" borderId="1" xfId="1" applyFont="1" applyFill="1" applyBorder="1" applyAlignment="1">
      <alignment vertical="top"/>
    </xf>
    <xf numFmtId="38" fontId="6" fillId="6" borderId="19" xfId="1" applyFont="1" applyFill="1" applyBorder="1" applyAlignment="1">
      <alignment vertical="top"/>
    </xf>
    <xf numFmtId="38" fontId="6" fillId="6" borderId="23" xfId="1" applyFont="1" applyFill="1" applyBorder="1" applyAlignment="1">
      <alignment horizontal="center" vertical="top"/>
    </xf>
    <xf numFmtId="38" fontId="6" fillId="6" borderId="24" xfId="1" applyFont="1" applyFill="1" applyBorder="1" applyAlignment="1">
      <alignment horizontal="center" vertical="top"/>
    </xf>
    <xf numFmtId="38" fontId="6" fillId="6" borderId="18" xfId="1" applyFont="1" applyFill="1" applyBorder="1" applyAlignment="1">
      <alignment horizontal="center" vertical="top"/>
    </xf>
    <xf numFmtId="38" fontId="6" fillId="7" borderId="24" xfId="1" applyFont="1" applyFill="1" applyBorder="1" applyAlignment="1">
      <alignment horizontal="center" vertical="center"/>
    </xf>
    <xf numFmtId="38" fontId="6" fillId="6" borderId="0" xfId="1" applyFont="1" applyFill="1" applyBorder="1" applyAlignment="1">
      <alignment horizontal="center" vertical="top"/>
    </xf>
    <xf numFmtId="38" fontId="6" fillId="6" borderId="25" xfId="1" applyFont="1" applyFill="1" applyBorder="1" applyAlignment="1">
      <alignment vertical="center"/>
    </xf>
    <xf numFmtId="38" fontId="6" fillId="6" borderId="2" xfId="1" applyFont="1" applyFill="1" applyBorder="1" applyAlignment="1">
      <alignment vertical="center"/>
    </xf>
    <xf numFmtId="38" fontId="6" fillId="6" borderId="19" xfId="1" applyFont="1" applyFill="1" applyBorder="1" applyAlignment="1">
      <alignment vertical="center"/>
    </xf>
    <xf numFmtId="38" fontId="6" fillId="11" borderId="19" xfId="1" applyFont="1" applyFill="1" applyBorder="1" applyAlignment="1"/>
    <xf numFmtId="38" fontId="6" fillId="11" borderId="11" xfId="1" applyFont="1" applyFill="1" applyBorder="1" applyAlignment="1"/>
    <xf numFmtId="38" fontId="6" fillId="7" borderId="26" xfId="1" applyFont="1" applyFill="1" applyBorder="1" applyAlignment="1">
      <alignment horizontal="left" vertical="center"/>
    </xf>
    <xf numFmtId="38" fontId="6" fillId="6" borderId="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6" borderId="19" xfId="1" applyFont="1" applyFill="1" applyBorder="1" applyAlignment="1">
      <alignment horizontal="center"/>
    </xf>
    <xf numFmtId="38" fontId="12" fillId="3" borderId="2" xfId="1" applyFont="1" applyFill="1" applyBorder="1" applyAlignment="1">
      <alignment wrapText="1"/>
    </xf>
    <xf numFmtId="38" fontId="12" fillId="3" borderId="22" xfId="1" applyFont="1" applyFill="1" applyBorder="1" applyAlignment="1">
      <alignment wrapText="1"/>
    </xf>
    <xf numFmtId="38" fontId="6" fillId="7" borderId="24" xfId="1" applyFont="1" applyFill="1" applyBorder="1" applyAlignment="1">
      <alignment horizontal="left" vertical="center"/>
    </xf>
    <xf numFmtId="0" fontId="3" fillId="6" borderId="0" xfId="0" applyFont="1" applyFill="1">
      <alignment vertical="center"/>
    </xf>
    <xf numFmtId="38" fontId="6" fillId="0" borderId="10" xfId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24" xfId="1" applyFont="1" applyBorder="1">
      <alignment vertical="center"/>
    </xf>
    <xf numFmtId="0" fontId="6" fillId="8" borderId="23" xfId="0" applyFont="1" applyFill="1" applyBorder="1" applyAlignment="1">
      <alignment vertical="center"/>
    </xf>
    <xf numFmtId="0" fontId="6" fillId="6" borderId="25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8" borderId="24" xfId="0" applyFont="1" applyFill="1" applyBorder="1" applyAlignment="1">
      <alignment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>
      <alignment horizontal="left" vertical="center" wrapText="1"/>
    </xf>
    <xf numFmtId="38" fontId="6" fillId="0" borderId="0" xfId="1" applyFont="1" applyBorder="1" applyAlignment="1"/>
    <xf numFmtId="38" fontId="6" fillId="0" borderId="0" xfId="1" applyFont="1" applyBorder="1" applyAlignment="1">
      <alignment horizontal="left" vertical="center" wrapText="1"/>
    </xf>
    <xf numFmtId="38" fontId="6" fillId="4" borderId="10" xfId="1" applyFont="1" applyFill="1" applyBorder="1" applyAlignment="1">
      <alignment horizontal="right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2" borderId="10" xfId="1" applyFont="1" applyFill="1" applyBorder="1" applyAlignment="1">
      <alignment vertical="center" wrapText="1"/>
    </xf>
    <xf numFmtId="38" fontId="6" fillId="2" borderId="10" xfId="1" applyFont="1" applyFill="1" applyBorder="1" applyAlignment="1">
      <alignment vertical="center"/>
    </xf>
    <xf numFmtId="38" fontId="14" fillId="2" borderId="10" xfId="1" applyFont="1" applyFill="1" applyBorder="1" applyAlignment="1">
      <alignment vertical="center"/>
    </xf>
    <xf numFmtId="38" fontId="6" fillId="9" borderId="4" xfId="1" applyFont="1" applyFill="1" applyBorder="1" applyAlignment="1">
      <alignment horizontal="right" vertical="center"/>
    </xf>
    <xf numFmtId="38" fontId="12" fillId="5" borderId="19" xfId="1" applyFont="1" applyFill="1" applyBorder="1" applyAlignment="1">
      <alignment vertical="center" wrapText="1"/>
    </xf>
    <xf numFmtId="38" fontId="12" fillId="5" borderId="10" xfId="1" applyFont="1" applyFill="1" applyBorder="1" applyAlignment="1">
      <alignment vertical="center" wrapText="1"/>
    </xf>
    <xf numFmtId="38" fontId="6" fillId="5" borderId="19" xfId="1" applyFont="1" applyFill="1" applyBorder="1" applyAlignment="1">
      <alignment vertical="center" wrapText="1"/>
    </xf>
    <xf numFmtId="38" fontId="6" fillId="5" borderId="10" xfId="1" applyFont="1" applyFill="1" applyBorder="1" applyAlignment="1">
      <alignment vertical="center" wrapText="1"/>
    </xf>
    <xf numFmtId="38" fontId="6" fillId="3" borderId="0" xfId="1" applyFont="1" applyFill="1" applyBorder="1" applyAlignment="1">
      <alignment vertical="center"/>
    </xf>
    <xf numFmtId="38" fontId="6" fillId="3" borderId="23" xfId="1" applyFont="1" applyFill="1" applyBorder="1" applyAlignment="1">
      <alignment vertical="center"/>
    </xf>
    <xf numFmtId="38" fontId="12" fillId="6" borderId="19" xfId="1" applyFont="1" applyFill="1" applyBorder="1" applyAlignment="1">
      <alignment vertical="center"/>
    </xf>
    <xf numFmtId="38" fontId="12" fillId="6" borderId="10" xfId="1" applyFont="1" applyFill="1" applyBorder="1" applyAlignment="1">
      <alignment vertical="center"/>
    </xf>
    <xf numFmtId="38" fontId="12" fillId="13" borderId="10" xfId="1" applyFont="1" applyFill="1" applyBorder="1" applyAlignment="1">
      <alignment vertical="center" wrapText="1"/>
    </xf>
    <xf numFmtId="38" fontId="6" fillId="0" borderId="5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28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7" fillId="3" borderId="21" xfId="1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38" fontId="15" fillId="0" borderId="10" xfId="1" applyFont="1" applyFill="1" applyBorder="1" applyAlignment="1">
      <alignment horizontal="left" vertical="top" wrapText="1"/>
    </xf>
    <xf numFmtId="38" fontId="15" fillId="0" borderId="22" xfId="1" applyFont="1" applyFill="1" applyBorder="1" applyAlignment="1">
      <alignment horizontal="left" vertical="top" wrapText="1"/>
    </xf>
    <xf numFmtId="38" fontId="15" fillId="0" borderId="10" xfId="1" applyFont="1" applyFill="1" applyBorder="1" applyAlignment="1">
      <alignment vertical="top" wrapText="1"/>
    </xf>
    <xf numFmtId="38" fontId="15" fillId="0" borderId="24" xfId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vertical="top" wrapText="1"/>
    </xf>
    <xf numFmtId="38" fontId="16" fillId="0" borderId="10" xfId="1" applyFont="1" applyBorder="1" applyAlignment="1">
      <alignment horizontal="left" vertical="top" wrapText="1"/>
    </xf>
    <xf numFmtId="38" fontId="16" fillId="0" borderId="22" xfId="1" applyFont="1" applyBorder="1" applyAlignment="1">
      <alignment horizontal="left" vertical="top" wrapText="1"/>
    </xf>
    <xf numFmtId="0" fontId="3" fillId="0" borderId="10" xfId="0" applyFont="1" applyBorder="1">
      <alignment vertical="center"/>
    </xf>
    <xf numFmtId="0" fontId="15" fillId="0" borderId="0" xfId="0" applyFont="1" applyAlignment="1">
      <alignment vertical="center"/>
    </xf>
    <xf numFmtId="38" fontId="15" fillId="0" borderId="22" xfId="1" applyFont="1" applyBorder="1" applyAlignment="1">
      <alignment horizontal="left" vertical="top" wrapText="1"/>
    </xf>
    <xf numFmtId="0" fontId="15" fillId="0" borderId="4" xfId="0" applyFont="1" applyBorder="1" applyAlignment="1"/>
    <xf numFmtId="38" fontId="18" fillId="8" borderId="1" xfId="1" applyFont="1" applyFill="1" applyBorder="1" applyAlignment="1">
      <alignment vertical="center"/>
    </xf>
    <xf numFmtId="38" fontId="18" fillId="8" borderId="2" xfId="1" applyFont="1" applyFill="1" applyBorder="1" applyAlignment="1">
      <alignment vertical="center"/>
    </xf>
    <xf numFmtId="38" fontId="18" fillId="8" borderId="10" xfId="1" applyFont="1" applyFill="1" applyBorder="1" applyAlignment="1">
      <alignment vertical="center"/>
    </xf>
    <xf numFmtId="0" fontId="19" fillId="0" borderId="0" xfId="0" applyFont="1">
      <alignment vertical="center"/>
    </xf>
    <xf numFmtId="38" fontId="6" fillId="0" borderId="25" xfId="1" applyNumberFormat="1" applyFont="1" applyFill="1" applyBorder="1" applyAlignment="1">
      <alignment horizontal="left" vertical="center"/>
    </xf>
    <xf numFmtId="38" fontId="6" fillId="0" borderId="19" xfId="1" applyNumberFormat="1" applyFont="1" applyFill="1" applyBorder="1" applyAlignment="1">
      <alignment horizontal="left" vertical="center"/>
    </xf>
    <xf numFmtId="38" fontId="6" fillId="0" borderId="11" xfId="1" applyNumberFormat="1" applyFont="1" applyFill="1" applyBorder="1" applyAlignment="1">
      <alignment horizontal="left" vertical="center"/>
    </xf>
    <xf numFmtId="38" fontId="8" fillId="0" borderId="22" xfId="1" applyFont="1" applyBorder="1" applyAlignment="1">
      <alignment horizontal="left" vertical="top"/>
    </xf>
    <xf numFmtId="38" fontId="8" fillId="0" borderId="25" xfId="1" applyFont="1" applyBorder="1" applyAlignment="1">
      <alignment horizontal="left" vertical="top" shrinkToFit="1"/>
    </xf>
    <xf numFmtId="38" fontId="8" fillId="0" borderId="19" xfId="1" applyFont="1" applyBorder="1" applyAlignment="1">
      <alignment horizontal="left" vertical="top" shrinkToFit="1"/>
    </xf>
    <xf numFmtId="38" fontId="8" fillId="0" borderId="11" xfId="1" applyFont="1" applyBorder="1" applyAlignment="1">
      <alignment horizontal="left" vertical="top" shrinkToFit="1"/>
    </xf>
    <xf numFmtId="38" fontId="6" fillId="0" borderId="25" xfId="1" applyFont="1" applyBorder="1" applyAlignment="1">
      <alignment horizontal="left" vertical="center" wrapText="1"/>
    </xf>
    <xf numFmtId="38" fontId="6" fillId="0" borderId="19" xfId="1" applyFont="1" applyBorder="1" applyAlignment="1">
      <alignment horizontal="left" vertical="center" wrapText="1"/>
    </xf>
    <xf numFmtId="38" fontId="6" fillId="0" borderId="11" xfId="1" applyFont="1" applyBorder="1" applyAlignment="1">
      <alignment horizontal="left" vertical="center" wrapText="1"/>
    </xf>
    <xf numFmtId="38" fontId="6" fillId="0" borderId="25" xfId="1" applyFont="1" applyBorder="1" applyAlignment="1">
      <alignment horizontal="left" vertical="center"/>
    </xf>
    <xf numFmtId="38" fontId="6" fillId="0" borderId="19" xfId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/>
    </xf>
    <xf numFmtId="38" fontId="6" fillId="7" borderId="19" xfId="1" applyFont="1" applyFill="1" applyBorder="1" applyAlignment="1">
      <alignment horizontal="left" vertical="center"/>
    </xf>
    <xf numFmtId="38" fontId="8" fillId="0" borderId="25" xfId="1" applyFont="1" applyBorder="1" applyAlignment="1">
      <alignment horizontal="left" vertical="top"/>
    </xf>
    <xf numFmtId="38" fontId="8" fillId="0" borderId="19" xfId="1" applyFont="1" applyBorder="1" applyAlignment="1">
      <alignment horizontal="left" vertical="top"/>
    </xf>
    <xf numFmtId="38" fontId="8" fillId="0" borderId="11" xfId="1" applyFont="1" applyBorder="1" applyAlignment="1">
      <alignment horizontal="left" vertical="top"/>
    </xf>
    <xf numFmtId="0" fontId="6" fillId="0" borderId="2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38" fontId="18" fillId="8" borderId="19" xfId="1" applyFont="1" applyFill="1" applyBorder="1" applyAlignment="1">
      <alignment horizontal="center"/>
    </xf>
    <xf numFmtId="38" fontId="6" fillId="7" borderId="19" xfId="1" applyFont="1" applyFill="1" applyBorder="1" applyAlignment="1">
      <alignment horizontal="center"/>
    </xf>
    <xf numFmtId="38" fontId="6" fillId="7" borderId="11" xfId="1" applyFont="1" applyFill="1" applyBorder="1" applyAlignment="1">
      <alignment horizontal="center"/>
    </xf>
    <xf numFmtId="38" fontId="16" fillId="3" borderId="22" xfId="1" applyFont="1" applyFill="1" applyBorder="1" applyAlignment="1">
      <alignment horizontal="center" vertical="top" wrapText="1"/>
    </xf>
    <xf numFmtId="38" fontId="16" fillId="3" borderId="23" xfId="1" applyFont="1" applyFill="1" applyBorder="1" applyAlignment="1">
      <alignment horizontal="center" vertical="top" wrapText="1"/>
    </xf>
    <xf numFmtId="38" fontId="16" fillId="3" borderId="24" xfId="1" applyFont="1" applyFill="1" applyBorder="1" applyAlignment="1">
      <alignment horizontal="center" vertical="top" wrapText="1"/>
    </xf>
    <xf numFmtId="38" fontId="6" fillId="2" borderId="10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 wrapText="1"/>
    </xf>
    <xf numFmtId="38" fontId="6" fillId="3" borderId="18" xfId="1" applyFont="1" applyFill="1" applyBorder="1" applyAlignment="1">
      <alignment horizontal="center" wrapText="1"/>
    </xf>
    <xf numFmtId="38" fontId="6" fillId="3" borderId="21" xfId="1" applyFont="1" applyFill="1" applyBorder="1" applyAlignment="1">
      <alignment horizontal="center" wrapText="1"/>
    </xf>
    <xf numFmtId="38" fontId="6" fillId="3" borderId="2" xfId="1" applyFont="1" applyFill="1" applyBorder="1" applyAlignment="1">
      <alignment horizontal="center" wrapText="1"/>
    </xf>
    <xf numFmtId="38" fontId="6" fillId="3" borderId="0" xfId="1" applyFont="1" applyFill="1" applyBorder="1" applyAlignment="1">
      <alignment horizontal="center" wrapText="1"/>
    </xf>
    <xf numFmtId="38" fontId="6" fillId="3" borderId="22" xfId="1" applyFont="1" applyFill="1" applyBorder="1" applyAlignment="1">
      <alignment horizontal="center" wrapText="1"/>
    </xf>
    <xf numFmtId="38" fontId="6" fillId="3" borderId="23" xfId="1" applyFont="1" applyFill="1" applyBorder="1" applyAlignment="1">
      <alignment horizontal="center" wrapText="1"/>
    </xf>
    <xf numFmtId="38" fontId="6" fillId="2" borderId="25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left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horizontal="center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 wrapText="1"/>
    </xf>
    <xf numFmtId="38" fontId="6" fillId="7" borderId="23" xfId="1" applyFont="1" applyFill="1" applyBorder="1" applyAlignment="1">
      <alignment horizontal="center" vertical="center"/>
    </xf>
    <xf numFmtId="38" fontId="6" fillId="6" borderId="1" xfId="1" applyFont="1" applyFill="1" applyBorder="1" applyAlignment="1">
      <alignment horizontal="left" vertical="top"/>
    </xf>
    <xf numFmtId="38" fontId="6" fillId="6" borderId="2" xfId="1" applyFont="1" applyFill="1" applyBorder="1" applyAlignment="1">
      <alignment horizontal="left" vertical="top"/>
    </xf>
    <xf numFmtId="38" fontId="6" fillId="6" borderId="3" xfId="1" applyFont="1" applyFill="1" applyBorder="1" applyAlignment="1">
      <alignment horizontal="center" vertical="top"/>
    </xf>
    <xf numFmtId="38" fontId="6" fillId="6" borderId="25" xfId="1" applyFont="1" applyFill="1" applyBorder="1" applyAlignment="1">
      <alignment horizontal="center" vertical="top"/>
    </xf>
    <xf numFmtId="38" fontId="6" fillId="6" borderId="10" xfId="1" applyFont="1" applyFill="1" applyBorder="1" applyAlignment="1">
      <alignment horizontal="center" vertical="top"/>
    </xf>
    <xf numFmtId="38" fontId="6" fillId="6" borderId="22" xfId="1" applyFont="1" applyFill="1" applyBorder="1" applyAlignment="1">
      <alignment horizontal="center" vertical="top"/>
    </xf>
    <xf numFmtId="38" fontId="6" fillId="0" borderId="10" xfId="1" applyFont="1" applyFill="1" applyBorder="1" applyAlignment="1">
      <alignment horizontal="left" vertical="center" wrapText="1"/>
    </xf>
    <xf numFmtId="38" fontId="6" fillId="0" borderId="10" xfId="1" applyFont="1" applyFill="1" applyBorder="1" applyAlignment="1">
      <alignment horizontal="left" vertical="center"/>
    </xf>
    <xf numFmtId="38" fontId="17" fillId="0" borderId="25" xfId="1" applyFont="1" applyFill="1" applyBorder="1" applyAlignment="1">
      <alignment horizontal="left" vertical="center"/>
    </xf>
    <xf numFmtId="38" fontId="17" fillId="0" borderId="19" xfId="1" applyFont="1" applyFill="1" applyBorder="1" applyAlignment="1">
      <alignment horizontal="left" vertical="center"/>
    </xf>
    <xf numFmtId="38" fontId="17" fillId="0" borderId="11" xfId="1" applyFont="1" applyFill="1" applyBorder="1" applyAlignment="1">
      <alignment horizontal="left" vertical="center"/>
    </xf>
    <xf numFmtId="38" fontId="8" fillId="0" borderId="14" xfId="1" applyFont="1" applyFill="1" applyBorder="1" applyAlignment="1">
      <alignment horizontal="left" vertical="center" wrapText="1"/>
    </xf>
    <xf numFmtId="38" fontId="3" fillId="0" borderId="14" xfId="1" applyFont="1" applyFill="1" applyBorder="1" applyAlignment="1">
      <alignment horizontal="left" vertical="center"/>
    </xf>
    <xf numFmtId="38" fontId="8" fillId="0" borderId="15" xfId="1" applyFont="1" applyFill="1" applyBorder="1" applyAlignment="1">
      <alignment horizontal="left" vertical="center" wrapText="1"/>
    </xf>
    <xf numFmtId="38" fontId="3" fillId="0" borderId="15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left" vertical="center" wrapText="1"/>
    </xf>
    <xf numFmtId="38" fontId="6" fillId="2" borderId="19" xfId="1" applyFont="1" applyFill="1" applyBorder="1" applyAlignment="1">
      <alignment horizontal="left" vertical="center"/>
    </xf>
    <xf numFmtId="38" fontId="6" fillId="2" borderId="23" xfId="1" applyFont="1" applyFill="1" applyBorder="1" applyAlignment="1">
      <alignment horizontal="center" vertical="center" textRotation="255"/>
    </xf>
    <xf numFmtId="38" fontId="6" fillId="2" borderId="24" xfId="1" applyFont="1" applyFill="1" applyBorder="1" applyAlignment="1">
      <alignment horizontal="center" vertical="center" textRotation="255"/>
    </xf>
    <xf numFmtId="38" fontId="6" fillId="0" borderId="5" xfId="1" applyFont="1" applyFill="1" applyBorder="1" applyAlignment="1">
      <alignment horizontal="left" vertical="center" wrapText="1"/>
    </xf>
    <xf numFmtId="38" fontId="6" fillId="0" borderId="5" xfId="1" applyFont="1" applyFill="1" applyBorder="1" applyAlignment="1">
      <alignment horizontal="left" vertical="center"/>
    </xf>
    <xf numFmtId="38" fontId="6" fillId="0" borderId="7" xfId="1" applyFont="1" applyFill="1" applyBorder="1" applyAlignment="1">
      <alignment horizontal="left" vertical="center" wrapText="1"/>
    </xf>
    <xf numFmtId="38" fontId="3" fillId="0" borderId="7" xfId="1" applyFont="1" applyFill="1" applyBorder="1" applyAlignment="1">
      <alignment horizontal="left" vertical="center"/>
    </xf>
    <xf numFmtId="38" fontId="6" fillId="0" borderId="7" xfId="1" applyFont="1" applyFill="1" applyBorder="1" applyAlignment="1">
      <alignment horizontal="center" vertical="center" wrapText="1"/>
    </xf>
    <xf numFmtId="38" fontId="8" fillId="0" borderId="27" xfId="1" applyFont="1" applyFill="1" applyBorder="1" applyAlignment="1">
      <alignment horizontal="left" vertical="center" wrapText="1"/>
    </xf>
    <xf numFmtId="38" fontId="3" fillId="0" borderId="32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left" vertical="center"/>
    </xf>
    <xf numFmtId="38" fontId="6" fillId="0" borderId="6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left" vertical="center" wrapText="1"/>
    </xf>
    <xf numFmtId="38" fontId="3" fillId="0" borderId="31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center" vertical="center" wrapText="1"/>
    </xf>
    <xf numFmtId="38" fontId="6" fillId="0" borderId="31" xfId="1" applyFont="1" applyFill="1" applyBorder="1" applyAlignment="1">
      <alignment horizontal="center" vertical="center" wrapText="1"/>
    </xf>
    <xf numFmtId="38" fontId="6" fillId="2" borderId="24" xfId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38" fontId="6" fillId="2" borderId="1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24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38" fontId="6" fillId="10" borderId="25" xfId="1" applyFont="1" applyFill="1" applyBorder="1" applyAlignment="1">
      <alignment horizontal="center" vertical="center"/>
    </xf>
    <xf numFmtId="38" fontId="6" fillId="10" borderId="19" xfId="1" applyFont="1" applyFill="1" applyBorder="1" applyAlignment="1">
      <alignment horizontal="center" vertical="center"/>
    </xf>
    <xf numFmtId="38" fontId="6" fillId="10" borderId="11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38" fontId="10" fillId="2" borderId="1" xfId="1" applyFont="1" applyFill="1" applyBorder="1" applyAlignment="1">
      <alignment horizontal="left" vertical="center" wrapText="1"/>
    </xf>
    <xf numFmtId="38" fontId="10" fillId="2" borderId="19" xfId="1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left" vertical="top" wrapText="1"/>
    </xf>
    <xf numFmtId="38" fontId="6" fillId="2" borderId="19" xfId="1" applyFont="1" applyFill="1" applyBorder="1" applyAlignment="1">
      <alignment horizontal="left" vertical="top"/>
    </xf>
    <xf numFmtId="38" fontId="7" fillId="2" borderId="4" xfId="1" applyFont="1" applyFill="1" applyBorder="1" applyAlignment="1">
      <alignment horizontal="left" vertical="top"/>
    </xf>
    <xf numFmtId="38" fontId="6" fillId="0" borderId="31" xfId="1" applyFont="1" applyFill="1" applyBorder="1" applyAlignment="1">
      <alignment horizontal="left" vertical="center" wrapText="1"/>
    </xf>
    <xf numFmtId="38" fontId="6" fillId="2" borderId="2" xfId="1" applyFont="1" applyFill="1" applyBorder="1" applyAlignment="1">
      <alignment horizontal="left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left" vertical="center" wrapText="1"/>
    </xf>
    <xf numFmtId="38" fontId="11" fillId="0" borderId="6" xfId="1" applyFont="1" applyFill="1" applyBorder="1" applyAlignment="1">
      <alignment horizontal="left" vertical="center" wrapText="1"/>
    </xf>
    <xf numFmtId="38" fontId="11" fillId="0" borderId="33" xfId="1" applyFont="1" applyFill="1" applyBorder="1" applyAlignment="1">
      <alignment horizontal="left" vertical="center"/>
    </xf>
    <xf numFmtId="38" fontId="11" fillId="0" borderId="5" xfId="1" applyFont="1" applyFill="1" applyBorder="1" applyAlignment="1">
      <alignment horizontal="left" vertical="center" wrapText="1"/>
    </xf>
    <xf numFmtId="38" fontId="11" fillId="0" borderId="5" xfId="1" applyFont="1" applyFill="1" applyBorder="1" applyAlignment="1">
      <alignment horizontal="left" vertical="center"/>
    </xf>
    <xf numFmtId="38" fontId="11" fillId="0" borderId="6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view="pageBreakPreview" topLeftCell="A13" zoomScaleNormal="100" zoomScaleSheetLayoutView="100" workbookViewId="0">
      <selection activeCell="J14" sqref="J14:J19"/>
    </sheetView>
  </sheetViews>
  <sheetFormatPr defaultColWidth="9" defaultRowHeight="18" customHeight="1" x14ac:dyDescent="0.2"/>
  <cols>
    <col min="1" max="1" width="3.6328125" style="1" customWidth="1"/>
    <col min="2" max="2" width="3.81640625" style="1" customWidth="1"/>
    <col min="3" max="4" width="9" style="1"/>
    <col min="5" max="5" width="9" style="1" customWidth="1"/>
    <col min="6" max="6" width="5.08984375" style="1" customWidth="1"/>
    <col min="7" max="7" width="5.453125" style="1" customWidth="1"/>
    <col min="8" max="12" width="12.6328125" style="1" customWidth="1"/>
    <col min="13" max="13" width="51.81640625" style="1" customWidth="1"/>
    <col min="14" max="14" width="21.1796875" style="1" customWidth="1"/>
    <col min="15" max="16384" width="9" style="1"/>
  </cols>
  <sheetData>
    <row r="1" spans="1:13" ht="18" customHeight="1" x14ac:dyDescent="0.2">
      <c r="M1" s="1" t="s">
        <v>77</v>
      </c>
    </row>
    <row r="2" spans="1:13" ht="18" customHeight="1" x14ac:dyDescent="0.2">
      <c r="M2" s="1" t="s">
        <v>78</v>
      </c>
    </row>
    <row r="3" spans="1:13" ht="18" customHeight="1" x14ac:dyDescent="0.2">
      <c r="M3" s="1" t="s">
        <v>89</v>
      </c>
    </row>
    <row r="4" spans="1:13" ht="18" customHeight="1" x14ac:dyDescent="0.2">
      <c r="C4" s="3" t="s">
        <v>79</v>
      </c>
      <c r="D4" s="65"/>
      <c r="E4" s="65"/>
      <c r="F4" s="65"/>
      <c r="G4" s="65"/>
      <c r="H4" s="65"/>
      <c r="I4" s="65"/>
      <c r="K4" s="3"/>
      <c r="L4" s="3"/>
      <c r="M4" s="143"/>
    </row>
    <row r="5" spans="1:13" ht="18" customHeight="1" x14ac:dyDescent="0.2">
      <c r="C5" s="3" t="s">
        <v>80</v>
      </c>
      <c r="D5" s="65"/>
      <c r="E5" s="65"/>
      <c r="F5" s="65"/>
      <c r="G5" s="65"/>
      <c r="H5" s="65"/>
      <c r="I5" s="65"/>
      <c r="K5" s="3"/>
      <c r="L5" s="3"/>
      <c r="M5" s="144"/>
    </row>
    <row r="6" spans="1:13" ht="18" customHeight="1" x14ac:dyDescent="0.2">
      <c r="C6" s="3" t="s">
        <v>81</v>
      </c>
      <c r="D6" s="65"/>
      <c r="E6" s="65"/>
      <c r="F6" s="65"/>
      <c r="G6" s="65"/>
      <c r="H6" s="65"/>
      <c r="I6" s="65"/>
      <c r="K6" s="3"/>
      <c r="L6" s="3"/>
      <c r="M6" s="142"/>
    </row>
    <row r="7" spans="1:13" ht="18" customHeight="1" x14ac:dyDescent="0.2">
      <c r="K7" s="3"/>
      <c r="L7" s="3"/>
      <c r="M7" s="142"/>
    </row>
    <row r="8" spans="1:13" ht="18" customHeight="1" x14ac:dyDescent="0.2">
      <c r="B8" s="2" t="s">
        <v>82</v>
      </c>
    </row>
    <row r="9" spans="1:13" ht="18" customHeight="1" x14ac:dyDescent="0.2">
      <c r="M9" s="36" t="s">
        <v>14</v>
      </c>
    </row>
    <row r="10" spans="1:13" ht="18" customHeight="1" x14ac:dyDescent="0.2">
      <c r="A10" s="37"/>
      <c r="B10" s="38"/>
      <c r="C10" s="198" t="s">
        <v>17</v>
      </c>
      <c r="D10" s="198"/>
      <c r="E10" s="198"/>
      <c r="F10" s="198"/>
      <c r="G10" s="199"/>
      <c r="H10" s="195" t="s">
        <v>8</v>
      </c>
      <c r="I10" s="196"/>
      <c r="J10" s="39" t="s">
        <v>9</v>
      </c>
      <c r="K10" s="195" t="s">
        <v>10</v>
      </c>
      <c r="L10" s="196"/>
      <c r="M10" s="187" t="s">
        <v>83</v>
      </c>
    </row>
    <row r="11" spans="1:13" ht="18" customHeight="1" x14ac:dyDescent="0.2">
      <c r="A11" s="40"/>
      <c r="B11" s="41"/>
      <c r="C11" s="200"/>
      <c r="D11" s="200"/>
      <c r="E11" s="200"/>
      <c r="F11" s="200"/>
      <c r="G11" s="201"/>
      <c r="H11" s="42" t="s">
        <v>71</v>
      </c>
      <c r="I11" s="42" t="s">
        <v>72</v>
      </c>
      <c r="J11" s="42" t="s">
        <v>73</v>
      </c>
      <c r="K11" s="42" t="s">
        <v>71</v>
      </c>
      <c r="L11" s="42" t="s">
        <v>72</v>
      </c>
      <c r="M11" s="188"/>
    </row>
    <row r="12" spans="1:13" ht="18" customHeight="1" x14ac:dyDescent="0.55000000000000004">
      <c r="A12" s="203" t="s">
        <v>28</v>
      </c>
      <c r="B12" s="202"/>
      <c r="C12" s="202"/>
      <c r="D12" s="202"/>
      <c r="E12" s="202"/>
      <c r="F12" s="202"/>
      <c r="G12" s="202"/>
      <c r="H12" s="43"/>
      <c r="I12" s="44"/>
      <c r="J12" s="45"/>
      <c r="K12" s="120">
        <f>J13+J20+J27</f>
        <v>0</v>
      </c>
      <c r="L12" s="121">
        <f>SUM(I13:I37)</f>
        <v>0</v>
      </c>
      <c r="M12" s="46"/>
    </row>
    <row r="13" spans="1:13" ht="18" customHeight="1" x14ac:dyDescent="0.55000000000000004">
      <c r="A13" s="204"/>
      <c r="B13" s="205" t="s">
        <v>11</v>
      </c>
      <c r="C13" s="206"/>
      <c r="D13" s="206"/>
      <c r="E13" s="206"/>
      <c r="F13" s="206"/>
      <c r="G13" s="206"/>
      <c r="H13" s="47"/>
      <c r="I13" s="48"/>
      <c r="J13" s="49">
        <f>SUBTOTAL(9,H14:H19)</f>
        <v>0</v>
      </c>
      <c r="K13" s="191"/>
      <c r="L13" s="193"/>
      <c r="M13" s="46"/>
    </row>
    <row r="14" spans="1:13" ht="17.399999999999999" customHeight="1" x14ac:dyDescent="0.55000000000000004">
      <c r="A14" s="204"/>
      <c r="B14" s="207"/>
      <c r="C14" s="211" t="s">
        <v>25</v>
      </c>
      <c r="D14" s="212"/>
      <c r="E14" s="212"/>
      <c r="F14" s="212"/>
      <c r="G14" s="212"/>
      <c r="H14" s="116">
        <f>'コンポーネント別明細 '!$M$6</f>
        <v>0</v>
      </c>
      <c r="I14" s="50"/>
      <c r="J14" s="189"/>
      <c r="K14" s="192"/>
      <c r="L14" s="194"/>
      <c r="M14" s="145" t="s">
        <v>86</v>
      </c>
    </row>
    <row r="15" spans="1:13" ht="18" customHeight="1" x14ac:dyDescent="0.55000000000000004">
      <c r="A15" s="204"/>
      <c r="B15" s="208"/>
      <c r="C15" s="211" t="s">
        <v>26</v>
      </c>
      <c r="D15" s="212"/>
      <c r="E15" s="212"/>
      <c r="F15" s="212"/>
      <c r="G15" s="212"/>
      <c r="H15" s="117">
        <f>'コンポーネント別明細 '!M14</f>
        <v>0</v>
      </c>
      <c r="I15" s="51"/>
      <c r="J15" s="189"/>
      <c r="K15" s="192"/>
      <c r="L15" s="194"/>
      <c r="M15" s="145" t="s">
        <v>86</v>
      </c>
    </row>
    <row r="16" spans="1:13" ht="18" customHeight="1" x14ac:dyDescent="0.55000000000000004">
      <c r="A16" s="204"/>
      <c r="B16" s="208"/>
      <c r="C16" s="211" t="s">
        <v>27</v>
      </c>
      <c r="D16" s="212"/>
      <c r="E16" s="212"/>
      <c r="F16" s="212"/>
      <c r="G16" s="212"/>
      <c r="H16" s="117">
        <f>'コンポーネント別明細 '!$M$22</f>
        <v>0</v>
      </c>
      <c r="I16" s="51"/>
      <c r="J16" s="189"/>
      <c r="K16" s="192"/>
      <c r="L16" s="194"/>
      <c r="M16" s="145" t="s">
        <v>86</v>
      </c>
    </row>
    <row r="17" spans="1:13" ht="18" customHeight="1" x14ac:dyDescent="0.55000000000000004">
      <c r="A17" s="204"/>
      <c r="B17" s="208"/>
      <c r="C17" s="213" t="s">
        <v>12</v>
      </c>
      <c r="D17" s="214"/>
      <c r="E17" s="214"/>
      <c r="F17" s="214"/>
      <c r="G17" s="215"/>
      <c r="H17" s="118"/>
      <c r="I17" s="52"/>
      <c r="J17" s="189"/>
      <c r="K17" s="192"/>
      <c r="L17" s="194"/>
      <c r="M17" s="145" t="s">
        <v>86</v>
      </c>
    </row>
    <row r="18" spans="1:13" ht="18" customHeight="1" x14ac:dyDescent="0.2">
      <c r="A18" s="204"/>
      <c r="B18" s="209"/>
      <c r="C18" s="170" t="s">
        <v>30</v>
      </c>
      <c r="D18" s="171"/>
      <c r="E18" s="171"/>
      <c r="F18" s="171"/>
      <c r="G18" s="172"/>
      <c r="H18" s="53">
        <f>'コンポーネント別明細 '!$M$30</f>
        <v>0</v>
      </c>
      <c r="I18" s="54"/>
      <c r="J18" s="189"/>
      <c r="K18" s="192"/>
      <c r="L18" s="194"/>
      <c r="M18" s="152"/>
    </row>
    <row r="19" spans="1:13" ht="18" customHeight="1" x14ac:dyDescent="0.55000000000000004">
      <c r="A19" s="204"/>
      <c r="B19" s="210"/>
      <c r="C19" s="163"/>
      <c r="D19" s="163"/>
      <c r="E19" s="163"/>
      <c r="F19" s="163"/>
      <c r="G19" s="163"/>
      <c r="H19" s="117"/>
      <c r="I19" s="51"/>
      <c r="J19" s="190"/>
      <c r="K19" s="192"/>
      <c r="L19" s="194"/>
      <c r="M19" s="145"/>
    </row>
    <row r="20" spans="1:13" ht="18" customHeight="1" x14ac:dyDescent="0.55000000000000004">
      <c r="A20" s="55"/>
      <c r="B20" s="56" t="s">
        <v>75</v>
      </c>
      <c r="C20" s="57"/>
      <c r="D20" s="57"/>
      <c r="E20" s="57"/>
      <c r="F20" s="57"/>
      <c r="G20" s="57"/>
      <c r="H20" s="47"/>
      <c r="I20" s="48"/>
      <c r="J20" s="49">
        <f>SUBTOTAL(9,H21:H26)</f>
        <v>0</v>
      </c>
      <c r="K20" s="58"/>
      <c r="L20" s="59"/>
      <c r="M20" s="145" t="s">
        <v>85</v>
      </c>
    </row>
    <row r="21" spans="1:13" ht="18" customHeight="1" x14ac:dyDescent="0.55000000000000004">
      <c r="A21" s="55"/>
      <c r="B21" s="60"/>
      <c r="C21" s="167" t="s">
        <v>76</v>
      </c>
      <c r="D21" s="168"/>
      <c r="E21" s="168"/>
      <c r="F21" s="168"/>
      <c r="G21" s="169"/>
      <c r="H21" s="53">
        <f>'(2)旅費・交通費（明細）'!$M$7</f>
        <v>0</v>
      </c>
      <c r="I21" s="61"/>
      <c r="J21" s="62"/>
      <c r="K21" s="58"/>
      <c r="L21" s="59"/>
      <c r="M21" s="146"/>
    </row>
    <row r="22" spans="1:13" ht="18" customHeight="1" x14ac:dyDescent="0.55000000000000004">
      <c r="A22" s="55"/>
      <c r="B22" s="60"/>
      <c r="C22" s="167" t="s">
        <v>70</v>
      </c>
      <c r="D22" s="168"/>
      <c r="E22" s="168"/>
      <c r="F22" s="168"/>
      <c r="G22" s="169"/>
      <c r="H22" s="53">
        <f>'(2)旅費・交通費（明細）'!$M$13</f>
        <v>0</v>
      </c>
      <c r="I22" s="61"/>
      <c r="J22" s="63"/>
      <c r="K22" s="58"/>
      <c r="L22" s="59"/>
      <c r="M22" s="145"/>
    </row>
    <row r="23" spans="1:13" ht="18" customHeight="1" x14ac:dyDescent="0.55000000000000004">
      <c r="A23" s="55"/>
      <c r="B23" s="60"/>
      <c r="C23" s="167" t="s">
        <v>42</v>
      </c>
      <c r="D23" s="168"/>
      <c r="E23" s="168"/>
      <c r="F23" s="168"/>
      <c r="G23" s="169"/>
      <c r="H23" s="53">
        <f>'(2)旅費・交通費（明細）'!$M$19</f>
        <v>0</v>
      </c>
      <c r="I23" s="61"/>
      <c r="J23" s="63"/>
      <c r="K23" s="58"/>
      <c r="L23" s="59"/>
      <c r="M23" s="145"/>
    </row>
    <row r="24" spans="1:13" ht="18" customHeight="1" x14ac:dyDescent="0.55000000000000004">
      <c r="A24" s="55"/>
      <c r="B24" s="60"/>
      <c r="C24" s="167" t="s">
        <v>41</v>
      </c>
      <c r="D24" s="168"/>
      <c r="E24" s="168"/>
      <c r="F24" s="168"/>
      <c r="G24" s="169"/>
      <c r="H24" s="53">
        <f>'(2)旅費・交通費（明細）'!$M$25</f>
        <v>0</v>
      </c>
      <c r="I24" s="61"/>
      <c r="J24" s="63"/>
      <c r="K24" s="58"/>
      <c r="L24" s="59"/>
      <c r="M24" s="145"/>
    </row>
    <row r="25" spans="1:13" ht="18" customHeight="1" x14ac:dyDescent="0.55000000000000004">
      <c r="A25" s="55"/>
      <c r="B25" s="60"/>
      <c r="C25" s="167" t="s">
        <v>35</v>
      </c>
      <c r="D25" s="168"/>
      <c r="E25" s="168"/>
      <c r="F25" s="168"/>
      <c r="G25" s="169"/>
      <c r="H25" s="53">
        <f>'(2)旅費・交通費（明細）'!$M$31</f>
        <v>0</v>
      </c>
      <c r="I25" s="61"/>
      <c r="J25" s="63"/>
      <c r="K25" s="58"/>
      <c r="L25" s="59"/>
      <c r="M25" s="145"/>
    </row>
    <row r="26" spans="1:13" s="65" customFormat="1" ht="18" customHeight="1" x14ac:dyDescent="0.55000000000000004">
      <c r="A26" s="55"/>
      <c r="B26" s="60"/>
      <c r="C26" s="164"/>
      <c r="D26" s="165"/>
      <c r="E26" s="165"/>
      <c r="F26" s="165"/>
      <c r="G26" s="166"/>
      <c r="H26" s="53">
        <v>0</v>
      </c>
      <c r="I26" s="61"/>
      <c r="J26" s="64"/>
      <c r="K26" s="58"/>
      <c r="L26" s="59"/>
      <c r="M26" s="145"/>
    </row>
    <row r="27" spans="1:13" ht="18.75" customHeight="1" x14ac:dyDescent="0.55000000000000004">
      <c r="A27" s="55"/>
      <c r="B27" s="66" t="s">
        <v>38</v>
      </c>
      <c r="C27" s="67"/>
      <c r="D27" s="67"/>
      <c r="E27" s="67"/>
      <c r="F27" s="67"/>
      <c r="G27" s="67"/>
      <c r="H27" s="47"/>
      <c r="I27" s="48"/>
      <c r="J27" s="49">
        <f>SUBTOTAL(9,H28:H37)</f>
        <v>0</v>
      </c>
      <c r="K27" s="58"/>
      <c r="L27" s="59"/>
      <c r="M27" s="147" t="s">
        <v>87</v>
      </c>
    </row>
    <row r="28" spans="1:13" ht="18" customHeight="1" x14ac:dyDescent="0.55000000000000004">
      <c r="A28" s="55"/>
      <c r="B28" s="60"/>
      <c r="C28" s="167" t="s">
        <v>37</v>
      </c>
      <c r="D28" s="168"/>
      <c r="E28" s="168"/>
      <c r="F28" s="168"/>
      <c r="G28" s="169"/>
      <c r="H28" s="53">
        <f>'(3)現地事業管理・運営費（明細）'!$M$7</f>
        <v>0</v>
      </c>
      <c r="I28" s="54"/>
      <c r="J28" s="62"/>
      <c r="K28" s="58"/>
      <c r="L28" s="59"/>
      <c r="M28" s="148"/>
    </row>
    <row r="29" spans="1:13" ht="18" customHeight="1" x14ac:dyDescent="0.55000000000000004">
      <c r="A29" s="55"/>
      <c r="B29" s="68"/>
      <c r="C29" s="167" t="s">
        <v>0</v>
      </c>
      <c r="D29" s="168"/>
      <c r="E29" s="168"/>
      <c r="F29" s="168"/>
      <c r="G29" s="169"/>
      <c r="H29" s="53">
        <f>'(3)現地事業管理・運営費（明細）'!$M$13</f>
        <v>0</v>
      </c>
      <c r="I29" s="54"/>
      <c r="J29" s="63"/>
      <c r="K29" s="58"/>
      <c r="L29" s="59"/>
      <c r="M29" s="145"/>
    </row>
    <row r="30" spans="1:13" ht="18" customHeight="1" x14ac:dyDescent="0.55000000000000004">
      <c r="A30" s="55"/>
      <c r="B30" s="68"/>
      <c r="C30" s="167" t="s">
        <v>1</v>
      </c>
      <c r="D30" s="168"/>
      <c r="E30" s="168"/>
      <c r="F30" s="168"/>
      <c r="G30" s="169"/>
      <c r="H30" s="53">
        <f>'(3)現地事業管理・運営費（明細）'!$M$17</f>
        <v>0</v>
      </c>
      <c r="I30" s="54"/>
      <c r="J30" s="63"/>
      <c r="K30" s="58"/>
      <c r="L30" s="59"/>
      <c r="M30" s="145"/>
    </row>
    <row r="31" spans="1:13" ht="18" customHeight="1" x14ac:dyDescent="0.55000000000000004">
      <c r="A31" s="55"/>
      <c r="B31" s="68"/>
      <c r="C31" s="170" t="s">
        <v>2</v>
      </c>
      <c r="D31" s="171"/>
      <c r="E31" s="171"/>
      <c r="F31" s="171"/>
      <c r="G31" s="172"/>
      <c r="H31" s="53">
        <f>'(3)現地事業管理・運営費（明細）'!$M$23</f>
        <v>0</v>
      </c>
      <c r="I31" s="54"/>
      <c r="J31" s="63"/>
      <c r="K31" s="58"/>
      <c r="L31" s="59"/>
      <c r="M31" s="145"/>
    </row>
    <row r="32" spans="1:13" ht="18" customHeight="1" x14ac:dyDescent="0.55000000000000004">
      <c r="A32" s="55"/>
      <c r="B32" s="68"/>
      <c r="C32" s="170" t="s">
        <v>3</v>
      </c>
      <c r="D32" s="171"/>
      <c r="E32" s="171"/>
      <c r="F32" s="171"/>
      <c r="G32" s="172"/>
      <c r="H32" s="53">
        <f>'(3)現地事業管理・運営費（明細）'!$M$29</f>
        <v>0</v>
      </c>
      <c r="I32" s="54"/>
      <c r="J32" s="63"/>
      <c r="K32" s="58"/>
      <c r="L32" s="59"/>
      <c r="M32" s="145"/>
    </row>
    <row r="33" spans="1:13" ht="18" customHeight="1" x14ac:dyDescent="0.55000000000000004">
      <c r="A33" s="55"/>
      <c r="B33" s="68"/>
      <c r="C33" s="160" t="s">
        <v>43</v>
      </c>
      <c r="D33" s="161"/>
      <c r="E33" s="161"/>
      <c r="F33" s="161"/>
      <c r="G33" s="162"/>
      <c r="H33" s="53">
        <f>'(3)現地事業管理・運営費（明細）'!$M$35</f>
        <v>0</v>
      </c>
      <c r="I33" s="54"/>
      <c r="J33" s="63"/>
      <c r="K33" s="58"/>
      <c r="L33" s="59"/>
      <c r="M33" s="145"/>
    </row>
    <row r="34" spans="1:13" ht="18" customHeight="1" x14ac:dyDescent="0.55000000000000004">
      <c r="A34" s="55"/>
      <c r="B34" s="68"/>
      <c r="C34" s="160" t="s">
        <v>56</v>
      </c>
      <c r="D34" s="161"/>
      <c r="E34" s="161"/>
      <c r="F34" s="161"/>
      <c r="G34" s="162"/>
      <c r="H34" s="53">
        <f>スタッフ人件費明細!$M$6</f>
        <v>0</v>
      </c>
      <c r="I34" s="54"/>
      <c r="J34" s="63"/>
      <c r="K34" s="58"/>
      <c r="L34" s="59"/>
      <c r="M34" s="145" t="s">
        <v>34</v>
      </c>
    </row>
    <row r="35" spans="1:13" ht="18" customHeight="1" x14ac:dyDescent="0.55000000000000004">
      <c r="A35" s="55"/>
      <c r="B35" s="68"/>
      <c r="C35" s="160" t="s">
        <v>24</v>
      </c>
      <c r="D35" s="161"/>
      <c r="E35" s="161"/>
      <c r="F35" s="161"/>
      <c r="G35" s="162"/>
      <c r="H35" s="53">
        <f>スタッフ人件費明細!$M$14</f>
        <v>0</v>
      </c>
      <c r="I35" s="54"/>
      <c r="J35" s="63"/>
      <c r="K35" s="58"/>
      <c r="L35" s="59"/>
      <c r="M35" s="145" t="s">
        <v>34</v>
      </c>
    </row>
    <row r="36" spans="1:13" ht="18" customHeight="1" x14ac:dyDescent="0.55000000000000004">
      <c r="A36" s="55"/>
      <c r="B36" s="68"/>
      <c r="C36" s="160" t="s">
        <v>53</v>
      </c>
      <c r="D36" s="161"/>
      <c r="E36" s="161"/>
      <c r="F36" s="161"/>
      <c r="G36" s="162"/>
      <c r="H36" s="53">
        <f>'(3)現地事業管理・運営費（明細）'!M41</f>
        <v>0</v>
      </c>
      <c r="I36" s="54"/>
      <c r="J36" s="63"/>
      <c r="K36" s="58"/>
      <c r="L36" s="59"/>
      <c r="M36" s="145"/>
    </row>
    <row r="37" spans="1:13" ht="18" customHeight="1" x14ac:dyDescent="0.55000000000000004">
      <c r="A37" s="55"/>
      <c r="B37" s="69"/>
      <c r="C37" s="175"/>
      <c r="D37" s="176"/>
      <c r="E37" s="176"/>
      <c r="F37" s="176"/>
      <c r="G37" s="177"/>
      <c r="H37" s="53">
        <v>0</v>
      </c>
      <c r="I37" s="54"/>
      <c r="J37" s="64"/>
      <c r="K37" s="58"/>
      <c r="L37" s="59"/>
      <c r="M37" s="145"/>
    </row>
    <row r="38" spans="1:13" ht="18" customHeight="1" x14ac:dyDescent="0.55000000000000004">
      <c r="A38" s="173" t="s">
        <v>29</v>
      </c>
      <c r="B38" s="202"/>
      <c r="C38" s="202"/>
      <c r="D38" s="202"/>
      <c r="E38" s="202"/>
      <c r="F38" s="202"/>
      <c r="G38" s="202"/>
      <c r="H38" s="43"/>
      <c r="I38" s="44"/>
      <c r="J38" s="45"/>
      <c r="K38" s="122">
        <f>J39</f>
        <v>0</v>
      </c>
      <c r="L38" s="123">
        <f>SUM(I39:I41)</f>
        <v>0</v>
      </c>
      <c r="M38" s="149"/>
    </row>
    <row r="39" spans="1:13" ht="18" customHeight="1" x14ac:dyDescent="0.55000000000000004">
      <c r="A39" s="55"/>
      <c r="B39" s="57" t="s">
        <v>31</v>
      </c>
      <c r="C39" s="57"/>
      <c r="D39" s="57"/>
      <c r="E39" s="57"/>
      <c r="F39" s="57"/>
      <c r="G39" s="57"/>
      <c r="H39" s="47"/>
      <c r="I39" s="48"/>
      <c r="J39" s="49">
        <f>SUBTOTAL(9,H40:H41)</f>
        <v>0</v>
      </c>
      <c r="K39" s="124"/>
      <c r="L39" s="125"/>
      <c r="M39" s="145"/>
    </row>
    <row r="40" spans="1:13" s="29" customFormat="1" ht="18" customHeight="1" x14ac:dyDescent="0.55000000000000004">
      <c r="A40" s="55"/>
      <c r="B40" s="70"/>
      <c r="C40" s="178" t="s">
        <v>19</v>
      </c>
      <c r="D40" s="179"/>
      <c r="E40" s="179"/>
      <c r="F40" s="179"/>
      <c r="G40" s="180"/>
      <c r="H40" s="53">
        <f>スタッフ人件費明細!$M$22</f>
        <v>0</v>
      </c>
      <c r="I40" s="61"/>
      <c r="J40" s="62"/>
      <c r="K40" s="124" t="s">
        <v>33</v>
      </c>
      <c r="L40" s="125" t="s">
        <v>33</v>
      </c>
      <c r="M40" s="145" t="s">
        <v>34</v>
      </c>
    </row>
    <row r="41" spans="1:13" s="29" customFormat="1" ht="17.25" customHeight="1" x14ac:dyDescent="0.55000000000000004">
      <c r="A41" s="71"/>
      <c r="B41" s="72"/>
      <c r="C41" s="170" t="s">
        <v>39</v>
      </c>
      <c r="D41" s="171"/>
      <c r="E41" s="171"/>
      <c r="F41" s="171"/>
      <c r="G41" s="172"/>
      <c r="H41" s="53">
        <f>'本部事業管理費（明細） '!$M$7</f>
        <v>0</v>
      </c>
      <c r="I41" s="61"/>
      <c r="J41" s="64"/>
      <c r="K41" s="124"/>
      <c r="L41" s="125"/>
      <c r="M41" s="145" t="s">
        <v>88</v>
      </c>
    </row>
    <row r="42" spans="1:13" ht="18" customHeight="1" x14ac:dyDescent="0.55000000000000004">
      <c r="A42" s="73" t="s">
        <v>59</v>
      </c>
      <c r="B42" s="74"/>
      <c r="C42" s="74"/>
      <c r="D42" s="74"/>
      <c r="E42" s="74"/>
      <c r="F42" s="74"/>
      <c r="G42" s="75"/>
      <c r="H42" s="47"/>
      <c r="I42" s="47"/>
      <c r="J42" s="48"/>
      <c r="K42" s="126">
        <f>K12+K38</f>
        <v>0</v>
      </c>
      <c r="L42" s="127">
        <f>L12+L38</f>
        <v>0</v>
      </c>
      <c r="M42" s="150"/>
    </row>
    <row r="43" spans="1:13" ht="18" customHeight="1" x14ac:dyDescent="0.55000000000000004">
      <c r="A43" s="173" t="s">
        <v>67</v>
      </c>
      <c r="B43" s="174"/>
      <c r="C43" s="174"/>
      <c r="D43" s="174"/>
      <c r="E43" s="174"/>
      <c r="F43" s="174"/>
      <c r="G43" s="174"/>
      <c r="H43" s="76"/>
      <c r="I43" s="76"/>
      <c r="J43" s="77"/>
      <c r="K43" s="120">
        <f>ROUNDDOWN(K12*0.1,0)</f>
        <v>0</v>
      </c>
      <c r="L43" s="128"/>
      <c r="M43" s="154" t="s">
        <v>69</v>
      </c>
    </row>
    <row r="44" spans="1:13" ht="18" customHeight="1" x14ac:dyDescent="0.55000000000000004">
      <c r="A44" s="173" t="s">
        <v>66</v>
      </c>
      <c r="B44" s="174"/>
      <c r="C44" s="174"/>
      <c r="D44" s="174"/>
      <c r="E44" s="174"/>
      <c r="F44" s="174"/>
      <c r="G44" s="174"/>
      <c r="H44" s="182"/>
      <c r="I44" s="182"/>
      <c r="J44" s="183"/>
      <c r="K44" s="120">
        <f>J45</f>
        <v>0</v>
      </c>
      <c r="L44" s="121">
        <f>I46</f>
        <v>0</v>
      </c>
      <c r="M44" s="151"/>
    </row>
    <row r="45" spans="1:13" ht="18" customHeight="1" x14ac:dyDescent="0.55000000000000004">
      <c r="A45" s="78"/>
      <c r="B45" s="79" t="s">
        <v>57</v>
      </c>
      <c r="C45" s="80"/>
      <c r="D45" s="80"/>
      <c r="E45" s="80"/>
      <c r="F45" s="80"/>
      <c r="G45" s="80"/>
      <c r="H45" s="81"/>
      <c r="I45" s="81"/>
      <c r="J45" s="97">
        <f>H46</f>
        <v>0</v>
      </c>
      <c r="K45" s="82"/>
      <c r="L45" s="83"/>
      <c r="M45" s="151"/>
    </row>
    <row r="46" spans="1:13" ht="18" customHeight="1" x14ac:dyDescent="0.55000000000000004">
      <c r="A46" s="84"/>
      <c r="B46" s="85"/>
      <c r="C46" s="178" t="s">
        <v>58</v>
      </c>
      <c r="D46" s="179"/>
      <c r="E46" s="179"/>
      <c r="F46" s="179"/>
      <c r="G46" s="180"/>
      <c r="H46" s="119">
        <v>0</v>
      </c>
      <c r="I46" s="61"/>
      <c r="J46" s="86"/>
      <c r="K46" s="87"/>
      <c r="L46" s="88"/>
      <c r="M46" s="151"/>
    </row>
    <row r="47" spans="1:13" s="159" customFormat="1" ht="18" customHeight="1" x14ac:dyDescent="0.55000000000000004">
      <c r="A47" s="156" t="s">
        <v>90</v>
      </c>
      <c r="B47" s="157"/>
      <c r="C47" s="157"/>
      <c r="D47" s="157"/>
      <c r="E47" s="157"/>
      <c r="F47" s="157"/>
      <c r="G47" s="157"/>
      <c r="H47" s="181"/>
      <c r="I47" s="181"/>
      <c r="J47" s="181"/>
      <c r="K47" s="158">
        <f>K12+K38+K43+K44</f>
        <v>0</v>
      </c>
      <c r="L47" s="158">
        <f>L12+L38+L43+L44</f>
        <v>0</v>
      </c>
      <c r="M47" s="184"/>
    </row>
    <row r="48" spans="1:13" ht="18" customHeight="1" x14ac:dyDescent="0.55000000000000004">
      <c r="A48" s="89"/>
      <c r="B48" s="90" t="s">
        <v>32</v>
      </c>
      <c r="C48" s="91"/>
      <c r="D48" s="91"/>
      <c r="E48" s="91"/>
      <c r="F48" s="91"/>
      <c r="G48" s="91"/>
      <c r="H48" s="47"/>
      <c r="I48" s="47"/>
      <c r="J48" s="47"/>
      <c r="K48" s="127">
        <f>J13</f>
        <v>0</v>
      </c>
      <c r="L48" s="127">
        <f>SUM(I13:I19)</f>
        <v>0</v>
      </c>
      <c r="M48" s="185"/>
    </row>
    <row r="49" spans="1:13" ht="18" customHeight="1" x14ac:dyDescent="0.55000000000000004">
      <c r="A49" s="92"/>
      <c r="B49" s="90" t="s">
        <v>68</v>
      </c>
      <c r="C49" s="91"/>
      <c r="D49" s="91"/>
      <c r="E49" s="91"/>
      <c r="F49" s="91"/>
      <c r="G49" s="91"/>
      <c r="H49" s="47"/>
      <c r="I49" s="47"/>
      <c r="J49" s="47"/>
      <c r="K49" s="127">
        <f>J20+J27+K38+K43+K44</f>
        <v>0</v>
      </c>
      <c r="L49" s="127">
        <f>SUM(I21:I26)+SUM(I28:I37)+L38+L43+L44</f>
        <v>0</v>
      </c>
      <c r="M49" s="186"/>
    </row>
    <row r="50" spans="1:13" ht="18" customHeight="1" x14ac:dyDescent="0.55000000000000004">
      <c r="A50" s="197"/>
      <c r="B50" s="197"/>
      <c r="C50" s="197"/>
      <c r="H50" s="93"/>
      <c r="I50" s="93"/>
      <c r="J50" s="93"/>
      <c r="K50" s="93"/>
      <c r="L50" s="93"/>
      <c r="M50" s="94"/>
    </row>
    <row r="51" spans="1:13" ht="18" customHeight="1" x14ac:dyDescent="0.55000000000000004">
      <c r="H51" s="93"/>
      <c r="I51" s="93"/>
      <c r="J51" s="93"/>
      <c r="K51" s="93"/>
      <c r="L51" s="93"/>
      <c r="M51" s="94"/>
    </row>
    <row r="52" spans="1:13" ht="18" customHeight="1" x14ac:dyDescent="0.55000000000000004">
      <c r="H52" s="93"/>
      <c r="I52" s="93"/>
      <c r="J52" s="93"/>
      <c r="K52" s="93"/>
      <c r="L52" s="93"/>
      <c r="M52" s="94"/>
    </row>
    <row r="53" spans="1:13" ht="18" customHeight="1" x14ac:dyDescent="0.55000000000000004">
      <c r="H53" s="95"/>
      <c r="I53" s="95"/>
      <c r="J53" s="95"/>
      <c r="K53" s="95"/>
      <c r="L53" s="95"/>
      <c r="M53" s="96"/>
    </row>
    <row r="54" spans="1:13" ht="18" customHeight="1" x14ac:dyDescent="0.55000000000000004">
      <c r="H54" s="95"/>
      <c r="I54" s="95"/>
      <c r="J54" s="95"/>
      <c r="K54" s="95"/>
      <c r="L54" s="95"/>
      <c r="M54" s="96"/>
    </row>
    <row r="55" spans="1:13" ht="18" customHeight="1" x14ac:dyDescent="0.55000000000000004">
      <c r="H55" s="95"/>
      <c r="I55" s="95"/>
      <c r="J55" s="95"/>
      <c r="K55" s="95"/>
      <c r="L55" s="95"/>
      <c r="M55" s="96"/>
    </row>
    <row r="56" spans="1:13" ht="18" customHeight="1" x14ac:dyDescent="0.55000000000000004">
      <c r="H56" s="95"/>
      <c r="I56" s="95"/>
      <c r="J56" s="95"/>
      <c r="K56" s="95"/>
      <c r="L56" s="95"/>
      <c r="M56" s="96"/>
    </row>
    <row r="57" spans="1:13" ht="18" customHeight="1" x14ac:dyDescent="0.55000000000000004">
      <c r="H57" s="95"/>
      <c r="I57" s="95"/>
      <c r="J57" s="95"/>
      <c r="K57" s="95"/>
      <c r="L57" s="95"/>
      <c r="M57" s="96"/>
    </row>
    <row r="58" spans="1:13" ht="18" customHeight="1" x14ac:dyDescent="0.55000000000000004">
      <c r="H58" s="95"/>
      <c r="I58" s="95"/>
      <c r="J58" s="95"/>
      <c r="K58" s="95"/>
      <c r="L58" s="95"/>
      <c r="M58" s="96"/>
    </row>
  </sheetData>
  <mergeCells count="43">
    <mergeCell ref="A50:C50"/>
    <mergeCell ref="C10:G11"/>
    <mergeCell ref="A38:G38"/>
    <mergeCell ref="C28:G28"/>
    <mergeCell ref="C29:G29"/>
    <mergeCell ref="A12:G12"/>
    <mergeCell ref="A13:A19"/>
    <mergeCell ref="B13:G13"/>
    <mergeCell ref="B14:B19"/>
    <mergeCell ref="C14:G14"/>
    <mergeCell ref="C15:G15"/>
    <mergeCell ref="C16:G16"/>
    <mergeCell ref="C31:G31"/>
    <mergeCell ref="C46:G46"/>
    <mergeCell ref="C17:G17"/>
    <mergeCell ref="C18:G18"/>
    <mergeCell ref="H47:J47"/>
    <mergeCell ref="H44:J44"/>
    <mergeCell ref="M47:M49"/>
    <mergeCell ref="M10:M11"/>
    <mergeCell ref="J14:J19"/>
    <mergeCell ref="K13:K19"/>
    <mergeCell ref="L13:L19"/>
    <mergeCell ref="H10:I10"/>
    <mergeCell ref="K10:L10"/>
    <mergeCell ref="A44:G44"/>
    <mergeCell ref="C36:G36"/>
    <mergeCell ref="C37:G37"/>
    <mergeCell ref="C40:G40"/>
    <mergeCell ref="A43:G43"/>
    <mergeCell ref="C41:G41"/>
    <mergeCell ref="C35:G35"/>
    <mergeCell ref="C34:G34"/>
    <mergeCell ref="C19:G19"/>
    <mergeCell ref="C26:G26"/>
    <mergeCell ref="C21:G21"/>
    <mergeCell ref="C22:G22"/>
    <mergeCell ref="C23:G23"/>
    <mergeCell ref="C25:G25"/>
    <mergeCell ref="C33:G33"/>
    <mergeCell ref="C30:G30"/>
    <mergeCell ref="C24:G24"/>
    <mergeCell ref="C32:G32"/>
  </mergeCells>
  <phoneticPr fontId="2"/>
  <pageMargins left="0.25" right="0.25" top="0.75" bottom="0.75" header="0.3" footer="0.3"/>
  <pageSetup paperSize="9" scale="63" orientation="portrait" horizontalDpi="4294967294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7"/>
  <sheetViews>
    <sheetView view="pageBreakPreview" zoomScaleNormal="100" zoomScaleSheetLayoutView="100" workbookViewId="0">
      <selection activeCell="G11" sqref="G11"/>
    </sheetView>
  </sheetViews>
  <sheetFormatPr defaultColWidth="9" defaultRowHeight="18" customHeight="1" x14ac:dyDescent="0.2"/>
  <cols>
    <col min="1" max="1" width="3.6328125" style="1" customWidth="1"/>
    <col min="2" max="2" width="4.1796875" style="1" customWidth="1"/>
    <col min="3" max="5" width="9" style="1"/>
    <col min="6" max="6" width="7.08984375" style="1" customWidth="1"/>
    <col min="7" max="7" width="9" style="1"/>
    <col min="8" max="8" width="5.81640625" style="1" customWidth="1"/>
    <col min="9" max="9" width="5.81640625" style="1" bestFit="1" customWidth="1"/>
    <col min="10" max="10" width="5.81640625" style="1" customWidth="1"/>
    <col min="11" max="11" width="5.81640625" style="1" bestFit="1" customWidth="1"/>
    <col min="12" max="12" width="9" style="1"/>
    <col min="13" max="13" width="16.1796875" style="1" customWidth="1"/>
    <col min="14" max="14" width="15.453125" style="1" customWidth="1"/>
    <col min="15" max="16384" width="9" style="1"/>
  </cols>
  <sheetData>
    <row r="2" spans="1:14" ht="18" customHeight="1" x14ac:dyDescent="0.2">
      <c r="B2" s="2" t="s">
        <v>13</v>
      </c>
    </row>
    <row r="3" spans="1:14" ht="18" customHeight="1" x14ac:dyDescent="0.2">
      <c r="B3" s="2"/>
      <c r="N3" s="3" t="s">
        <v>14</v>
      </c>
    </row>
    <row r="4" spans="1:14" ht="18" customHeight="1" x14ac:dyDescent="0.2">
      <c r="A4" s="4"/>
      <c r="B4" s="238" t="s">
        <v>21</v>
      </c>
      <c r="C4" s="238"/>
      <c r="D4" s="238"/>
      <c r="E4" s="238"/>
      <c r="F4" s="238"/>
      <c r="G4" s="239" t="s">
        <v>4</v>
      </c>
      <c r="H4" s="239" t="s">
        <v>5</v>
      </c>
      <c r="I4" s="7"/>
      <c r="J4" s="239" t="s">
        <v>6</v>
      </c>
      <c r="K4" s="7"/>
      <c r="L4" s="188" t="s">
        <v>16</v>
      </c>
      <c r="M4" s="188" t="s">
        <v>23</v>
      </c>
      <c r="N4" s="187" t="s">
        <v>83</v>
      </c>
    </row>
    <row r="5" spans="1:14" ht="18" customHeight="1" x14ac:dyDescent="0.2">
      <c r="A5" s="4"/>
      <c r="B5" s="238"/>
      <c r="C5" s="238"/>
      <c r="D5" s="238"/>
      <c r="E5" s="238"/>
      <c r="F5" s="238"/>
      <c r="G5" s="240"/>
      <c r="H5" s="241"/>
      <c r="I5" s="10" t="s">
        <v>7</v>
      </c>
      <c r="J5" s="241"/>
      <c r="K5" s="10" t="s">
        <v>7</v>
      </c>
      <c r="L5" s="237"/>
      <c r="M5" s="237"/>
      <c r="N5" s="187"/>
    </row>
    <row r="6" spans="1:14" s="29" customFormat="1" ht="18" customHeight="1" x14ac:dyDescent="0.2">
      <c r="A6" s="26"/>
      <c r="B6" s="220" t="s">
        <v>18</v>
      </c>
      <c r="C6" s="221"/>
      <c r="D6" s="221"/>
      <c r="E6" s="221"/>
      <c r="F6" s="221"/>
      <c r="G6" s="231"/>
      <c r="H6" s="231"/>
      <c r="I6" s="231"/>
      <c r="J6" s="231"/>
      <c r="K6" s="231"/>
      <c r="L6" s="27"/>
      <c r="M6" s="28">
        <f>SUBTOTAL(9,L7:L13)</f>
        <v>0</v>
      </c>
      <c r="N6" s="32"/>
    </row>
    <row r="7" spans="1:14" ht="18" customHeight="1" x14ac:dyDescent="0.2">
      <c r="A7" s="16"/>
      <c r="B7" s="222" t="s">
        <v>15</v>
      </c>
      <c r="C7" s="224"/>
      <c r="D7" s="225"/>
      <c r="E7" s="225"/>
      <c r="F7" s="232"/>
      <c r="G7" s="101"/>
      <c r="H7" s="98"/>
      <c r="I7" s="129"/>
      <c r="J7" s="101"/>
      <c r="K7" s="105"/>
      <c r="L7" s="101">
        <f>G7*H7*J7</f>
        <v>0</v>
      </c>
      <c r="M7" s="98"/>
      <c r="N7" s="109"/>
    </row>
    <row r="8" spans="1:14" ht="18" customHeight="1" x14ac:dyDescent="0.2">
      <c r="A8" s="16"/>
      <c r="B8" s="222"/>
      <c r="C8" s="233"/>
      <c r="D8" s="234"/>
      <c r="E8" s="234"/>
      <c r="F8" s="234"/>
      <c r="G8" s="102"/>
      <c r="H8" s="99"/>
      <c r="I8" s="130"/>
      <c r="J8" s="102"/>
      <c r="K8" s="106"/>
      <c r="L8" s="102">
        <f t="shared" ref="L8:L13" si="0">G8*H8*J8</f>
        <v>0</v>
      </c>
      <c r="M8" s="99"/>
      <c r="N8" s="110"/>
    </row>
    <row r="9" spans="1:14" ht="18" customHeight="1" x14ac:dyDescent="0.2">
      <c r="A9" s="16"/>
      <c r="B9" s="222"/>
      <c r="C9" s="235"/>
      <c r="D9" s="236"/>
      <c r="E9" s="236"/>
      <c r="F9" s="236"/>
      <c r="G9" s="102"/>
      <c r="H9" s="99"/>
      <c r="I9" s="130"/>
      <c r="J9" s="102"/>
      <c r="K9" s="106"/>
      <c r="L9" s="102">
        <f t="shared" si="0"/>
        <v>0</v>
      </c>
      <c r="M9" s="99"/>
      <c r="N9" s="110"/>
    </row>
    <row r="10" spans="1:14" ht="18" customHeight="1" x14ac:dyDescent="0.2">
      <c r="A10" s="16"/>
      <c r="B10" s="222"/>
      <c r="C10" s="235"/>
      <c r="D10" s="236"/>
      <c r="E10" s="236"/>
      <c r="F10" s="236"/>
      <c r="G10" s="102"/>
      <c r="H10" s="99"/>
      <c r="I10" s="130"/>
      <c r="J10" s="102"/>
      <c r="K10" s="106"/>
      <c r="L10" s="102">
        <f t="shared" si="0"/>
        <v>0</v>
      </c>
      <c r="M10" s="99"/>
      <c r="N10" s="110"/>
    </row>
    <row r="11" spans="1:14" ht="18" customHeight="1" x14ac:dyDescent="0.2">
      <c r="A11" s="16"/>
      <c r="B11" s="222"/>
      <c r="C11" s="233"/>
      <c r="D11" s="234"/>
      <c r="E11" s="234"/>
      <c r="F11" s="234"/>
      <c r="G11" s="102"/>
      <c r="H11" s="99"/>
      <c r="I11" s="130"/>
      <c r="J11" s="102"/>
      <c r="K11" s="106"/>
      <c r="L11" s="102">
        <f t="shared" si="0"/>
        <v>0</v>
      </c>
      <c r="M11" s="99"/>
      <c r="N11" s="110"/>
    </row>
    <row r="12" spans="1:14" ht="18" customHeight="1" x14ac:dyDescent="0.2">
      <c r="A12" s="16"/>
      <c r="B12" s="222"/>
      <c r="C12" s="233"/>
      <c r="D12" s="234"/>
      <c r="E12" s="234"/>
      <c r="F12" s="234"/>
      <c r="G12" s="102"/>
      <c r="H12" s="99"/>
      <c r="I12" s="130"/>
      <c r="J12" s="102"/>
      <c r="K12" s="106"/>
      <c r="L12" s="102">
        <f t="shared" si="0"/>
        <v>0</v>
      </c>
      <c r="M12" s="99"/>
      <c r="N12" s="110"/>
    </row>
    <row r="13" spans="1:14" ht="18" customHeight="1" x14ac:dyDescent="0.2">
      <c r="A13" s="16"/>
      <c r="B13" s="223"/>
      <c r="C13" s="229"/>
      <c r="D13" s="230"/>
      <c r="E13" s="230"/>
      <c r="F13" s="230"/>
      <c r="G13" s="103"/>
      <c r="H13" s="100"/>
      <c r="I13" s="131"/>
      <c r="J13" s="103"/>
      <c r="K13" s="107"/>
      <c r="L13" s="103">
        <f t="shared" si="0"/>
        <v>0</v>
      </c>
      <c r="M13" s="100"/>
      <c r="N13" s="111"/>
    </row>
    <row r="14" spans="1:14" s="29" customFormat="1" ht="18" customHeight="1" x14ac:dyDescent="0.2">
      <c r="A14" s="26"/>
      <c r="B14" s="220" t="s">
        <v>18</v>
      </c>
      <c r="C14" s="221"/>
      <c r="D14" s="221"/>
      <c r="E14" s="221"/>
      <c r="F14" s="221"/>
      <c r="G14" s="221"/>
      <c r="H14" s="221"/>
      <c r="I14" s="221"/>
      <c r="J14" s="221"/>
      <c r="K14" s="221"/>
      <c r="L14" s="31"/>
      <c r="M14" s="28">
        <f>SUBTOTAL(9,L15:L21)</f>
        <v>0</v>
      </c>
      <c r="N14" s="35"/>
    </row>
    <row r="15" spans="1:14" ht="18" customHeight="1" x14ac:dyDescent="0.2">
      <c r="A15" s="16"/>
      <c r="B15" s="222" t="s">
        <v>15</v>
      </c>
      <c r="C15" s="224"/>
      <c r="D15" s="225"/>
      <c r="E15" s="225"/>
      <c r="F15" s="225"/>
      <c r="G15" s="101"/>
      <c r="H15" s="101"/>
      <c r="I15" s="129"/>
      <c r="J15" s="101"/>
      <c r="K15" s="101"/>
      <c r="L15" s="101">
        <f>G15*H15*J15</f>
        <v>0</v>
      </c>
      <c r="M15" s="98"/>
      <c r="N15" s="109"/>
    </row>
    <row r="16" spans="1:14" ht="18" customHeight="1" x14ac:dyDescent="0.2">
      <c r="A16" s="16"/>
      <c r="B16" s="222"/>
      <c r="C16" s="226"/>
      <c r="D16" s="227"/>
      <c r="E16" s="227"/>
      <c r="F16" s="227"/>
      <c r="G16" s="102"/>
      <c r="H16" s="102"/>
      <c r="I16" s="130"/>
      <c r="J16" s="102"/>
      <c r="K16" s="102"/>
      <c r="L16" s="102">
        <f t="shared" ref="L16:L21" si="1">G16*H16*J16</f>
        <v>0</v>
      </c>
      <c r="M16" s="99"/>
      <c r="N16" s="110"/>
    </row>
    <row r="17" spans="1:14" ht="18" customHeight="1" x14ac:dyDescent="0.2">
      <c r="A17" s="16"/>
      <c r="B17" s="222"/>
      <c r="C17" s="228"/>
      <c r="D17" s="228"/>
      <c r="E17" s="228"/>
      <c r="F17" s="228"/>
      <c r="G17" s="102"/>
      <c r="H17" s="102"/>
      <c r="I17" s="130"/>
      <c r="J17" s="102"/>
      <c r="K17" s="102"/>
      <c r="L17" s="102">
        <f t="shared" si="1"/>
        <v>0</v>
      </c>
      <c r="M17" s="99"/>
      <c r="N17" s="110"/>
    </row>
    <row r="18" spans="1:14" ht="18" customHeight="1" x14ac:dyDescent="0.2">
      <c r="A18" s="16"/>
      <c r="B18" s="222"/>
      <c r="C18" s="228"/>
      <c r="D18" s="228"/>
      <c r="E18" s="228"/>
      <c r="F18" s="228"/>
      <c r="G18" s="102"/>
      <c r="H18" s="102"/>
      <c r="I18" s="130"/>
      <c r="J18" s="102"/>
      <c r="K18" s="102"/>
      <c r="L18" s="102">
        <f t="shared" si="1"/>
        <v>0</v>
      </c>
      <c r="M18" s="99"/>
      <c r="N18" s="110"/>
    </row>
    <row r="19" spans="1:14" ht="18" customHeight="1" x14ac:dyDescent="0.2">
      <c r="A19" s="16"/>
      <c r="B19" s="222"/>
      <c r="C19" s="226"/>
      <c r="D19" s="227"/>
      <c r="E19" s="227"/>
      <c r="F19" s="227"/>
      <c r="G19" s="102"/>
      <c r="H19" s="102"/>
      <c r="I19" s="130"/>
      <c r="J19" s="102"/>
      <c r="K19" s="102"/>
      <c r="L19" s="102">
        <f t="shared" si="1"/>
        <v>0</v>
      </c>
      <c r="M19" s="99"/>
      <c r="N19" s="110"/>
    </row>
    <row r="20" spans="1:14" ht="18" customHeight="1" x14ac:dyDescent="0.2">
      <c r="A20" s="16"/>
      <c r="B20" s="222"/>
      <c r="C20" s="226"/>
      <c r="D20" s="227"/>
      <c r="E20" s="227"/>
      <c r="F20" s="227"/>
      <c r="G20" s="102"/>
      <c r="H20" s="102"/>
      <c r="I20" s="130"/>
      <c r="J20" s="102"/>
      <c r="K20" s="102"/>
      <c r="L20" s="102">
        <f t="shared" si="1"/>
        <v>0</v>
      </c>
      <c r="M20" s="99"/>
      <c r="N20" s="110"/>
    </row>
    <row r="21" spans="1:14" ht="18" customHeight="1" x14ac:dyDescent="0.2">
      <c r="A21" s="16"/>
      <c r="B21" s="223"/>
      <c r="C21" s="218"/>
      <c r="D21" s="219"/>
      <c r="E21" s="219"/>
      <c r="F21" s="219"/>
      <c r="G21" s="103"/>
      <c r="H21" s="103"/>
      <c r="I21" s="131"/>
      <c r="J21" s="103"/>
      <c r="K21" s="103"/>
      <c r="L21" s="103">
        <f t="shared" si="1"/>
        <v>0</v>
      </c>
      <c r="M21" s="100"/>
      <c r="N21" s="111"/>
    </row>
    <row r="22" spans="1:14" s="29" customFormat="1" ht="18" customHeight="1" x14ac:dyDescent="0.2">
      <c r="A22" s="26"/>
      <c r="B22" s="220" t="s">
        <v>18</v>
      </c>
      <c r="C22" s="221"/>
      <c r="D22" s="221"/>
      <c r="E22" s="221"/>
      <c r="F22" s="221"/>
      <c r="G22" s="221"/>
      <c r="H22" s="221"/>
      <c r="I22" s="221"/>
      <c r="J22" s="221"/>
      <c r="K22" s="221"/>
      <c r="L22" s="31"/>
      <c r="M22" s="28">
        <f>SUBTOTAL(9,L23:L29)</f>
        <v>0</v>
      </c>
      <c r="N22" s="35"/>
    </row>
    <row r="23" spans="1:14" ht="18" customHeight="1" x14ac:dyDescent="0.2">
      <c r="A23" s="16"/>
      <c r="B23" s="222" t="s">
        <v>15</v>
      </c>
      <c r="C23" s="224"/>
      <c r="D23" s="225"/>
      <c r="E23" s="225"/>
      <c r="F23" s="225"/>
      <c r="G23" s="101"/>
      <c r="H23" s="101"/>
      <c r="I23" s="129"/>
      <c r="J23" s="101"/>
      <c r="K23" s="101"/>
      <c r="L23" s="101">
        <f>G23*H23*J23</f>
        <v>0</v>
      </c>
      <c r="M23" s="98"/>
      <c r="N23" s="109"/>
    </row>
    <row r="24" spans="1:14" ht="18" customHeight="1" x14ac:dyDescent="0.2">
      <c r="A24" s="16"/>
      <c r="B24" s="222"/>
      <c r="C24" s="226"/>
      <c r="D24" s="227"/>
      <c r="E24" s="227"/>
      <c r="F24" s="227"/>
      <c r="G24" s="102"/>
      <c r="H24" s="102"/>
      <c r="I24" s="130"/>
      <c r="J24" s="102"/>
      <c r="K24" s="102"/>
      <c r="L24" s="102">
        <f t="shared" ref="L24:L29" si="2">G24*H24*J24</f>
        <v>0</v>
      </c>
      <c r="M24" s="99"/>
      <c r="N24" s="110"/>
    </row>
    <row r="25" spans="1:14" ht="18" customHeight="1" x14ac:dyDescent="0.2">
      <c r="A25" s="16"/>
      <c r="B25" s="222"/>
      <c r="C25" s="228"/>
      <c r="D25" s="228"/>
      <c r="E25" s="228"/>
      <c r="F25" s="228"/>
      <c r="G25" s="102"/>
      <c r="H25" s="102"/>
      <c r="I25" s="130"/>
      <c r="J25" s="102"/>
      <c r="K25" s="102"/>
      <c r="L25" s="102">
        <f t="shared" si="2"/>
        <v>0</v>
      </c>
      <c r="M25" s="99"/>
      <c r="N25" s="110"/>
    </row>
    <row r="26" spans="1:14" ht="18" customHeight="1" x14ac:dyDescent="0.2">
      <c r="A26" s="16"/>
      <c r="B26" s="222"/>
      <c r="C26" s="228"/>
      <c r="D26" s="228"/>
      <c r="E26" s="228"/>
      <c r="F26" s="228"/>
      <c r="G26" s="102"/>
      <c r="H26" s="102"/>
      <c r="I26" s="130"/>
      <c r="J26" s="102"/>
      <c r="K26" s="102"/>
      <c r="L26" s="102">
        <f t="shared" si="2"/>
        <v>0</v>
      </c>
      <c r="M26" s="99"/>
      <c r="N26" s="110"/>
    </row>
    <row r="27" spans="1:14" ht="18" customHeight="1" x14ac:dyDescent="0.2">
      <c r="A27" s="16"/>
      <c r="B27" s="222"/>
      <c r="C27" s="226"/>
      <c r="D27" s="227"/>
      <c r="E27" s="227"/>
      <c r="F27" s="227"/>
      <c r="G27" s="102"/>
      <c r="H27" s="102"/>
      <c r="I27" s="130"/>
      <c r="J27" s="102"/>
      <c r="K27" s="102"/>
      <c r="L27" s="102">
        <f t="shared" si="2"/>
        <v>0</v>
      </c>
      <c r="M27" s="99"/>
      <c r="N27" s="110"/>
    </row>
    <row r="28" spans="1:14" ht="18" customHeight="1" x14ac:dyDescent="0.2">
      <c r="A28" s="16"/>
      <c r="B28" s="222"/>
      <c r="C28" s="226"/>
      <c r="D28" s="227"/>
      <c r="E28" s="227"/>
      <c r="F28" s="227"/>
      <c r="G28" s="102"/>
      <c r="H28" s="102"/>
      <c r="I28" s="130"/>
      <c r="J28" s="102"/>
      <c r="K28" s="102"/>
      <c r="L28" s="102">
        <f t="shared" si="2"/>
        <v>0</v>
      </c>
      <c r="M28" s="99"/>
      <c r="N28" s="110"/>
    </row>
    <row r="29" spans="1:14" ht="18" customHeight="1" x14ac:dyDescent="0.2">
      <c r="A29" s="16"/>
      <c r="B29" s="223"/>
      <c r="C29" s="218"/>
      <c r="D29" s="219"/>
      <c r="E29" s="219"/>
      <c r="F29" s="219"/>
      <c r="G29" s="103"/>
      <c r="H29" s="103"/>
      <c r="I29" s="131"/>
      <c r="J29" s="103"/>
      <c r="K29" s="103"/>
      <c r="L29" s="103">
        <f t="shared" si="2"/>
        <v>0</v>
      </c>
      <c r="M29" s="100"/>
      <c r="N29" s="111"/>
    </row>
    <row r="30" spans="1:14" s="29" customFormat="1" ht="18" customHeight="1" x14ac:dyDescent="0.2">
      <c r="A30" s="26"/>
      <c r="B30" s="220" t="s">
        <v>40</v>
      </c>
      <c r="C30" s="221"/>
      <c r="D30" s="221"/>
      <c r="E30" s="221"/>
      <c r="F30" s="221"/>
      <c r="G30" s="221"/>
      <c r="H30" s="221"/>
      <c r="I30" s="221"/>
      <c r="J30" s="221"/>
      <c r="K30" s="221"/>
      <c r="L30" s="31"/>
      <c r="M30" s="28">
        <f>SUBTOTAL(9,L31:L37)</f>
        <v>0</v>
      </c>
      <c r="N30" s="35"/>
    </row>
    <row r="31" spans="1:14" ht="18" customHeight="1" x14ac:dyDescent="0.2">
      <c r="A31" s="16"/>
      <c r="B31" s="222" t="s">
        <v>15</v>
      </c>
      <c r="C31" s="224"/>
      <c r="D31" s="225"/>
      <c r="E31" s="225"/>
      <c r="F31" s="225"/>
      <c r="G31" s="101"/>
      <c r="H31" s="101"/>
      <c r="I31" s="129"/>
      <c r="J31" s="101"/>
      <c r="K31" s="101"/>
      <c r="L31" s="101">
        <f>G31*H31*J31</f>
        <v>0</v>
      </c>
      <c r="M31" s="98"/>
      <c r="N31" s="109"/>
    </row>
    <row r="32" spans="1:14" ht="18" customHeight="1" x14ac:dyDescent="0.2">
      <c r="A32" s="16"/>
      <c r="B32" s="222"/>
      <c r="C32" s="226"/>
      <c r="D32" s="227"/>
      <c r="E32" s="227"/>
      <c r="F32" s="227"/>
      <c r="G32" s="102"/>
      <c r="H32" s="102"/>
      <c r="I32" s="130"/>
      <c r="J32" s="102"/>
      <c r="K32" s="102"/>
      <c r="L32" s="102">
        <f t="shared" ref="L32:L37" si="3">G32*H32*J32</f>
        <v>0</v>
      </c>
      <c r="M32" s="99"/>
      <c r="N32" s="110"/>
    </row>
    <row r="33" spans="1:14" ht="18" customHeight="1" x14ac:dyDescent="0.2">
      <c r="A33" s="16"/>
      <c r="B33" s="222"/>
      <c r="C33" s="228"/>
      <c r="D33" s="228"/>
      <c r="E33" s="228"/>
      <c r="F33" s="228"/>
      <c r="G33" s="102"/>
      <c r="H33" s="102"/>
      <c r="I33" s="130"/>
      <c r="J33" s="102"/>
      <c r="K33" s="102"/>
      <c r="L33" s="102">
        <f t="shared" si="3"/>
        <v>0</v>
      </c>
      <c r="M33" s="99"/>
      <c r="N33" s="110"/>
    </row>
    <row r="34" spans="1:14" ht="18" customHeight="1" x14ac:dyDescent="0.2">
      <c r="A34" s="16"/>
      <c r="B34" s="222"/>
      <c r="C34" s="228"/>
      <c r="D34" s="228"/>
      <c r="E34" s="228"/>
      <c r="F34" s="228"/>
      <c r="G34" s="102"/>
      <c r="H34" s="102"/>
      <c r="I34" s="130"/>
      <c r="J34" s="102"/>
      <c r="K34" s="102"/>
      <c r="L34" s="102">
        <f t="shared" si="3"/>
        <v>0</v>
      </c>
      <c r="M34" s="99"/>
      <c r="N34" s="110"/>
    </row>
    <row r="35" spans="1:14" ht="18" customHeight="1" x14ac:dyDescent="0.2">
      <c r="A35" s="16"/>
      <c r="B35" s="222"/>
      <c r="C35" s="226"/>
      <c r="D35" s="227"/>
      <c r="E35" s="227"/>
      <c r="F35" s="227"/>
      <c r="G35" s="102"/>
      <c r="H35" s="102"/>
      <c r="I35" s="130"/>
      <c r="J35" s="102"/>
      <c r="K35" s="102"/>
      <c r="L35" s="102">
        <f t="shared" si="3"/>
        <v>0</v>
      </c>
      <c r="M35" s="99"/>
      <c r="N35" s="110"/>
    </row>
    <row r="36" spans="1:14" ht="18" customHeight="1" x14ac:dyDescent="0.2">
      <c r="A36" s="16"/>
      <c r="B36" s="222"/>
      <c r="C36" s="226"/>
      <c r="D36" s="227"/>
      <c r="E36" s="227"/>
      <c r="F36" s="227"/>
      <c r="G36" s="102"/>
      <c r="H36" s="102"/>
      <c r="I36" s="130"/>
      <c r="J36" s="102"/>
      <c r="K36" s="102"/>
      <c r="L36" s="102">
        <f t="shared" si="3"/>
        <v>0</v>
      </c>
      <c r="M36" s="99"/>
      <c r="N36" s="110"/>
    </row>
    <row r="37" spans="1:14" ht="18" customHeight="1" x14ac:dyDescent="0.2">
      <c r="A37" s="16"/>
      <c r="B37" s="223"/>
      <c r="C37" s="216"/>
      <c r="D37" s="217"/>
      <c r="E37" s="217"/>
      <c r="F37" s="217"/>
      <c r="G37" s="104"/>
      <c r="H37" s="104"/>
      <c r="I37" s="132"/>
      <c r="J37" s="104"/>
      <c r="K37" s="104"/>
      <c r="L37" s="104">
        <f t="shared" si="3"/>
        <v>0</v>
      </c>
      <c r="M37" s="108"/>
      <c r="N37" s="112"/>
    </row>
  </sheetData>
  <mergeCells count="47">
    <mergeCell ref="N4:N5"/>
    <mergeCell ref="B6:F6"/>
    <mergeCell ref="G6:K6"/>
    <mergeCell ref="B7:B13"/>
    <mergeCell ref="C7:F7"/>
    <mergeCell ref="C8:F8"/>
    <mergeCell ref="C9:F9"/>
    <mergeCell ref="C10:F10"/>
    <mergeCell ref="C11:F11"/>
    <mergeCell ref="M4:M5"/>
    <mergeCell ref="C12:F12"/>
    <mergeCell ref="B4:F5"/>
    <mergeCell ref="G4:G5"/>
    <mergeCell ref="H4:H5"/>
    <mergeCell ref="J4:J5"/>
    <mergeCell ref="L4:L5"/>
    <mergeCell ref="C13:F13"/>
    <mergeCell ref="B14:F14"/>
    <mergeCell ref="G14:K14"/>
    <mergeCell ref="B15:B21"/>
    <mergeCell ref="C15:F15"/>
    <mergeCell ref="C16:F16"/>
    <mergeCell ref="C17:F17"/>
    <mergeCell ref="C18:F18"/>
    <mergeCell ref="C19:F19"/>
    <mergeCell ref="C20:F20"/>
    <mergeCell ref="C21:F21"/>
    <mergeCell ref="B22:F22"/>
    <mergeCell ref="G22:K22"/>
    <mergeCell ref="B23:B29"/>
    <mergeCell ref="C23:F23"/>
    <mergeCell ref="C24:F24"/>
    <mergeCell ref="C25:F25"/>
    <mergeCell ref="C26:F26"/>
    <mergeCell ref="C27:F27"/>
    <mergeCell ref="C28:F28"/>
    <mergeCell ref="C37:F37"/>
    <mergeCell ref="C29:F29"/>
    <mergeCell ref="B30:F30"/>
    <mergeCell ref="G30:K30"/>
    <mergeCell ref="B31:B37"/>
    <mergeCell ref="C31:F31"/>
    <mergeCell ref="C32:F32"/>
    <mergeCell ref="C33:F33"/>
    <mergeCell ref="C34:F34"/>
    <mergeCell ref="C35:F35"/>
    <mergeCell ref="C36:F36"/>
  </mergeCells>
  <phoneticPr fontId="2"/>
  <pageMargins left="0.25" right="0.25" top="0.75" bottom="0.75" header="0.3" footer="0.3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6"/>
  <sheetViews>
    <sheetView view="pageBreakPreview" zoomScaleNormal="100" zoomScaleSheetLayoutView="100" workbookViewId="0">
      <selection activeCell="L16" sqref="L16"/>
    </sheetView>
  </sheetViews>
  <sheetFormatPr defaultColWidth="9" defaultRowHeight="18" customHeight="1" x14ac:dyDescent="0.2"/>
  <cols>
    <col min="1" max="1" width="3.6328125" style="1" customWidth="1"/>
    <col min="2" max="2" width="4.1796875" style="1" customWidth="1"/>
    <col min="3" max="5" width="9" style="1"/>
    <col min="6" max="6" width="7.08984375" style="1" customWidth="1"/>
    <col min="7" max="7" width="9" style="1"/>
    <col min="8" max="8" width="5.81640625" style="1" customWidth="1"/>
    <col min="9" max="9" width="5.81640625" style="1" bestFit="1" customWidth="1"/>
    <col min="10" max="10" width="5.81640625" style="1" customWidth="1"/>
    <col min="11" max="11" width="5.81640625" style="1" bestFit="1" customWidth="1"/>
    <col min="12" max="12" width="9" style="1"/>
    <col min="13" max="13" width="13.6328125" style="1" bestFit="1" customWidth="1"/>
    <col min="14" max="14" width="15.453125" style="1" customWidth="1"/>
    <col min="15" max="16384" width="9" style="1"/>
  </cols>
  <sheetData>
    <row r="2" spans="1:14" ht="18" customHeight="1" x14ac:dyDescent="0.2">
      <c r="B2" s="2" t="s">
        <v>60</v>
      </c>
    </row>
    <row r="3" spans="1:14" ht="18" customHeight="1" x14ac:dyDescent="0.2">
      <c r="B3" s="2" t="s">
        <v>44</v>
      </c>
    </row>
    <row r="4" spans="1:14" ht="18" customHeight="1" x14ac:dyDescent="0.2">
      <c r="B4" s="2"/>
      <c r="N4" s="3" t="s">
        <v>14</v>
      </c>
    </row>
    <row r="5" spans="1:14" ht="18" customHeight="1" x14ac:dyDescent="0.2">
      <c r="A5" s="4"/>
      <c r="B5" s="238" t="s">
        <v>21</v>
      </c>
      <c r="C5" s="242"/>
      <c r="D5" s="242"/>
      <c r="E5" s="242"/>
      <c r="F5" s="242"/>
      <c r="G5" s="239" t="s">
        <v>4</v>
      </c>
      <c r="H5" s="239" t="s">
        <v>5</v>
      </c>
      <c r="I5" s="7"/>
      <c r="J5" s="239" t="s">
        <v>6</v>
      </c>
      <c r="K5" s="7"/>
      <c r="L5" s="188" t="s">
        <v>16</v>
      </c>
      <c r="M5" s="188" t="s">
        <v>47</v>
      </c>
      <c r="N5" s="187" t="s">
        <v>83</v>
      </c>
    </row>
    <row r="6" spans="1:14" ht="18" customHeight="1" x14ac:dyDescent="0.2">
      <c r="A6" s="4"/>
      <c r="B6" s="242"/>
      <c r="C6" s="242"/>
      <c r="D6" s="242"/>
      <c r="E6" s="242"/>
      <c r="F6" s="242"/>
      <c r="G6" s="240"/>
      <c r="H6" s="241"/>
      <c r="I6" s="10" t="s">
        <v>7</v>
      </c>
      <c r="J6" s="241"/>
      <c r="K6" s="10" t="s">
        <v>7</v>
      </c>
      <c r="L6" s="237"/>
      <c r="M6" s="237"/>
      <c r="N6" s="187"/>
    </row>
    <row r="7" spans="1:14" s="29" customFormat="1" ht="18" customHeight="1" x14ac:dyDescent="0.2">
      <c r="A7" s="26"/>
      <c r="B7" s="220" t="s">
        <v>74</v>
      </c>
      <c r="C7" s="221"/>
      <c r="D7" s="221"/>
      <c r="E7" s="221"/>
      <c r="F7" s="221"/>
      <c r="G7" s="231"/>
      <c r="H7" s="231"/>
      <c r="I7" s="231"/>
      <c r="J7" s="231"/>
      <c r="K7" s="231"/>
      <c r="L7" s="27"/>
      <c r="M7" s="28">
        <f>SUBTOTAL(9,L8:L12)</f>
        <v>0</v>
      </c>
      <c r="N7" s="32"/>
    </row>
    <row r="8" spans="1:14" ht="18" customHeight="1" x14ac:dyDescent="0.2">
      <c r="A8" s="16"/>
      <c r="B8" s="222"/>
      <c r="C8" s="224"/>
      <c r="D8" s="225"/>
      <c r="E8" s="225"/>
      <c r="F8" s="232"/>
      <c r="G8" s="101"/>
      <c r="H8" s="98"/>
      <c r="I8" s="129"/>
      <c r="J8" s="101"/>
      <c r="K8" s="133"/>
      <c r="L8" s="101">
        <f>G8*H8*J8</f>
        <v>0</v>
      </c>
      <c r="M8" s="98"/>
      <c r="N8" s="109"/>
    </row>
    <row r="9" spans="1:14" ht="18" customHeight="1" x14ac:dyDescent="0.2">
      <c r="A9" s="16"/>
      <c r="B9" s="222"/>
      <c r="C9" s="233"/>
      <c r="D9" s="234"/>
      <c r="E9" s="234"/>
      <c r="F9" s="234"/>
      <c r="G9" s="102"/>
      <c r="H9" s="99"/>
      <c r="I9" s="130"/>
      <c r="J9" s="102"/>
      <c r="K9" s="134"/>
      <c r="L9" s="102">
        <f>G9*H9*J9</f>
        <v>0</v>
      </c>
      <c r="M9" s="99"/>
      <c r="N9" s="110"/>
    </row>
    <row r="10" spans="1:14" ht="18" customHeight="1" x14ac:dyDescent="0.2">
      <c r="A10" s="16"/>
      <c r="B10" s="222"/>
      <c r="C10" s="233"/>
      <c r="D10" s="234"/>
      <c r="E10" s="234"/>
      <c r="F10" s="234"/>
      <c r="G10" s="102"/>
      <c r="H10" s="99"/>
      <c r="I10" s="130"/>
      <c r="J10" s="102"/>
      <c r="K10" s="134"/>
      <c r="L10" s="102">
        <f>G10*H10*J10</f>
        <v>0</v>
      </c>
      <c r="M10" s="99"/>
      <c r="N10" s="110"/>
    </row>
    <row r="11" spans="1:14" ht="18" customHeight="1" x14ac:dyDescent="0.2">
      <c r="A11" s="16"/>
      <c r="B11" s="222"/>
      <c r="C11" s="233"/>
      <c r="D11" s="234"/>
      <c r="E11" s="234"/>
      <c r="F11" s="234"/>
      <c r="G11" s="102"/>
      <c r="H11" s="99"/>
      <c r="I11" s="130"/>
      <c r="J11" s="102"/>
      <c r="K11" s="134"/>
      <c r="L11" s="102">
        <f>G11*H11*J11</f>
        <v>0</v>
      </c>
      <c r="M11" s="99"/>
      <c r="N11" s="110"/>
    </row>
    <row r="12" spans="1:14" ht="18" customHeight="1" x14ac:dyDescent="0.2">
      <c r="A12" s="16"/>
      <c r="B12" s="223"/>
      <c r="C12" s="229"/>
      <c r="D12" s="230"/>
      <c r="E12" s="230"/>
      <c r="F12" s="230"/>
      <c r="G12" s="103"/>
      <c r="H12" s="100"/>
      <c r="I12" s="131"/>
      <c r="J12" s="103"/>
      <c r="K12" s="135"/>
      <c r="L12" s="103">
        <f>G12*H12*J12</f>
        <v>0</v>
      </c>
      <c r="M12" s="100"/>
      <c r="N12" s="111"/>
    </row>
    <row r="13" spans="1:14" s="29" customFormat="1" ht="18" customHeight="1" x14ac:dyDescent="0.2">
      <c r="A13" s="26"/>
      <c r="B13" s="220" t="s">
        <v>70</v>
      </c>
      <c r="C13" s="221"/>
      <c r="D13" s="221"/>
      <c r="E13" s="221"/>
      <c r="F13" s="221"/>
      <c r="G13" s="221"/>
      <c r="H13" s="221"/>
      <c r="I13" s="221"/>
      <c r="J13" s="221"/>
      <c r="K13" s="221"/>
      <c r="L13" s="31"/>
      <c r="M13" s="28">
        <f>SUBTOTAL(9,L14:L18)</f>
        <v>0</v>
      </c>
      <c r="N13" s="35"/>
    </row>
    <row r="14" spans="1:14" ht="18" customHeight="1" x14ac:dyDescent="0.2">
      <c r="A14" s="16"/>
      <c r="B14" s="222"/>
      <c r="C14" s="224"/>
      <c r="D14" s="225"/>
      <c r="E14" s="225"/>
      <c r="F14" s="225"/>
      <c r="G14" s="101"/>
      <c r="H14" s="101"/>
      <c r="I14" s="129"/>
      <c r="J14" s="101"/>
      <c r="K14" s="129"/>
      <c r="L14" s="101">
        <f>G14*H14*J14</f>
        <v>0</v>
      </c>
      <c r="M14" s="98"/>
      <c r="N14" s="109"/>
    </row>
    <row r="15" spans="1:14" ht="18" customHeight="1" x14ac:dyDescent="0.2">
      <c r="A15" s="16"/>
      <c r="B15" s="222"/>
      <c r="C15" s="228"/>
      <c r="D15" s="228"/>
      <c r="E15" s="228"/>
      <c r="F15" s="228"/>
      <c r="G15" s="102"/>
      <c r="H15" s="102"/>
      <c r="I15" s="130"/>
      <c r="J15" s="102"/>
      <c r="K15" s="130"/>
      <c r="L15" s="102">
        <f>G15*H15*J15</f>
        <v>0</v>
      </c>
      <c r="M15" s="99"/>
      <c r="N15" s="110"/>
    </row>
    <row r="16" spans="1:14" ht="18" customHeight="1" x14ac:dyDescent="0.2">
      <c r="A16" s="16"/>
      <c r="B16" s="222"/>
      <c r="C16" s="226"/>
      <c r="D16" s="227"/>
      <c r="E16" s="227"/>
      <c r="F16" s="227"/>
      <c r="G16" s="102"/>
      <c r="H16" s="102"/>
      <c r="I16" s="130"/>
      <c r="J16" s="102"/>
      <c r="K16" s="130"/>
      <c r="L16" s="102">
        <f>G16*H16*J16</f>
        <v>0</v>
      </c>
      <c r="M16" s="99"/>
      <c r="N16" s="110"/>
    </row>
    <row r="17" spans="1:14" ht="18" customHeight="1" x14ac:dyDescent="0.2">
      <c r="A17" s="16"/>
      <c r="B17" s="222"/>
      <c r="C17" s="226"/>
      <c r="D17" s="227"/>
      <c r="E17" s="227"/>
      <c r="F17" s="227"/>
      <c r="G17" s="102"/>
      <c r="H17" s="102"/>
      <c r="I17" s="130"/>
      <c r="J17" s="102"/>
      <c r="K17" s="130"/>
      <c r="L17" s="102">
        <f>G17*H17*J17</f>
        <v>0</v>
      </c>
      <c r="M17" s="99"/>
      <c r="N17" s="110"/>
    </row>
    <row r="18" spans="1:14" ht="18" customHeight="1" x14ac:dyDescent="0.2">
      <c r="A18" s="16"/>
      <c r="B18" s="223"/>
      <c r="C18" s="218"/>
      <c r="D18" s="219"/>
      <c r="E18" s="219"/>
      <c r="F18" s="219"/>
      <c r="G18" s="103"/>
      <c r="H18" s="103"/>
      <c r="I18" s="131"/>
      <c r="J18" s="103"/>
      <c r="K18" s="131"/>
      <c r="L18" s="103">
        <f>G18*H18*J18</f>
        <v>0</v>
      </c>
      <c r="M18" s="100"/>
      <c r="N18" s="111"/>
    </row>
    <row r="19" spans="1:14" s="29" customFormat="1" ht="18" customHeight="1" x14ac:dyDescent="0.2">
      <c r="A19" s="26"/>
      <c r="B19" s="220" t="s">
        <v>42</v>
      </c>
      <c r="C19" s="221"/>
      <c r="D19" s="221"/>
      <c r="E19" s="221"/>
      <c r="F19" s="221"/>
      <c r="G19" s="221"/>
      <c r="H19" s="221"/>
      <c r="I19" s="221"/>
      <c r="J19" s="221"/>
      <c r="K19" s="221"/>
      <c r="L19" s="31"/>
      <c r="M19" s="28">
        <f>SUBTOTAL(9,L20:L24)</f>
        <v>0</v>
      </c>
      <c r="N19" s="35"/>
    </row>
    <row r="20" spans="1:14" ht="18" customHeight="1" x14ac:dyDescent="0.2">
      <c r="A20" s="16"/>
      <c r="B20" s="222"/>
      <c r="C20" s="224"/>
      <c r="D20" s="225"/>
      <c r="E20" s="225"/>
      <c r="F20" s="225"/>
      <c r="G20" s="101"/>
      <c r="H20" s="101"/>
      <c r="I20" s="129"/>
      <c r="J20" s="101"/>
      <c r="K20" s="129"/>
      <c r="L20" s="101">
        <f>G20*H20*J20</f>
        <v>0</v>
      </c>
      <c r="M20" s="98"/>
      <c r="N20" s="109"/>
    </row>
    <row r="21" spans="1:14" ht="18" customHeight="1" x14ac:dyDescent="0.2">
      <c r="A21" s="16"/>
      <c r="B21" s="222"/>
      <c r="C21" s="228"/>
      <c r="D21" s="228"/>
      <c r="E21" s="228"/>
      <c r="F21" s="228"/>
      <c r="G21" s="102"/>
      <c r="H21" s="102"/>
      <c r="I21" s="130"/>
      <c r="J21" s="102"/>
      <c r="K21" s="130"/>
      <c r="L21" s="102">
        <f>G21*H21*J21</f>
        <v>0</v>
      </c>
      <c r="M21" s="99"/>
      <c r="N21" s="110"/>
    </row>
    <row r="22" spans="1:14" ht="18" customHeight="1" x14ac:dyDescent="0.2">
      <c r="A22" s="16"/>
      <c r="B22" s="222"/>
      <c r="C22" s="226"/>
      <c r="D22" s="227"/>
      <c r="E22" s="227"/>
      <c r="F22" s="227"/>
      <c r="G22" s="102"/>
      <c r="H22" s="102"/>
      <c r="I22" s="130"/>
      <c r="J22" s="102"/>
      <c r="K22" s="130"/>
      <c r="L22" s="102">
        <f>G22*H22*J22</f>
        <v>0</v>
      </c>
      <c r="M22" s="99"/>
      <c r="N22" s="110"/>
    </row>
    <row r="23" spans="1:14" ht="18" customHeight="1" x14ac:dyDescent="0.2">
      <c r="A23" s="16"/>
      <c r="B23" s="222"/>
      <c r="C23" s="226"/>
      <c r="D23" s="227"/>
      <c r="E23" s="227"/>
      <c r="F23" s="227"/>
      <c r="G23" s="102"/>
      <c r="H23" s="102"/>
      <c r="I23" s="130"/>
      <c r="J23" s="102"/>
      <c r="K23" s="130"/>
      <c r="L23" s="102">
        <f>G23*H23*J23</f>
        <v>0</v>
      </c>
      <c r="M23" s="99"/>
      <c r="N23" s="110"/>
    </row>
    <row r="24" spans="1:14" ht="18" customHeight="1" x14ac:dyDescent="0.2">
      <c r="A24" s="16"/>
      <c r="B24" s="223"/>
      <c r="C24" s="216"/>
      <c r="D24" s="217"/>
      <c r="E24" s="217"/>
      <c r="F24" s="217"/>
      <c r="G24" s="104"/>
      <c r="H24" s="104"/>
      <c r="I24" s="132"/>
      <c r="J24" s="104"/>
      <c r="K24" s="132"/>
      <c r="L24" s="104">
        <f>G24*H24*J24</f>
        <v>0</v>
      </c>
      <c r="M24" s="108"/>
      <c r="N24" s="113"/>
    </row>
    <row r="25" spans="1:14" s="29" customFormat="1" ht="18" customHeight="1" x14ac:dyDescent="0.2">
      <c r="A25" s="26"/>
      <c r="B25" s="220" t="s">
        <v>41</v>
      </c>
      <c r="C25" s="221"/>
      <c r="D25" s="221"/>
      <c r="E25" s="221"/>
      <c r="F25" s="221"/>
      <c r="G25" s="221"/>
      <c r="H25" s="221"/>
      <c r="I25" s="221"/>
      <c r="J25" s="221"/>
      <c r="K25" s="221"/>
      <c r="L25" s="31"/>
      <c r="M25" s="28">
        <f>SUBTOTAL(9,L26:L30)</f>
        <v>0</v>
      </c>
      <c r="N25" s="35"/>
    </row>
    <row r="26" spans="1:14" ht="18" customHeight="1" x14ac:dyDescent="0.2">
      <c r="A26" s="16"/>
      <c r="B26" s="222"/>
      <c r="C26" s="224"/>
      <c r="D26" s="225"/>
      <c r="E26" s="225"/>
      <c r="F26" s="225"/>
      <c r="G26" s="101"/>
      <c r="H26" s="101"/>
      <c r="I26" s="129"/>
      <c r="J26" s="101"/>
      <c r="K26" s="129"/>
      <c r="L26" s="101">
        <f>G26*H26*J26</f>
        <v>0</v>
      </c>
      <c r="M26" s="98"/>
      <c r="N26" s="109"/>
    </row>
    <row r="27" spans="1:14" ht="18" customHeight="1" x14ac:dyDescent="0.2">
      <c r="A27" s="16"/>
      <c r="B27" s="222"/>
      <c r="C27" s="228"/>
      <c r="D27" s="228"/>
      <c r="E27" s="228"/>
      <c r="F27" s="228"/>
      <c r="G27" s="102"/>
      <c r="H27" s="102"/>
      <c r="I27" s="130"/>
      <c r="J27" s="102"/>
      <c r="K27" s="130"/>
      <c r="L27" s="102">
        <f>G27*H27*J27</f>
        <v>0</v>
      </c>
      <c r="M27" s="99"/>
      <c r="N27" s="110"/>
    </row>
    <row r="28" spans="1:14" ht="18" customHeight="1" x14ac:dyDescent="0.2">
      <c r="A28" s="16"/>
      <c r="B28" s="222"/>
      <c r="C28" s="226"/>
      <c r="D28" s="227"/>
      <c r="E28" s="227"/>
      <c r="F28" s="227"/>
      <c r="G28" s="102"/>
      <c r="H28" s="102"/>
      <c r="I28" s="130"/>
      <c r="J28" s="102"/>
      <c r="K28" s="130"/>
      <c r="L28" s="102">
        <f>G28*H28*J28</f>
        <v>0</v>
      </c>
      <c r="M28" s="99"/>
      <c r="N28" s="110"/>
    </row>
    <row r="29" spans="1:14" ht="18" customHeight="1" x14ac:dyDescent="0.2">
      <c r="A29" s="16"/>
      <c r="B29" s="222"/>
      <c r="C29" s="226"/>
      <c r="D29" s="227"/>
      <c r="E29" s="227"/>
      <c r="F29" s="227"/>
      <c r="G29" s="102"/>
      <c r="H29" s="102"/>
      <c r="I29" s="130"/>
      <c r="J29" s="102"/>
      <c r="K29" s="130"/>
      <c r="L29" s="102">
        <f>G29*H29*J29</f>
        <v>0</v>
      </c>
      <c r="M29" s="99"/>
      <c r="N29" s="110"/>
    </row>
    <row r="30" spans="1:14" ht="18" customHeight="1" x14ac:dyDescent="0.2">
      <c r="A30" s="16"/>
      <c r="B30" s="223"/>
      <c r="C30" s="216"/>
      <c r="D30" s="217"/>
      <c r="E30" s="217"/>
      <c r="F30" s="217"/>
      <c r="G30" s="104"/>
      <c r="H30" s="104"/>
      <c r="I30" s="132"/>
      <c r="J30" s="104"/>
      <c r="K30" s="132"/>
      <c r="L30" s="104">
        <f>G30*H30*J30</f>
        <v>0</v>
      </c>
      <c r="M30" s="108"/>
      <c r="N30" s="113"/>
    </row>
    <row r="31" spans="1:14" s="29" customFormat="1" ht="18" customHeight="1" x14ac:dyDescent="0.2">
      <c r="A31" s="26"/>
      <c r="B31" s="220" t="s">
        <v>35</v>
      </c>
      <c r="C31" s="221"/>
      <c r="D31" s="221"/>
      <c r="E31" s="221"/>
      <c r="F31" s="221"/>
      <c r="G31" s="221"/>
      <c r="H31" s="221"/>
      <c r="I31" s="221"/>
      <c r="J31" s="221"/>
      <c r="K31" s="221"/>
      <c r="L31" s="31"/>
      <c r="M31" s="28">
        <f>SUBTOTAL(9,L32:L36)</f>
        <v>0</v>
      </c>
      <c r="N31" s="35"/>
    </row>
    <row r="32" spans="1:14" ht="18" customHeight="1" x14ac:dyDescent="0.2">
      <c r="A32" s="16"/>
      <c r="B32" s="222"/>
      <c r="C32" s="224"/>
      <c r="D32" s="225"/>
      <c r="E32" s="225"/>
      <c r="F32" s="225"/>
      <c r="G32" s="101"/>
      <c r="H32" s="101"/>
      <c r="I32" s="129"/>
      <c r="J32" s="101"/>
      <c r="K32" s="129"/>
      <c r="L32" s="101">
        <f>G32*H32*J32</f>
        <v>0</v>
      </c>
      <c r="M32" s="98"/>
      <c r="N32" s="109"/>
    </row>
    <row r="33" spans="1:14" ht="18" customHeight="1" x14ac:dyDescent="0.2">
      <c r="A33" s="16"/>
      <c r="B33" s="222"/>
      <c r="C33" s="228"/>
      <c r="D33" s="228"/>
      <c r="E33" s="228"/>
      <c r="F33" s="228"/>
      <c r="G33" s="102"/>
      <c r="H33" s="102"/>
      <c r="I33" s="130"/>
      <c r="J33" s="102"/>
      <c r="K33" s="130"/>
      <c r="L33" s="102">
        <f>G33*H33*J33</f>
        <v>0</v>
      </c>
      <c r="M33" s="99"/>
      <c r="N33" s="110"/>
    </row>
    <row r="34" spans="1:14" ht="18" customHeight="1" x14ac:dyDescent="0.2">
      <c r="A34" s="16"/>
      <c r="B34" s="222"/>
      <c r="C34" s="226"/>
      <c r="D34" s="227"/>
      <c r="E34" s="227"/>
      <c r="F34" s="227"/>
      <c r="G34" s="102"/>
      <c r="H34" s="102"/>
      <c r="I34" s="130"/>
      <c r="J34" s="102"/>
      <c r="K34" s="130"/>
      <c r="L34" s="102">
        <f>G34*H34*J34</f>
        <v>0</v>
      </c>
      <c r="M34" s="99"/>
      <c r="N34" s="110"/>
    </row>
    <row r="35" spans="1:14" ht="18" customHeight="1" x14ac:dyDescent="0.2">
      <c r="A35" s="16"/>
      <c r="B35" s="222"/>
      <c r="C35" s="226"/>
      <c r="D35" s="227"/>
      <c r="E35" s="227"/>
      <c r="F35" s="227"/>
      <c r="G35" s="102"/>
      <c r="H35" s="102"/>
      <c r="I35" s="130"/>
      <c r="J35" s="102"/>
      <c r="K35" s="130"/>
      <c r="L35" s="102">
        <f>G35*H35*J35</f>
        <v>0</v>
      </c>
      <c r="M35" s="99"/>
      <c r="N35" s="110"/>
    </row>
    <row r="36" spans="1:14" ht="18" customHeight="1" x14ac:dyDescent="0.2">
      <c r="A36" s="16"/>
      <c r="B36" s="223"/>
      <c r="C36" s="216"/>
      <c r="D36" s="217"/>
      <c r="E36" s="217"/>
      <c r="F36" s="217"/>
      <c r="G36" s="104"/>
      <c r="H36" s="104"/>
      <c r="I36" s="132"/>
      <c r="J36" s="104"/>
      <c r="K36" s="132"/>
      <c r="L36" s="104">
        <f>G36*H36*J36</f>
        <v>0</v>
      </c>
      <c r="M36" s="108"/>
      <c r="N36" s="113"/>
    </row>
  </sheetData>
  <mergeCells count="47">
    <mergeCell ref="N5:N6"/>
    <mergeCell ref="G7:K7"/>
    <mergeCell ref="B8:B12"/>
    <mergeCell ref="C8:F8"/>
    <mergeCell ref="C9:F9"/>
    <mergeCell ref="C10:F10"/>
    <mergeCell ref="C11:F11"/>
    <mergeCell ref="B5:F6"/>
    <mergeCell ref="C12:F12"/>
    <mergeCell ref="B7:F7"/>
    <mergeCell ref="M5:M6"/>
    <mergeCell ref="G5:G6"/>
    <mergeCell ref="H5:H6"/>
    <mergeCell ref="J5:J6"/>
    <mergeCell ref="L5:L6"/>
    <mergeCell ref="G13:K13"/>
    <mergeCell ref="B14:B18"/>
    <mergeCell ref="C14:F14"/>
    <mergeCell ref="C15:F15"/>
    <mergeCell ref="C16:F16"/>
    <mergeCell ref="C17:F17"/>
    <mergeCell ref="C18:F18"/>
    <mergeCell ref="B13:F13"/>
    <mergeCell ref="G19:K19"/>
    <mergeCell ref="B20:B24"/>
    <mergeCell ref="C20:F20"/>
    <mergeCell ref="C21:F21"/>
    <mergeCell ref="C22:F22"/>
    <mergeCell ref="C23:F23"/>
    <mergeCell ref="C24:F24"/>
    <mergeCell ref="B19:F19"/>
    <mergeCell ref="B25:F25"/>
    <mergeCell ref="G25:K25"/>
    <mergeCell ref="B26:B30"/>
    <mergeCell ref="C26:F26"/>
    <mergeCell ref="C27:F27"/>
    <mergeCell ref="C28:F28"/>
    <mergeCell ref="C29:F29"/>
    <mergeCell ref="C30:F30"/>
    <mergeCell ref="B31:F31"/>
    <mergeCell ref="G31:K31"/>
    <mergeCell ref="B32:B36"/>
    <mergeCell ref="C32:F32"/>
    <mergeCell ref="C33:F33"/>
    <mergeCell ref="C34:F34"/>
    <mergeCell ref="C35:F35"/>
    <mergeCell ref="C36:F36"/>
  </mergeCells>
  <phoneticPr fontId="2"/>
  <pageMargins left="0.25" right="0.25" top="0.75" bottom="0.75" header="0.3" footer="0.3"/>
  <pageSetup paperSize="9" scale="88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view="pageBreakPreview" zoomScaleNormal="100" zoomScaleSheetLayoutView="100" workbookViewId="0">
      <selection activeCell="C16" sqref="C16:F16"/>
    </sheetView>
  </sheetViews>
  <sheetFormatPr defaultColWidth="9" defaultRowHeight="18" customHeight="1" x14ac:dyDescent="0.2"/>
  <cols>
    <col min="1" max="1" width="3.6328125" style="1" customWidth="1"/>
    <col min="2" max="2" width="4.1796875" style="1" customWidth="1"/>
    <col min="3" max="5" width="9" style="1"/>
    <col min="6" max="6" width="7.08984375" style="1" customWidth="1"/>
    <col min="7" max="7" width="9" style="1"/>
    <col min="8" max="8" width="5.81640625" style="1" customWidth="1"/>
    <col min="9" max="9" width="5.81640625" style="1" bestFit="1" customWidth="1"/>
    <col min="10" max="10" width="5.81640625" style="1" customWidth="1"/>
    <col min="11" max="11" width="5.81640625" style="1" bestFit="1" customWidth="1"/>
    <col min="12" max="12" width="9" style="1"/>
    <col min="13" max="13" width="13.6328125" style="1" bestFit="1" customWidth="1"/>
    <col min="14" max="14" width="15.453125" style="1" customWidth="1"/>
    <col min="15" max="16384" width="9" style="1"/>
  </cols>
  <sheetData>
    <row r="2" spans="1:14" ht="18" customHeight="1" x14ac:dyDescent="0.2">
      <c r="B2" s="2" t="s">
        <v>36</v>
      </c>
    </row>
    <row r="3" spans="1:14" ht="18" customHeight="1" x14ac:dyDescent="0.2">
      <c r="B3" s="2" t="s">
        <v>44</v>
      </c>
    </row>
    <row r="4" spans="1:14" ht="18" customHeight="1" x14ac:dyDescent="0.2">
      <c r="B4" s="2"/>
      <c r="N4" s="3" t="s">
        <v>14</v>
      </c>
    </row>
    <row r="5" spans="1:14" ht="18" customHeight="1" x14ac:dyDescent="0.2">
      <c r="A5" s="4"/>
      <c r="B5" s="242" t="s">
        <v>21</v>
      </c>
      <c r="C5" s="242"/>
      <c r="D5" s="242"/>
      <c r="E5" s="242"/>
      <c r="F5" s="242"/>
      <c r="G5" s="239" t="s">
        <v>4</v>
      </c>
      <c r="H5" s="239" t="s">
        <v>5</v>
      </c>
      <c r="I5" s="7"/>
      <c r="J5" s="239" t="s">
        <v>6</v>
      </c>
      <c r="K5" s="7"/>
      <c r="L5" s="188" t="s">
        <v>16</v>
      </c>
      <c r="M5" s="188" t="s">
        <v>47</v>
      </c>
      <c r="N5" s="187" t="s">
        <v>83</v>
      </c>
    </row>
    <row r="6" spans="1:14" ht="18" customHeight="1" x14ac:dyDescent="0.2">
      <c r="A6" s="4"/>
      <c r="B6" s="242"/>
      <c r="C6" s="242"/>
      <c r="D6" s="242"/>
      <c r="E6" s="242"/>
      <c r="F6" s="242"/>
      <c r="G6" s="240"/>
      <c r="H6" s="241"/>
      <c r="I6" s="10" t="s">
        <v>7</v>
      </c>
      <c r="J6" s="241"/>
      <c r="K6" s="10" t="s">
        <v>7</v>
      </c>
      <c r="L6" s="237"/>
      <c r="M6" s="237"/>
      <c r="N6" s="187"/>
    </row>
    <row r="7" spans="1:14" s="29" customFormat="1" ht="18" customHeight="1" x14ac:dyDescent="0.2">
      <c r="A7" s="26"/>
      <c r="B7" s="220" t="s">
        <v>45</v>
      </c>
      <c r="C7" s="221"/>
      <c r="D7" s="221"/>
      <c r="E7" s="221"/>
      <c r="F7" s="221"/>
      <c r="G7" s="231"/>
      <c r="H7" s="231"/>
      <c r="I7" s="231"/>
      <c r="J7" s="231"/>
      <c r="K7" s="231"/>
      <c r="L7" s="27"/>
      <c r="M7" s="28">
        <f>SUBTOTAL(9,L8:L12)</f>
        <v>0</v>
      </c>
      <c r="N7" s="32"/>
    </row>
    <row r="8" spans="1:14" ht="18" customHeight="1" x14ac:dyDescent="0.55000000000000004">
      <c r="A8" s="16"/>
      <c r="B8" s="222"/>
      <c r="C8" s="224"/>
      <c r="D8" s="225"/>
      <c r="E8" s="225"/>
      <c r="F8" s="232"/>
      <c r="G8" s="101"/>
      <c r="H8" s="98"/>
      <c r="I8" s="129"/>
      <c r="J8" s="101"/>
      <c r="K8" s="133"/>
      <c r="L8" s="101">
        <f>G8*H8*J8</f>
        <v>0</v>
      </c>
      <c r="M8" s="98"/>
      <c r="N8" s="33"/>
    </row>
    <row r="9" spans="1:14" ht="18" customHeight="1" x14ac:dyDescent="0.55000000000000004">
      <c r="A9" s="16"/>
      <c r="B9" s="222"/>
      <c r="C9" s="233"/>
      <c r="D9" s="234"/>
      <c r="E9" s="234"/>
      <c r="F9" s="234"/>
      <c r="G9" s="102"/>
      <c r="H9" s="99"/>
      <c r="I9" s="130"/>
      <c r="J9" s="102"/>
      <c r="K9" s="134"/>
      <c r="L9" s="102">
        <f>G9*H9*J9</f>
        <v>0</v>
      </c>
      <c r="M9" s="99"/>
      <c r="N9" s="18"/>
    </row>
    <row r="10" spans="1:14" ht="18" customHeight="1" x14ac:dyDescent="0.55000000000000004">
      <c r="A10" s="16"/>
      <c r="B10" s="222"/>
      <c r="C10" s="233"/>
      <c r="D10" s="234"/>
      <c r="E10" s="234"/>
      <c r="F10" s="234"/>
      <c r="G10" s="102"/>
      <c r="H10" s="99"/>
      <c r="I10" s="130"/>
      <c r="J10" s="102"/>
      <c r="K10" s="134"/>
      <c r="L10" s="102">
        <f>G10*H10*J10</f>
        <v>0</v>
      </c>
      <c r="M10" s="99"/>
      <c r="N10" s="18"/>
    </row>
    <row r="11" spans="1:14" ht="18" customHeight="1" x14ac:dyDescent="0.55000000000000004">
      <c r="A11" s="16"/>
      <c r="B11" s="222"/>
      <c r="C11" s="233"/>
      <c r="D11" s="234"/>
      <c r="E11" s="234"/>
      <c r="F11" s="234"/>
      <c r="G11" s="102"/>
      <c r="H11" s="99"/>
      <c r="I11" s="130"/>
      <c r="J11" s="102"/>
      <c r="K11" s="134"/>
      <c r="L11" s="102">
        <f>G11*H11*J11</f>
        <v>0</v>
      </c>
      <c r="M11" s="99"/>
      <c r="N11" s="18"/>
    </row>
    <row r="12" spans="1:14" ht="18" customHeight="1" x14ac:dyDescent="0.55000000000000004">
      <c r="A12" s="16"/>
      <c r="B12" s="223"/>
      <c r="C12" s="229"/>
      <c r="D12" s="230"/>
      <c r="E12" s="230"/>
      <c r="F12" s="230"/>
      <c r="G12" s="103"/>
      <c r="H12" s="100"/>
      <c r="I12" s="131"/>
      <c r="J12" s="103"/>
      <c r="K12" s="135"/>
      <c r="L12" s="103">
        <f>G12*H12*J12</f>
        <v>0</v>
      </c>
      <c r="M12" s="100"/>
      <c r="N12" s="34"/>
    </row>
    <row r="13" spans="1:14" ht="18" customHeight="1" x14ac:dyDescent="0.55000000000000004">
      <c r="A13" s="16"/>
      <c r="B13" s="220" t="s">
        <v>0</v>
      </c>
      <c r="C13" s="221"/>
      <c r="D13" s="221"/>
      <c r="E13" s="221"/>
      <c r="F13" s="221"/>
      <c r="G13" s="243"/>
      <c r="H13" s="244"/>
      <c r="I13" s="244"/>
      <c r="J13" s="244"/>
      <c r="K13" s="245"/>
      <c r="L13" s="24"/>
      <c r="M13" s="22">
        <f>SUM(L14:L16)</f>
        <v>0</v>
      </c>
      <c r="N13" s="35"/>
    </row>
    <row r="14" spans="1:14" ht="18" customHeight="1" x14ac:dyDescent="0.55000000000000004">
      <c r="A14" s="16"/>
      <c r="B14" s="222"/>
      <c r="C14" s="224"/>
      <c r="D14" s="225"/>
      <c r="E14" s="225"/>
      <c r="F14" s="232"/>
      <c r="G14" s="115"/>
      <c r="H14" s="114"/>
      <c r="I14" s="138"/>
      <c r="J14" s="115"/>
      <c r="K14" s="139"/>
      <c r="L14" s="115">
        <f>G14*H14*J14</f>
        <v>0</v>
      </c>
      <c r="M14" s="114"/>
      <c r="N14" s="33"/>
    </row>
    <row r="15" spans="1:14" ht="18" customHeight="1" x14ac:dyDescent="0.55000000000000004">
      <c r="A15" s="16"/>
      <c r="B15" s="222"/>
      <c r="C15" s="233"/>
      <c r="D15" s="234"/>
      <c r="E15" s="234"/>
      <c r="F15" s="234"/>
      <c r="G15" s="102"/>
      <c r="H15" s="99"/>
      <c r="I15" s="130"/>
      <c r="J15" s="102"/>
      <c r="K15" s="134"/>
      <c r="L15" s="102">
        <f>G15*H15*J15</f>
        <v>0</v>
      </c>
      <c r="M15" s="99"/>
      <c r="N15" s="18"/>
    </row>
    <row r="16" spans="1:14" ht="18" customHeight="1" x14ac:dyDescent="0.55000000000000004">
      <c r="A16" s="16"/>
      <c r="B16" s="223"/>
      <c r="C16" s="229"/>
      <c r="D16" s="230"/>
      <c r="E16" s="230"/>
      <c r="F16" s="230"/>
      <c r="G16" s="115"/>
      <c r="H16" s="114"/>
      <c r="I16" s="138"/>
      <c r="J16" s="115"/>
      <c r="K16" s="139"/>
      <c r="L16" s="115">
        <f>G16*H16*J16</f>
        <v>0</v>
      </c>
      <c r="M16" s="114"/>
      <c r="N16" s="34"/>
    </row>
    <row r="17" spans="1:14" s="29" customFormat="1" ht="18" customHeight="1" x14ac:dyDescent="0.2">
      <c r="A17" s="26"/>
      <c r="B17" s="220" t="s">
        <v>1</v>
      </c>
      <c r="C17" s="221"/>
      <c r="D17" s="221"/>
      <c r="E17" s="221"/>
      <c r="F17" s="221"/>
      <c r="G17" s="221"/>
      <c r="H17" s="221"/>
      <c r="I17" s="221"/>
      <c r="J17" s="221"/>
      <c r="K17" s="221"/>
      <c r="L17" s="31"/>
      <c r="M17" s="28">
        <f>SUBTOTAL(9,L18:L22)</f>
        <v>0</v>
      </c>
      <c r="N17" s="35"/>
    </row>
    <row r="18" spans="1:14" ht="18" customHeight="1" x14ac:dyDescent="0.55000000000000004">
      <c r="A18" s="16"/>
      <c r="B18" s="222"/>
      <c r="C18" s="224"/>
      <c r="D18" s="225"/>
      <c r="E18" s="225"/>
      <c r="F18" s="225"/>
      <c r="G18" s="101"/>
      <c r="H18" s="101"/>
      <c r="I18" s="129"/>
      <c r="J18" s="101"/>
      <c r="K18" s="129"/>
      <c r="L18" s="101">
        <f>G18*H18*J18</f>
        <v>0</v>
      </c>
      <c r="M18" s="98"/>
      <c r="N18" s="33"/>
    </row>
    <row r="19" spans="1:14" ht="18" customHeight="1" x14ac:dyDescent="0.55000000000000004">
      <c r="A19" s="16"/>
      <c r="B19" s="222"/>
      <c r="C19" s="228"/>
      <c r="D19" s="228"/>
      <c r="E19" s="228"/>
      <c r="F19" s="228"/>
      <c r="G19" s="102"/>
      <c r="H19" s="102"/>
      <c r="I19" s="130"/>
      <c r="J19" s="102"/>
      <c r="K19" s="130"/>
      <c r="L19" s="102">
        <f>G19*H19*J19</f>
        <v>0</v>
      </c>
      <c r="M19" s="99"/>
      <c r="N19" s="18"/>
    </row>
    <row r="20" spans="1:14" ht="18" customHeight="1" x14ac:dyDescent="0.55000000000000004">
      <c r="A20" s="16"/>
      <c r="B20" s="222"/>
      <c r="C20" s="226"/>
      <c r="D20" s="227"/>
      <c r="E20" s="227"/>
      <c r="F20" s="227"/>
      <c r="G20" s="102"/>
      <c r="H20" s="102"/>
      <c r="I20" s="130"/>
      <c r="J20" s="102"/>
      <c r="K20" s="130"/>
      <c r="L20" s="102">
        <f>G20*H20*J20</f>
        <v>0</v>
      </c>
      <c r="M20" s="99"/>
      <c r="N20" s="18"/>
    </row>
    <row r="21" spans="1:14" ht="18" customHeight="1" x14ac:dyDescent="0.55000000000000004">
      <c r="A21" s="16"/>
      <c r="B21" s="222"/>
      <c r="C21" s="226"/>
      <c r="D21" s="227"/>
      <c r="E21" s="227"/>
      <c r="F21" s="227"/>
      <c r="G21" s="102"/>
      <c r="H21" s="102"/>
      <c r="I21" s="130"/>
      <c r="J21" s="102"/>
      <c r="K21" s="130"/>
      <c r="L21" s="102">
        <f>G21*H21*J21</f>
        <v>0</v>
      </c>
      <c r="M21" s="99"/>
      <c r="N21" s="18"/>
    </row>
    <row r="22" spans="1:14" ht="18" customHeight="1" x14ac:dyDescent="0.55000000000000004">
      <c r="A22" s="16"/>
      <c r="B22" s="223"/>
      <c r="C22" s="218"/>
      <c r="D22" s="219"/>
      <c r="E22" s="219"/>
      <c r="F22" s="219"/>
      <c r="G22" s="103"/>
      <c r="H22" s="103"/>
      <c r="I22" s="131"/>
      <c r="J22" s="103"/>
      <c r="K22" s="131"/>
      <c r="L22" s="103">
        <f>G22*H22*J22</f>
        <v>0</v>
      </c>
      <c r="M22" s="100"/>
      <c r="N22" s="34"/>
    </row>
    <row r="23" spans="1:14" s="29" customFormat="1" ht="18" customHeight="1" x14ac:dyDescent="0.2">
      <c r="A23" s="26"/>
      <c r="B23" s="220" t="s">
        <v>2</v>
      </c>
      <c r="C23" s="221"/>
      <c r="D23" s="221"/>
      <c r="E23" s="221"/>
      <c r="F23" s="221"/>
      <c r="G23" s="221"/>
      <c r="H23" s="221"/>
      <c r="I23" s="221"/>
      <c r="J23" s="221"/>
      <c r="K23" s="221"/>
      <c r="L23" s="31"/>
      <c r="M23" s="28">
        <f>SUBTOTAL(9,L24:L28)</f>
        <v>0</v>
      </c>
      <c r="N23" s="35"/>
    </row>
    <row r="24" spans="1:14" ht="18" customHeight="1" x14ac:dyDescent="0.55000000000000004">
      <c r="A24" s="16"/>
      <c r="B24" s="222"/>
      <c r="C24" s="224"/>
      <c r="D24" s="225"/>
      <c r="E24" s="225"/>
      <c r="F24" s="225"/>
      <c r="G24" s="101"/>
      <c r="H24" s="101"/>
      <c r="I24" s="129"/>
      <c r="J24" s="101"/>
      <c r="K24" s="129"/>
      <c r="L24" s="101">
        <f>G24*H24*J24</f>
        <v>0</v>
      </c>
      <c r="M24" s="98"/>
      <c r="N24" s="33"/>
    </row>
    <row r="25" spans="1:14" ht="18" customHeight="1" x14ac:dyDescent="0.55000000000000004">
      <c r="A25" s="16"/>
      <c r="B25" s="222"/>
      <c r="C25" s="228"/>
      <c r="D25" s="228"/>
      <c r="E25" s="228"/>
      <c r="F25" s="228"/>
      <c r="G25" s="102"/>
      <c r="H25" s="102"/>
      <c r="I25" s="130"/>
      <c r="J25" s="102"/>
      <c r="K25" s="130"/>
      <c r="L25" s="102">
        <f>G25*H25*J25</f>
        <v>0</v>
      </c>
      <c r="M25" s="99"/>
      <c r="N25" s="18"/>
    </row>
    <row r="26" spans="1:14" ht="18" customHeight="1" x14ac:dyDescent="0.55000000000000004">
      <c r="A26" s="16"/>
      <c r="B26" s="222"/>
      <c r="C26" s="226"/>
      <c r="D26" s="227"/>
      <c r="E26" s="227"/>
      <c r="F26" s="227"/>
      <c r="G26" s="102"/>
      <c r="H26" s="102"/>
      <c r="I26" s="130"/>
      <c r="J26" s="102"/>
      <c r="K26" s="130"/>
      <c r="L26" s="102">
        <f>G26*H26*J26</f>
        <v>0</v>
      </c>
      <c r="M26" s="99"/>
      <c r="N26" s="18"/>
    </row>
    <row r="27" spans="1:14" ht="18" customHeight="1" x14ac:dyDescent="0.55000000000000004">
      <c r="A27" s="16"/>
      <c r="B27" s="222"/>
      <c r="C27" s="226"/>
      <c r="D27" s="227"/>
      <c r="E27" s="227"/>
      <c r="F27" s="227"/>
      <c r="G27" s="102"/>
      <c r="H27" s="102"/>
      <c r="I27" s="130"/>
      <c r="J27" s="102"/>
      <c r="K27" s="130"/>
      <c r="L27" s="102">
        <f>G27*H27*J27</f>
        <v>0</v>
      </c>
      <c r="M27" s="99"/>
      <c r="N27" s="18"/>
    </row>
    <row r="28" spans="1:14" ht="18" customHeight="1" x14ac:dyDescent="0.55000000000000004">
      <c r="A28" s="16"/>
      <c r="B28" s="223"/>
      <c r="C28" s="216"/>
      <c r="D28" s="217"/>
      <c r="E28" s="217"/>
      <c r="F28" s="217"/>
      <c r="G28" s="104"/>
      <c r="H28" s="104"/>
      <c r="I28" s="132"/>
      <c r="J28" s="104"/>
      <c r="K28" s="132"/>
      <c r="L28" s="104">
        <f>G28*H28*J28</f>
        <v>0</v>
      </c>
      <c r="M28" s="108"/>
      <c r="N28" s="20"/>
    </row>
    <row r="29" spans="1:14" s="29" customFormat="1" ht="18" customHeight="1" x14ac:dyDescent="0.2">
      <c r="A29" s="26"/>
      <c r="B29" s="220" t="s">
        <v>3</v>
      </c>
      <c r="C29" s="221"/>
      <c r="D29" s="221"/>
      <c r="E29" s="221"/>
      <c r="F29" s="221"/>
      <c r="G29" s="221"/>
      <c r="H29" s="221"/>
      <c r="I29" s="221"/>
      <c r="J29" s="221"/>
      <c r="K29" s="221"/>
      <c r="L29" s="31"/>
      <c r="M29" s="28">
        <f>SUBTOTAL(9,L30:L34)</f>
        <v>0</v>
      </c>
      <c r="N29" s="35"/>
    </row>
    <row r="30" spans="1:14" ht="18" customHeight="1" x14ac:dyDescent="0.55000000000000004">
      <c r="A30" s="16"/>
      <c r="B30" s="222"/>
      <c r="C30" s="224"/>
      <c r="D30" s="225"/>
      <c r="E30" s="225"/>
      <c r="F30" s="225"/>
      <c r="G30" s="101"/>
      <c r="H30" s="101"/>
      <c r="I30" s="129"/>
      <c r="J30" s="30"/>
      <c r="K30" s="129"/>
      <c r="L30" s="101">
        <f>G30*H30*J30</f>
        <v>0</v>
      </c>
      <c r="M30" s="98"/>
      <c r="N30" s="33"/>
    </row>
    <row r="31" spans="1:14" ht="18" customHeight="1" x14ac:dyDescent="0.55000000000000004">
      <c r="A31" s="16"/>
      <c r="B31" s="222"/>
      <c r="C31" s="228"/>
      <c r="D31" s="228"/>
      <c r="E31" s="228"/>
      <c r="F31" s="228"/>
      <c r="G31" s="102"/>
      <c r="H31" s="102"/>
      <c r="I31" s="130"/>
      <c r="J31" s="17"/>
      <c r="K31" s="130"/>
      <c r="L31" s="102">
        <f>G31*H31*J31</f>
        <v>0</v>
      </c>
      <c r="M31" s="99"/>
      <c r="N31" s="18"/>
    </row>
    <row r="32" spans="1:14" ht="18" customHeight="1" x14ac:dyDescent="0.55000000000000004">
      <c r="A32" s="16"/>
      <c r="B32" s="222"/>
      <c r="C32" s="226"/>
      <c r="D32" s="227"/>
      <c r="E32" s="227"/>
      <c r="F32" s="227"/>
      <c r="G32" s="102"/>
      <c r="H32" s="102"/>
      <c r="I32" s="130"/>
      <c r="J32" s="17"/>
      <c r="K32" s="130"/>
      <c r="L32" s="102">
        <f>G32*H32*J32</f>
        <v>0</v>
      </c>
      <c r="M32" s="99"/>
      <c r="N32" s="18"/>
    </row>
    <row r="33" spans="1:14" ht="18" customHeight="1" x14ac:dyDescent="0.55000000000000004">
      <c r="A33" s="16"/>
      <c r="B33" s="222"/>
      <c r="C33" s="226"/>
      <c r="D33" s="227"/>
      <c r="E33" s="227"/>
      <c r="F33" s="227"/>
      <c r="G33" s="102"/>
      <c r="H33" s="102"/>
      <c r="I33" s="130"/>
      <c r="J33" s="17"/>
      <c r="K33" s="130"/>
      <c r="L33" s="102">
        <f>G33*H33*J33</f>
        <v>0</v>
      </c>
      <c r="M33" s="99"/>
      <c r="N33" s="18"/>
    </row>
    <row r="34" spans="1:14" ht="18" customHeight="1" x14ac:dyDescent="0.55000000000000004">
      <c r="A34" s="16"/>
      <c r="B34" s="223"/>
      <c r="C34" s="216"/>
      <c r="D34" s="217"/>
      <c r="E34" s="217"/>
      <c r="F34" s="217"/>
      <c r="G34" s="104"/>
      <c r="H34" s="104"/>
      <c r="I34" s="132"/>
      <c r="J34" s="19"/>
      <c r="K34" s="132"/>
      <c r="L34" s="104">
        <f>G34*H34*J34</f>
        <v>0</v>
      </c>
      <c r="M34" s="108"/>
      <c r="N34" s="20"/>
    </row>
    <row r="35" spans="1:14" s="29" customFormat="1" ht="18" customHeight="1" x14ac:dyDescent="0.2">
      <c r="A35" s="26"/>
      <c r="B35" s="220" t="s">
        <v>43</v>
      </c>
      <c r="C35" s="221"/>
      <c r="D35" s="221"/>
      <c r="E35" s="221"/>
      <c r="F35" s="221"/>
      <c r="G35" s="221"/>
      <c r="H35" s="221"/>
      <c r="I35" s="221"/>
      <c r="J35" s="221"/>
      <c r="K35" s="221"/>
      <c r="L35" s="31"/>
      <c r="M35" s="28">
        <f>SUBTOTAL(9,L36:L40)</f>
        <v>0</v>
      </c>
      <c r="N35" s="35"/>
    </row>
    <row r="36" spans="1:14" ht="18" customHeight="1" x14ac:dyDescent="0.55000000000000004">
      <c r="A36" s="16"/>
      <c r="B36" s="222"/>
      <c r="C36" s="224"/>
      <c r="D36" s="225"/>
      <c r="E36" s="225"/>
      <c r="F36" s="225"/>
      <c r="G36" s="101"/>
      <c r="H36" s="101"/>
      <c r="I36" s="129"/>
      <c r="J36" s="101"/>
      <c r="K36" s="129"/>
      <c r="L36" s="101">
        <f>G36*H36*J36</f>
        <v>0</v>
      </c>
      <c r="M36" s="98"/>
      <c r="N36" s="33"/>
    </row>
    <row r="37" spans="1:14" ht="18" customHeight="1" x14ac:dyDescent="0.55000000000000004">
      <c r="A37" s="16"/>
      <c r="B37" s="222"/>
      <c r="C37" s="228"/>
      <c r="D37" s="228"/>
      <c r="E37" s="228"/>
      <c r="F37" s="228"/>
      <c r="G37" s="102"/>
      <c r="H37" s="102"/>
      <c r="I37" s="130"/>
      <c r="J37" s="102"/>
      <c r="K37" s="130"/>
      <c r="L37" s="102">
        <f>G37*H37*J37</f>
        <v>0</v>
      </c>
      <c r="M37" s="99"/>
      <c r="N37" s="18"/>
    </row>
    <row r="38" spans="1:14" ht="18" customHeight="1" x14ac:dyDescent="0.55000000000000004">
      <c r="A38" s="16"/>
      <c r="B38" s="222"/>
      <c r="C38" s="226"/>
      <c r="D38" s="227"/>
      <c r="E38" s="227"/>
      <c r="F38" s="227"/>
      <c r="G38" s="102"/>
      <c r="H38" s="102"/>
      <c r="I38" s="130"/>
      <c r="J38" s="102"/>
      <c r="K38" s="130"/>
      <c r="L38" s="102">
        <f>G38*H38*J38</f>
        <v>0</v>
      </c>
      <c r="M38" s="99"/>
      <c r="N38" s="18"/>
    </row>
    <row r="39" spans="1:14" ht="18" customHeight="1" x14ac:dyDescent="0.55000000000000004">
      <c r="A39" s="16"/>
      <c r="B39" s="222"/>
      <c r="C39" s="226"/>
      <c r="D39" s="227"/>
      <c r="E39" s="227"/>
      <c r="F39" s="227"/>
      <c r="G39" s="102"/>
      <c r="H39" s="102"/>
      <c r="I39" s="130"/>
      <c r="J39" s="102"/>
      <c r="K39" s="130"/>
      <c r="L39" s="102">
        <f>G39*H39*J39</f>
        <v>0</v>
      </c>
      <c r="M39" s="99"/>
      <c r="N39" s="18"/>
    </row>
    <row r="40" spans="1:14" ht="18" customHeight="1" x14ac:dyDescent="0.55000000000000004">
      <c r="A40" s="16"/>
      <c r="B40" s="223"/>
      <c r="C40" s="216"/>
      <c r="D40" s="217"/>
      <c r="E40" s="217"/>
      <c r="F40" s="217"/>
      <c r="G40" s="104"/>
      <c r="H40" s="104"/>
      <c r="I40" s="132"/>
      <c r="J40" s="104"/>
      <c r="K40" s="132"/>
      <c r="L40" s="104">
        <f>G40*H40*J40</f>
        <v>0</v>
      </c>
      <c r="M40" s="108"/>
      <c r="N40" s="20"/>
    </row>
    <row r="41" spans="1:14" ht="18" customHeight="1" x14ac:dyDescent="0.2">
      <c r="B41" s="220" t="s">
        <v>53</v>
      </c>
      <c r="C41" s="221"/>
      <c r="D41" s="221"/>
      <c r="E41" s="221"/>
      <c r="F41" s="221"/>
      <c r="G41" s="221"/>
      <c r="H41" s="221"/>
      <c r="I41" s="221"/>
      <c r="J41" s="221"/>
      <c r="K41" s="221"/>
      <c r="L41" s="31"/>
      <c r="M41" s="28">
        <f>SUBTOTAL(9,L42:L46)</f>
        <v>0</v>
      </c>
      <c r="N41" s="35"/>
    </row>
    <row r="42" spans="1:14" ht="18" customHeight="1" x14ac:dyDescent="0.55000000000000004">
      <c r="B42" s="222"/>
      <c r="C42" s="224"/>
      <c r="D42" s="225"/>
      <c r="E42" s="225"/>
      <c r="F42" s="225"/>
      <c r="G42" s="136"/>
      <c r="H42" s="101"/>
      <c r="I42" s="129"/>
      <c r="J42" s="101"/>
      <c r="K42" s="129"/>
      <c r="L42" s="101">
        <f>G42*H42*J42</f>
        <v>0</v>
      </c>
      <c r="M42" s="98"/>
      <c r="N42" s="33"/>
    </row>
    <row r="43" spans="1:14" ht="18" customHeight="1" x14ac:dyDescent="0.55000000000000004">
      <c r="B43" s="222"/>
      <c r="C43" s="228"/>
      <c r="D43" s="228"/>
      <c r="E43" s="228"/>
      <c r="F43" s="228"/>
      <c r="G43" s="137"/>
      <c r="H43" s="102"/>
      <c r="I43" s="130"/>
      <c r="J43" s="102"/>
      <c r="K43" s="130"/>
      <c r="L43" s="102">
        <f>G43*H43*J43</f>
        <v>0</v>
      </c>
      <c r="M43" s="99"/>
      <c r="N43" s="18"/>
    </row>
    <row r="44" spans="1:14" ht="18" customHeight="1" x14ac:dyDescent="0.55000000000000004">
      <c r="B44" s="222"/>
      <c r="C44" s="226"/>
      <c r="D44" s="227"/>
      <c r="E44" s="227"/>
      <c r="F44" s="227"/>
      <c r="G44" s="137"/>
      <c r="H44" s="102"/>
      <c r="I44" s="130"/>
      <c r="J44" s="102"/>
      <c r="K44" s="130"/>
      <c r="L44" s="102">
        <f>G44*H44*J44</f>
        <v>0</v>
      </c>
      <c r="M44" s="99"/>
      <c r="N44" s="18"/>
    </row>
    <row r="45" spans="1:14" ht="18" customHeight="1" x14ac:dyDescent="0.55000000000000004">
      <c r="B45" s="222"/>
      <c r="C45" s="226"/>
      <c r="D45" s="227"/>
      <c r="E45" s="227"/>
      <c r="F45" s="227"/>
      <c r="G45" s="137"/>
      <c r="H45" s="102"/>
      <c r="I45" s="130"/>
      <c r="J45" s="102"/>
      <c r="K45" s="130"/>
      <c r="L45" s="102">
        <f>G45*H45*J45</f>
        <v>0</v>
      </c>
      <c r="M45" s="99"/>
      <c r="N45" s="18"/>
    </row>
    <row r="46" spans="1:14" ht="18" customHeight="1" x14ac:dyDescent="0.55000000000000004">
      <c r="B46" s="223"/>
      <c r="C46" s="216"/>
      <c r="D46" s="217"/>
      <c r="E46" s="217"/>
      <c r="F46" s="217"/>
      <c r="G46" s="112"/>
      <c r="H46" s="104"/>
      <c r="I46" s="132"/>
      <c r="J46" s="104"/>
      <c r="K46" s="132"/>
      <c r="L46" s="104">
        <f>G46*H46*J46</f>
        <v>0</v>
      </c>
      <c r="M46" s="108"/>
      <c r="N46" s="20"/>
    </row>
  </sheetData>
  <mergeCells count="61">
    <mergeCell ref="B41:F41"/>
    <mergeCell ref="G41:K41"/>
    <mergeCell ref="B42:B46"/>
    <mergeCell ref="C42:F42"/>
    <mergeCell ref="C43:F43"/>
    <mergeCell ref="C44:F44"/>
    <mergeCell ref="C45:F45"/>
    <mergeCell ref="C46:F46"/>
    <mergeCell ref="N5:N6"/>
    <mergeCell ref="G7:K7"/>
    <mergeCell ref="B8:B12"/>
    <mergeCell ref="C8:F8"/>
    <mergeCell ref="C9:F9"/>
    <mergeCell ref="C10:F10"/>
    <mergeCell ref="C11:F11"/>
    <mergeCell ref="C12:F12"/>
    <mergeCell ref="B5:F6"/>
    <mergeCell ref="B7:F7"/>
    <mergeCell ref="G5:G6"/>
    <mergeCell ref="H5:H6"/>
    <mergeCell ref="J5:J6"/>
    <mergeCell ref="L5:L6"/>
    <mergeCell ref="M5:M6"/>
    <mergeCell ref="B17:F17"/>
    <mergeCell ref="G17:K17"/>
    <mergeCell ref="B18:B22"/>
    <mergeCell ref="C18:F18"/>
    <mergeCell ref="C19:F19"/>
    <mergeCell ref="C20:F20"/>
    <mergeCell ref="C21:F21"/>
    <mergeCell ref="C22:F22"/>
    <mergeCell ref="B23:F23"/>
    <mergeCell ref="G23:K23"/>
    <mergeCell ref="B24:B28"/>
    <mergeCell ref="C24:F24"/>
    <mergeCell ref="C25:F25"/>
    <mergeCell ref="C26:F26"/>
    <mergeCell ref="C27:F27"/>
    <mergeCell ref="C28:F28"/>
    <mergeCell ref="B29:F29"/>
    <mergeCell ref="G29:K29"/>
    <mergeCell ref="B30:B34"/>
    <mergeCell ref="C30:F30"/>
    <mergeCell ref="C31:F31"/>
    <mergeCell ref="C32:F32"/>
    <mergeCell ref="C33:F33"/>
    <mergeCell ref="C34:F34"/>
    <mergeCell ref="B35:F35"/>
    <mergeCell ref="G35:K35"/>
    <mergeCell ref="B36:B40"/>
    <mergeCell ref="C36:F36"/>
    <mergeCell ref="C37:F37"/>
    <mergeCell ref="C38:F38"/>
    <mergeCell ref="C39:F39"/>
    <mergeCell ref="C40:F40"/>
    <mergeCell ref="G13:K13"/>
    <mergeCell ref="B13:F13"/>
    <mergeCell ref="B14:B16"/>
    <mergeCell ref="C14:F14"/>
    <mergeCell ref="C15:F15"/>
    <mergeCell ref="C16:F16"/>
  </mergeCells>
  <phoneticPr fontId="2"/>
  <pageMargins left="0.25" right="0.25" top="0.75" bottom="0.75" header="0.3" footer="0.3"/>
  <pageSetup paperSize="9" scale="88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"/>
  <sheetViews>
    <sheetView view="pageBreakPreview" zoomScaleNormal="100" zoomScaleSheetLayoutView="100" workbookViewId="0">
      <selection activeCell="N5" sqref="N5:N6"/>
    </sheetView>
  </sheetViews>
  <sheetFormatPr defaultColWidth="9" defaultRowHeight="18" customHeight="1" x14ac:dyDescent="0.2"/>
  <cols>
    <col min="1" max="1" width="1.81640625" style="1" customWidth="1"/>
    <col min="2" max="2" width="4.1796875" style="1" customWidth="1"/>
    <col min="3" max="5" width="9" style="1"/>
    <col min="6" max="6" width="6" style="1" customWidth="1"/>
    <col min="7" max="7" width="9" style="1"/>
    <col min="8" max="8" width="5.81640625" style="1" customWidth="1"/>
    <col min="9" max="9" width="5.81640625" style="1" bestFit="1" customWidth="1"/>
    <col min="10" max="10" width="5.81640625" style="1" customWidth="1"/>
    <col min="11" max="11" width="5.81640625" style="1" bestFit="1" customWidth="1"/>
    <col min="12" max="12" width="11.81640625" style="1" customWidth="1"/>
    <col min="13" max="13" width="13.6328125" style="1" bestFit="1" customWidth="1"/>
    <col min="14" max="14" width="15.453125" style="1" customWidth="1"/>
    <col min="15" max="16384" width="9" style="1"/>
  </cols>
  <sheetData>
    <row r="2" spans="1:14" ht="18" customHeight="1" x14ac:dyDescent="0.2">
      <c r="B2" s="2" t="s">
        <v>39</v>
      </c>
    </row>
    <row r="3" spans="1:14" ht="18" customHeight="1" x14ac:dyDescent="0.2">
      <c r="B3" s="2" t="s">
        <v>44</v>
      </c>
    </row>
    <row r="4" spans="1:14" ht="18" customHeight="1" x14ac:dyDescent="0.2">
      <c r="B4" s="2"/>
      <c r="N4" s="3" t="s">
        <v>14</v>
      </c>
    </row>
    <row r="5" spans="1:14" ht="18" customHeight="1" x14ac:dyDescent="0.2">
      <c r="A5" s="4"/>
      <c r="B5" s="242" t="s">
        <v>21</v>
      </c>
      <c r="C5" s="242"/>
      <c r="D5" s="242"/>
      <c r="E5" s="242"/>
      <c r="F5" s="242"/>
      <c r="G5" s="239" t="s">
        <v>4</v>
      </c>
      <c r="H5" s="239" t="s">
        <v>5</v>
      </c>
      <c r="I5" s="7"/>
      <c r="J5" s="239" t="s">
        <v>6</v>
      </c>
      <c r="K5" s="7"/>
      <c r="L5" s="188" t="s">
        <v>16</v>
      </c>
      <c r="M5" s="188" t="s">
        <v>47</v>
      </c>
      <c r="N5" s="187" t="s">
        <v>83</v>
      </c>
    </row>
    <row r="6" spans="1:14" ht="18" customHeight="1" x14ac:dyDescent="0.2">
      <c r="A6" s="4"/>
      <c r="B6" s="242"/>
      <c r="C6" s="242"/>
      <c r="D6" s="242"/>
      <c r="E6" s="242"/>
      <c r="F6" s="242"/>
      <c r="G6" s="240"/>
      <c r="H6" s="241"/>
      <c r="I6" s="10" t="s">
        <v>7</v>
      </c>
      <c r="J6" s="241"/>
      <c r="K6" s="10" t="s">
        <v>7</v>
      </c>
      <c r="L6" s="237"/>
      <c r="M6" s="237"/>
      <c r="N6" s="187"/>
    </row>
    <row r="7" spans="1:14" s="29" customFormat="1" ht="18" customHeight="1" x14ac:dyDescent="0.2">
      <c r="A7" s="26"/>
      <c r="B7" s="220" t="s">
        <v>39</v>
      </c>
      <c r="C7" s="221"/>
      <c r="D7" s="221"/>
      <c r="E7" s="221"/>
      <c r="F7" s="221"/>
      <c r="G7" s="231"/>
      <c r="H7" s="231"/>
      <c r="I7" s="231"/>
      <c r="J7" s="231"/>
      <c r="K7" s="231"/>
      <c r="L7" s="27"/>
      <c r="M7" s="28">
        <f>SUBTOTAL(9,L8:L10)</f>
        <v>0</v>
      </c>
      <c r="N7" s="32"/>
    </row>
    <row r="8" spans="1:14" ht="18" customHeight="1" x14ac:dyDescent="0.2">
      <c r="A8" s="16"/>
      <c r="B8" s="222"/>
      <c r="C8" s="224" t="s">
        <v>49</v>
      </c>
      <c r="D8" s="225"/>
      <c r="E8" s="225"/>
      <c r="F8" s="232"/>
      <c r="G8" s="101"/>
      <c r="H8" s="98"/>
      <c r="I8" s="129"/>
      <c r="J8" s="101"/>
      <c r="K8" s="133"/>
      <c r="L8" s="101">
        <f>G8*H8*J8</f>
        <v>0</v>
      </c>
      <c r="M8" s="98"/>
      <c r="N8" s="109"/>
    </row>
    <row r="9" spans="1:14" ht="18" customHeight="1" x14ac:dyDescent="0.2">
      <c r="A9" s="16"/>
      <c r="B9" s="222"/>
      <c r="C9" s="233" t="s">
        <v>50</v>
      </c>
      <c r="D9" s="234"/>
      <c r="E9" s="234"/>
      <c r="F9" s="234"/>
      <c r="G9" s="102"/>
      <c r="H9" s="99"/>
      <c r="I9" s="130"/>
      <c r="J9" s="102"/>
      <c r="K9" s="134"/>
      <c r="L9" s="102">
        <f>G9*H9*J9</f>
        <v>0</v>
      </c>
      <c r="M9" s="99"/>
      <c r="N9" s="110"/>
    </row>
    <row r="10" spans="1:14" ht="18" customHeight="1" x14ac:dyDescent="0.2">
      <c r="A10" s="16"/>
      <c r="B10" s="223"/>
      <c r="C10" s="255" t="s">
        <v>51</v>
      </c>
      <c r="D10" s="230"/>
      <c r="E10" s="230"/>
      <c r="F10" s="230"/>
      <c r="G10" s="104"/>
      <c r="H10" s="108"/>
      <c r="I10" s="132"/>
      <c r="J10" s="104"/>
      <c r="K10" s="254"/>
      <c r="L10" s="104">
        <f>G10*H10*J10</f>
        <v>0</v>
      </c>
      <c r="M10" s="108"/>
      <c r="N10" s="113"/>
    </row>
  </sheetData>
  <mergeCells count="13">
    <mergeCell ref="L5:L6"/>
    <mergeCell ref="M5:M6"/>
    <mergeCell ref="N5:N6"/>
    <mergeCell ref="B5:F6"/>
    <mergeCell ref="B7:F7"/>
    <mergeCell ref="G7:K7"/>
    <mergeCell ref="J5:J6"/>
    <mergeCell ref="H5:H6"/>
    <mergeCell ref="B8:B10"/>
    <mergeCell ref="C8:F8"/>
    <mergeCell ref="C9:F9"/>
    <mergeCell ref="C10:F10"/>
    <mergeCell ref="G5:G6"/>
  </mergeCells>
  <phoneticPr fontId="2"/>
  <pageMargins left="0.25" right="0.25" top="0.75" bottom="0.75" header="0.3" footer="0.3"/>
  <pageSetup paperSize="9" scale="88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9"/>
  <sheetViews>
    <sheetView view="pageBreakPreview" zoomScaleNormal="100" zoomScaleSheetLayoutView="100" workbookViewId="0">
      <selection activeCell="M9" sqref="M9"/>
    </sheetView>
  </sheetViews>
  <sheetFormatPr defaultColWidth="9" defaultRowHeight="18" customHeight="1" x14ac:dyDescent="0.2"/>
  <cols>
    <col min="1" max="1" width="3.6328125" style="1" customWidth="1"/>
    <col min="2" max="2" width="4.1796875" style="1" customWidth="1"/>
    <col min="3" max="6" width="8.08984375" style="1" customWidth="1"/>
    <col min="7" max="7" width="14.81640625" style="1" customWidth="1"/>
    <col min="8" max="8" width="5.81640625" style="1" customWidth="1"/>
    <col min="9" max="9" width="5.81640625" style="1" bestFit="1" customWidth="1"/>
    <col min="10" max="10" width="5.81640625" style="1" customWidth="1"/>
    <col min="11" max="11" width="5.81640625" style="1" bestFit="1" customWidth="1"/>
    <col min="12" max="12" width="11.6328125" style="1" customWidth="1"/>
    <col min="13" max="13" width="21.1796875" style="1" customWidth="1"/>
    <col min="14" max="16384" width="9" style="1"/>
  </cols>
  <sheetData>
    <row r="2" spans="1:13" ht="18" customHeight="1" x14ac:dyDescent="0.2">
      <c r="B2" s="2" t="s">
        <v>52</v>
      </c>
    </row>
    <row r="3" spans="1:13" ht="18" customHeight="1" x14ac:dyDescent="0.2">
      <c r="B3" s="2"/>
    </row>
    <row r="4" spans="1:13" ht="18" customHeight="1" x14ac:dyDescent="0.2">
      <c r="A4" s="4"/>
      <c r="B4" s="246"/>
      <c r="C4" s="246"/>
      <c r="D4" s="246"/>
      <c r="E4" s="246"/>
      <c r="F4" s="246"/>
      <c r="G4" s="188" t="s">
        <v>63</v>
      </c>
      <c r="H4" s="239" t="s">
        <v>5</v>
      </c>
      <c r="I4" s="7"/>
      <c r="J4" s="239" t="s">
        <v>6</v>
      </c>
      <c r="K4" s="7"/>
      <c r="L4" s="188" t="s">
        <v>16</v>
      </c>
      <c r="M4" s="188" t="s">
        <v>91</v>
      </c>
    </row>
    <row r="5" spans="1:13" ht="18" customHeight="1" x14ac:dyDescent="0.2">
      <c r="A5" s="4"/>
      <c r="B5" s="246"/>
      <c r="C5" s="246"/>
      <c r="D5" s="246"/>
      <c r="E5" s="246"/>
      <c r="F5" s="246"/>
      <c r="G5" s="237"/>
      <c r="H5" s="241"/>
      <c r="I5" s="10" t="s">
        <v>64</v>
      </c>
      <c r="J5" s="241"/>
      <c r="K5" s="10" t="s">
        <v>7</v>
      </c>
      <c r="L5" s="237"/>
      <c r="M5" s="237"/>
    </row>
    <row r="6" spans="1:13" s="29" customFormat="1" ht="18" customHeight="1" x14ac:dyDescent="0.2">
      <c r="A6" s="26"/>
      <c r="B6" s="220" t="s">
        <v>56</v>
      </c>
      <c r="C6" s="221"/>
      <c r="D6" s="221"/>
      <c r="E6" s="221"/>
      <c r="F6" s="221"/>
      <c r="G6" s="231"/>
      <c r="H6" s="231"/>
      <c r="I6" s="231"/>
      <c r="J6" s="231"/>
      <c r="K6" s="231"/>
      <c r="L6" s="27"/>
      <c r="M6" s="28">
        <f>SUBTOTAL(9,L7:L13)</f>
        <v>0</v>
      </c>
    </row>
    <row r="7" spans="1:13" ht="18" customHeight="1" x14ac:dyDescent="0.2">
      <c r="A7" s="16"/>
      <c r="B7" s="222" t="s">
        <v>20</v>
      </c>
      <c r="C7" s="256" t="s">
        <v>61</v>
      </c>
      <c r="D7" s="257"/>
      <c r="E7" s="257"/>
      <c r="F7" s="257"/>
      <c r="G7" s="101"/>
      <c r="H7" s="98"/>
      <c r="I7" s="129"/>
      <c r="J7" s="101"/>
      <c r="K7" s="133"/>
      <c r="L7" s="101">
        <f>G7*H7*J7</f>
        <v>0</v>
      </c>
      <c r="M7" s="98"/>
    </row>
    <row r="8" spans="1:13" ht="18" customHeight="1" x14ac:dyDescent="0.2">
      <c r="A8" s="16"/>
      <c r="B8" s="222"/>
      <c r="C8" s="233"/>
      <c r="D8" s="234"/>
      <c r="E8" s="234"/>
      <c r="F8" s="234"/>
      <c r="G8" s="102"/>
      <c r="H8" s="99"/>
      <c r="I8" s="130"/>
      <c r="J8" s="102"/>
      <c r="K8" s="134"/>
      <c r="L8" s="102">
        <f t="shared" ref="L8:L13" si="0">G8*H8*J8</f>
        <v>0</v>
      </c>
      <c r="M8" s="99"/>
    </row>
    <row r="9" spans="1:13" ht="18" customHeight="1" x14ac:dyDescent="0.2">
      <c r="A9" s="16"/>
      <c r="B9" s="222"/>
      <c r="C9" s="235"/>
      <c r="D9" s="236"/>
      <c r="E9" s="236"/>
      <c r="F9" s="236"/>
      <c r="G9" s="102"/>
      <c r="H9" s="99"/>
      <c r="I9" s="130"/>
      <c r="J9" s="102"/>
      <c r="K9" s="134"/>
      <c r="L9" s="102">
        <f t="shared" si="0"/>
        <v>0</v>
      </c>
      <c r="M9" s="99"/>
    </row>
    <row r="10" spans="1:13" ht="18" customHeight="1" x14ac:dyDescent="0.2">
      <c r="A10" s="16"/>
      <c r="B10" s="222"/>
      <c r="C10" s="235"/>
      <c r="D10" s="236"/>
      <c r="E10" s="236"/>
      <c r="F10" s="236"/>
      <c r="G10" s="102"/>
      <c r="H10" s="99"/>
      <c r="I10" s="130"/>
      <c r="J10" s="102"/>
      <c r="K10" s="134"/>
      <c r="L10" s="102">
        <f t="shared" si="0"/>
        <v>0</v>
      </c>
      <c r="M10" s="99"/>
    </row>
    <row r="11" spans="1:13" ht="18" customHeight="1" x14ac:dyDescent="0.2">
      <c r="A11" s="16"/>
      <c r="B11" s="222"/>
      <c r="C11" s="233"/>
      <c r="D11" s="234"/>
      <c r="E11" s="234"/>
      <c r="F11" s="234"/>
      <c r="G11" s="102"/>
      <c r="H11" s="99"/>
      <c r="I11" s="130"/>
      <c r="J11" s="102"/>
      <c r="K11" s="134"/>
      <c r="L11" s="102">
        <f t="shared" si="0"/>
        <v>0</v>
      </c>
      <c r="M11" s="99"/>
    </row>
    <row r="12" spans="1:13" ht="18" customHeight="1" x14ac:dyDescent="0.2">
      <c r="A12" s="16"/>
      <c r="B12" s="222"/>
      <c r="C12" s="233"/>
      <c r="D12" s="234"/>
      <c r="E12" s="234"/>
      <c r="F12" s="234"/>
      <c r="G12" s="102"/>
      <c r="H12" s="99"/>
      <c r="I12" s="130"/>
      <c r="J12" s="102"/>
      <c r="K12" s="134"/>
      <c r="L12" s="102">
        <f t="shared" si="0"/>
        <v>0</v>
      </c>
      <c r="M12" s="99"/>
    </row>
    <row r="13" spans="1:13" ht="18" customHeight="1" x14ac:dyDescent="0.2">
      <c r="A13" s="16"/>
      <c r="B13" s="223"/>
      <c r="C13" s="229"/>
      <c r="D13" s="230"/>
      <c r="E13" s="230"/>
      <c r="F13" s="230"/>
      <c r="G13" s="103"/>
      <c r="H13" s="100"/>
      <c r="I13" s="131"/>
      <c r="J13" s="103"/>
      <c r="K13" s="135"/>
      <c r="L13" s="103">
        <f t="shared" si="0"/>
        <v>0</v>
      </c>
      <c r="M13" s="100"/>
    </row>
    <row r="14" spans="1:13" s="29" customFormat="1" ht="18" customHeight="1" x14ac:dyDescent="0.2">
      <c r="A14" s="26"/>
      <c r="B14" s="247" t="s">
        <v>24</v>
      </c>
      <c r="C14" s="248"/>
      <c r="D14" s="248"/>
      <c r="E14" s="248"/>
      <c r="F14" s="248"/>
      <c r="G14" s="221"/>
      <c r="H14" s="221"/>
      <c r="I14" s="221"/>
      <c r="J14" s="221"/>
      <c r="K14" s="221"/>
      <c r="L14" s="31"/>
      <c r="M14" s="28">
        <f>SUBTOTAL(9,L15:L21)</f>
        <v>0</v>
      </c>
    </row>
    <row r="15" spans="1:13" ht="18" customHeight="1" x14ac:dyDescent="0.2">
      <c r="A15" s="16"/>
      <c r="B15" s="222" t="s">
        <v>20</v>
      </c>
      <c r="C15" s="258" t="s">
        <v>65</v>
      </c>
      <c r="D15" s="259"/>
      <c r="E15" s="259"/>
      <c r="F15" s="260"/>
      <c r="G15" s="101"/>
      <c r="H15" s="101"/>
      <c r="I15" s="129"/>
      <c r="J15" s="101"/>
      <c r="K15" s="129"/>
      <c r="L15" s="101">
        <f t="shared" ref="L15:L21" si="1">G15*H15*J15</f>
        <v>0</v>
      </c>
      <c r="M15" s="98"/>
    </row>
    <row r="16" spans="1:13" ht="18" customHeight="1" x14ac:dyDescent="0.2">
      <c r="A16" s="16"/>
      <c r="B16" s="222"/>
      <c r="C16" s="226"/>
      <c r="D16" s="227"/>
      <c r="E16" s="227"/>
      <c r="F16" s="227"/>
      <c r="G16" s="102"/>
      <c r="H16" s="102"/>
      <c r="I16" s="130"/>
      <c r="J16" s="102"/>
      <c r="K16" s="130"/>
      <c r="L16" s="102">
        <f t="shared" si="1"/>
        <v>0</v>
      </c>
      <c r="M16" s="99"/>
    </row>
    <row r="17" spans="1:13" ht="18" customHeight="1" x14ac:dyDescent="0.2">
      <c r="A17" s="16"/>
      <c r="B17" s="222"/>
      <c r="C17" s="228"/>
      <c r="D17" s="228"/>
      <c r="E17" s="228"/>
      <c r="F17" s="228"/>
      <c r="G17" s="102"/>
      <c r="H17" s="102"/>
      <c r="I17" s="130"/>
      <c r="J17" s="102"/>
      <c r="K17" s="130"/>
      <c r="L17" s="102">
        <f t="shared" si="1"/>
        <v>0</v>
      </c>
      <c r="M17" s="99"/>
    </row>
    <row r="18" spans="1:13" ht="18" customHeight="1" x14ac:dyDescent="0.2">
      <c r="A18" s="16"/>
      <c r="B18" s="222"/>
      <c r="C18" s="228"/>
      <c r="D18" s="228"/>
      <c r="E18" s="228"/>
      <c r="F18" s="228"/>
      <c r="G18" s="102"/>
      <c r="H18" s="102"/>
      <c r="I18" s="130"/>
      <c r="J18" s="102"/>
      <c r="K18" s="130"/>
      <c r="L18" s="102">
        <f t="shared" si="1"/>
        <v>0</v>
      </c>
      <c r="M18" s="99"/>
    </row>
    <row r="19" spans="1:13" ht="18" customHeight="1" x14ac:dyDescent="0.2">
      <c r="A19" s="16"/>
      <c r="B19" s="222"/>
      <c r="C19" s="226"/>
      <c r="D19" s="227"/>
      <c r="E19" s="227"/>
      <c r="F19" s="227"/>
      <c r="G19" s="102"/>
      <c r="H19" s="102"/>
      <c r="I19" s="130"/>
      <c r="J19" s="102"/>
      <c r="K19" s="130"/>
      <c r="L19" s="102">
        <f t="shared" si="1"/>
        <v>0</v>
      </c>
      <c r="M19" s="99"/>
    </row>
    <row r="20" spans="1:13" ht="18" customHeight="1" x14ac:dyDescent="0.2">
      <c r="A20" s="16"/>
      <c r="B20" s="222"/>
      <c r="C20" s="226"/>
      <c r="D20" s="227"/>
      <c r="E20" s="227"/>
      <c r="F20" s="227"/>
      <c r="G20" s="102"/>
      <c r="H20" s="102"/>
      <c r="I20" s="130"/>
      <c r="J20" s="102"/>
      <c r="K20" s="130"/>
      <c r="L20" s="102">
        <f t="shared" si="1"/>
        <v>0</v>
      </c>
      <c r="M20" s="99"/>
    </row>
    <row r="21" spans="1:13" ht="18" customHeight="1" x14ac:dyDescent="0.2">
      <c r="A21" s="16"/>
      <c r="B21" s="223"/>
      <c r="C21" s="218"/>
      <c r="D21" s="219"/>
      <c r="E21" s="219"/>
      <c r="F21" s="219"/>
      <c r="G21" s="103"/>
      <c r="H21" s="103"/>
      <c r="I21" s="131"/>
      <c r="J21" s="103"/>
      <c r="K21" s="131"/>
      <c r="L21" s="103">
        <f t="shared" si="1"/>
        <v>0</v>
      </c>
      <c r="M21" s="100"/>
    </row>
    <row r="22" spans="1:13" s="29" customFormat="1" ht="18" customHeight="1" x14ac:dyDescent="0.2">
      <c r="A22" s="26"/>
      <c r="B22" s="220" t="s">
        <v>19</v>
      </c>
      <c r="C22" s="221"/>
      <c r="D22" s="221"/>
      <c r="E22" s="221"/>
      <c r="F22" s="221"/>
      <c r="G22" s="221"/>
      <c r="H22" s="221"/>
      <c r="I22" s="221"/>
      <c r="J22" s="221"/>
      <c r="K22" s="221"/>
      <c r="L22" s="31"/>
      <c r="M22" s="28">
        <f>SUBTOTAL(9,L23:L29)</f>
        <v>0</v>
      </c>
    </row>
    <row r="23" spans="1:13" ht="18" customHeight="1" x14ac:dyDescent="0.2">
      <c r="A23" s="16"/>
      <c r="B23" s="222" t="s">
        <v>20</v>
      </c>
      <c r="C23" s="258" t="s">
        <v>62</v>
      </c>
      <c r="D23" s="259"/>
      <c r="E23" s="259"/>
      <c r="F23" s="260"/>
      <c r="G23" s="101"/>
      <c r="H23" s="101"/>
      <c r="I23" s="129"/>
      <c r="J23" s="101"/>
      <c r="K23" s="129"/>
      <c r="L23" s="101">
        <f t="shared" ref="L23:L29" si="2">G23*H23*J23</f>
        <v>0</v>
      </c>
      <c r="M23" s="98"/>
    </row>
    <row r="24" spans="1:13" ht="18" customHeight="1" x14ac:dyDescent="0.2">
      <c r="A24" s="16"/>
      <c r="B24" s="222"/>
      <c r="C24" s="226"/>
      <c r="D24" s="227"/>
      <c r="E24" s="227"/>
      <c r="F24" s="227"/>
      <c r="G24" s="102"/>
      <c r="H24" s="102"/>
      <c r="I24" s="130"/>
      <c r="J24" s="102"/>
      <c r="K24" s="130"/>
      <c r="L24" s="102">
        <f t="shared" si="2"/>
        <v>0</v>
      </c>
      <c r="M24" s="99"/>
    </row>
    <row r="25" spans="1:13" ht="18" customHeight="1" x14ac:dyDescent="0.2">
      <c r="A25" s="16"/>
      <c r="B25" s="222"/>
      <c r="C25" s="228"/>
      <c r="D25" s="228"/>
      <c r="E25" s="228"/>
      <c r="F25" s="228"/>
      <c r="G25" s="102"/>
      <c r="H25" s="102"/>
      <c r="I25" s="130"/>
      <c r="J25" s="102"/>
      <c r="K25" s="130"/>
      <c r="L25" s="102">
        <f t="shared" si="2"/>
        <v>0</v>
      </c>
      <c r="M25" s="99"/>
    </row>
    <row r="26" spans="1:13" ht="18" customHeight="1" x14ac:dyDescent="0.2">
      <c r="A26" s="16"/>
      <c r="B26" s="222"/>
      <c r="C26" s="228"/>
      <c r="D26" s="228"/>
      <c r="E26" s="228"/>
      <c r="F26" s="228"/>
      <c r="G26" s="102"/>
      <c r="H26" s="102"/>
      <c r="I26" s="130"/>
      <c r="J26" s="102"/>
      <c r="K26" s="130"/>
      <c r="L26" s="102">
        <f t="shared" si="2"/>
        <v>0</v>
      </c>
      <c r="M26" s="99"/>
    </row>
    <row r="27" spans="1:13" ht="18" customHeight="1" x14ac:dyDescent="0.2">
      <c r="A27" s="16"/>
      <c r="B27" s="222"/>
      <c r="C27" s="226"/>
      <c r="D27" s="227"/>
      <c r="E27" s="227"/>
      <c r="F27" s="227"/>
      <c r="G27" s="102"/>
      <c r="H27" s="102"/>
      <c r="I27" s="130"/>
      <c r="J27" s="102"/>
      <c r="K27" s="130"/>
      <c r="L27" s="102">
        <f t="shared" si="2"/>
        <v>0</v>
      </c>
      <c r="M27" s="99"/>
    </row>
    <row r="28" spans="1:13" ht="18" customHeight="1" x14ac:dyDescent="0.2">
      <c r="A28" s="16"/>
      <c r="B28" s="222"/>
      <c r="C28" s="226"/>
      <c r="D28" s="227"/>
      <c r="E28" s="227"/>
      <c r="F28" s="227"/>
      <c r="G28" s="102"/>
      <c r="H28" s="102"/>
      <c r="I28" s="130"/>
      <c r="J28" s="102"/>
      <c r="K28" s="130"/>
      <c r="L28" s="102">
        <f t="shared" si="2"/>
        <v>0</v>
      </c>
      <c r="M28" s="99"/>
    </row>
    <row r="29" spans="1:13" ht="18" customHeight="1" x14ac:dyDescent="0.2">
      <c r="A29" s="16"/>
      <c r="B29" s="223"/>
      <c r="C29" s="216"/>
      <c r="D29" s="217"/>
      <c r="E29" s="217"/>
      <c r="F29" s="217"/>
      <c r="G29" s="104"/>
      <c r="H29" s="104"/>
      <c r="I29" s="132"/>
      <c r="J29" s="104"/>
      <c r="K29" s="132"/>
      <c r="L29" s="104">
        <f t="shared" si="2"/>
        <v>0</v>
      </c>
      <c r="M29" s="108"/>
    </row>
  </sheetData>
  <mergeCells count="36">
    <mergeCell ref="B4:F5"/>
    <mergeCell ref="C29:F29"/>
    <mergeCell ref="C21:F21"/>
    <mergeCell ref="B22:F22"/>
    <mergeCell ref="C13:F13"/>
    <mergeCell ref="B14:F14"/>
    <mergeCell ref="B6:F6"/>
    <mergeCell ref="C11:F11"/>
    <mergeCell ref="C12:F12"/>
    <mergeCell ref="B15:B21"/>
    <mergeCell ref="C15:F15"/>
    <mergeCell ref="C16:F16"/>
    <mergeCell ref="C17:F17"/>
    <mergeCell ref="C18:F18"/>
    <mergeCell ref="C19:F19"/>
    <mergeCell ref="C20:F20"/>
    <mergeCell ref="G22:K22"/>
    <mergeCell ref="B23:B29"/>
    <mergeCell ref="C23:F23"/>
    <mergeCell ref="C24:F24"/>
    <mergeCell ref="C25:F25"/>
    <mergeCell ref="C26:F26"/>
    <mergeCell ref="C27:F27"/>
    <mergeCell ref="C28:F28"/>
    <mergeCell ref="B7:B13"/>
    <mergeCell ref="C7:F7"/>
    <mergeCell ref="C8:F8"/>
    <mergeCell ref="C9:F9"/>
    <mergeCell ref="C10:F10"/>
    <mergeCell ref="G14:K14"/>
    <mergeCell ref="M4:M5"/>
    <mergeCell ref="G4:G5"/>
    <mergeCell ref="H4:H5"/>
    <mergeCell ref="J4:J5"/>
    <mergeCell ref="L4:L5"/>
    <mergeCell ref="G6:K6"/>
  </mergeCells>
  <phoneticPr fontId="2"/>
  <printOptions horizontalCentered="1"/>
  <pageMargins left="0.25" right="0.25" top="0.75" bottom="0.75" header="0.3" footer="0.3"/>
  <pageSetup paperSize="9" scale="88" orientation="portrait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"/>
  <sheetViews>
    <sheetView view="pageBreakPreview" zoomScaleNormal="100" zoomScaleSheetLayoutView="100" workbookViewId="0">
      <selection activeCell="J21" sqref="J21"/>
    </sheetView>
  </sheetViews>
  <sheetFormatPr defaultColWidth="9" defaultRowHeight="18" customHeight="1" x14ac:dyDescent="0.2"/>
  <cols>
    <col min="1" max="1" width="3.6328125" style="1" customWidth="1"/>
    <col min="2" max="2" width="4.1796875" style="1" customWidth="1"/>
    <col min="3" max="3" width="5.6328125" style="1" customWidth="1"/>
    <col min="4" max="5" width="9" style="1"/>
    <col min="6" max="6" width="7.08984375" style="1" customWidth="1"/>
    <col min="7" max="7" width="15.6328125" style="1" customWidth="1"/>
    <col min="8" max="8" width="5.81640625" style="1" customWidth="1"/>
    <col min="9" max="9" width="5.81640625" style="1" bestFit="1" customWidth="1"/>
    <col min="10" max="10" width="10.6328125" style="1" customWidth="1"/>
    <col min="11" max="11" width="15.6328125" style="1" customWidth="1"/>
    <col min="12" max="12" width="24.453125" style="1" customWidth="1"/>
    <col min="13" max="16384" width="9" style="1"/>
  </cols>
  <sheetData>
    <row r="2" spans="1:12" ht="18" customHeight="1" x14ac:dyDescent="0.2">
      <c r="B2" s="2" t="s">
        <v>22</v>
      </c>
    </row>
    <row r="3" spans="1:12" ht="18" customHeight="1" x14ac:dyDescent="0.2">
      <c r="B3" s="2"/>
      <c r="L3" s="3" t="s">
        <v>14</v>
      </c>
    </row>
    <row r="4" spans="1:12" ht="18" customHeight="1" x14ac:dyDescent="0.45">
      <c r="A4" s="4"/>
      <c r="B4" s="5"/>
      <c r="C4" s="5"/>
      <c r="D4" s="5"/>
      <c r="E4" s="5"/>
      <c r="F4" s="6"/>
      <c r="G4" s="239" t="s">
        <v>4</v>
      </c>
      <c r="H4" s="239" t="s">
        <v>5</v>
      </c>
      <c r="I4" s="7"/>
      <c r="J4" s="188" t="s">
        <v>16</v>
      </c>
      <c r="K4" s="188" t="s">
        <v>47</v>
      </c>
      <c r="L4" s="187" t="s">
        <v>84</v>
      </c>
    </row>
    <row r="5" spans="1:12" ht="18" customHeight="1" x14ac:dyDescent="0.5">
      <c r="A5" s="4"/>
      <c r="B5" s="8"/>
      <c r="C5" s="8"/>
      <c r="D5" s="155" t="s">
        <v>48</v>
      </c>
      <c r="E5" s="153"/>
      <c r="F5" s="9"/>
      <c r="G5" s="240"/>
      <c r="H5" s="241"/>
      <c r="I5" s="10" t="s">
        <v>7</v>
      </c>
      <c r="J5" s="237"/>
      <c r="K5" s="237"/>
      <c r="L5" s="187"/>
    </row>
    <row r="6" spans="1:12" s="15" customFormat="1" ht="36" customHeight="1" x14ac:dyDescent="0.2">
      <c r="A6" s="11"/>
      <c r="B6" s="249" t="s">
        <v>54</v>
      </c>
      <c r="C6" s="250"/>
      <c r="D6" s="250"/>
      <c r="E6" s="250"/>
      <c r="F6" s="250"/>
      <c r="G6" s="251"/>
      <c r="H6" s="251"/>
      <c r="I6" s="251"/>
      <c r="J6" s="12"/>
      <c r="K6" s="13">
        <f>SUBTOTAL(9,J7:J10)</f>
        <v>0</v>
      </c>
      <c r="L6" s="14"/>
    </row>
    <row r="7" spans="1:12" ht="18" customHeight="1" x14ac:dyDescent="0.2">
      <c r="A7" s="16"/>
      <c r="B7" s="222"/>
      <c r="C7" s="233"/>
      <c r="D7" s="252"/>
      <c r="E7" s="252"/>
      <c r="F7" s="252"/>
      <c r="G7" s="102"/>
      <c r="H7" s="99"/>
      <c r="I7" s="130"/>
      <c r="J7" s="102">
        <f>G7*H7</f>
        <v>0</v>
      </c>
      <c r="K7" s="99"/>
      <c r="L7" s="110"/>
    </row>
    <row r="8" spans="1:12" ht="18" customHeight="1" x14ac:dyDescent="0.2">
      <c r="A8" s="16"/>
      <c r="B8" s="222"/>
      <c r="C8" s="233"/>
      <c r="D8" s="234"/>
      <c r="E8" s="234"/>
      <c r="F8" s="234"/>
      <c r="G8" s="102"/>
      <c r="H8" s="99"/>
      <c r="I8" s="130"/>
      <c r="J8" s="102">
        <f>G8*H8</f>
        <v>0</v>
      </c>
      <c r="K8" s="99"/>
      <c r="L8" s="110"/>
    </row>
    <row r="9" spans="1:12" ht="18" customHeight="1" x14ac:dyDescent="0.2">
      <c r="A9" s="16"/>
      <c r="B9" s="222"/>
      <c r="C9" s="233"/>
      <c r="D9" s="234"/>
      <c r="E9" s="234"/>
      <c r="F9" s="234"/>
      <c r="G9" s="102"/>
      <c r="H9" s="99"/>
      <c r="I9" s="130"/>
      <c r="J9" s="102">
        <f>G9*H9</f>
        <v>0</v>
      </c>
      <c r="K9" s="99"/>
      <c r="L9" s="110"/>
    </row>
    <row r="10" spans="1:12" ht="18" customHeight="1" x14ac:dyDescent="0.2">
      <c r="A10" s="16"/>
      <c r="B10" s="223"/>
      <c r="C10" s="229"/>
      <c r="D10" s="230"/>
      <c r="E10" s="230"/>
      <c r="F10" s="230"/>
      <c r="G10" s="104"/>
      <c r="H10" s="108"/>
      <c r="I10" s="132"/>
      <c r="J10" s="104">
        <f>G10*H10</f>
        <v>0</v>
      </c>
      <c r="K10" s="108"/>
      <c r="L10" s="113"/>
    </row>
    <row r="11" spans="1:12" ht="36" customHeight="1" x14ac:dyDescent="0.55000000000000004">
      <c r="A11" s="16"/>
      <c r="B11" s="249" t="s">
        <v>38</v>
      </c>
      <c r="C11" s="250"/>
      <c r="D11" s="250"/>
      <c r="E11" s="250"/>
      <c r="F11" s="250"/>
      <c r="G11" s="21"/>
      <c r="H11" s="22"/>
      <c r="I11" s="23"/>
      <c r="J11" s="24"/>
      <c r="K11" s="13">
        <f>SUBTOTAL(9,J12:J15)</f>
        <v>0</v>
      </c>
      <c r="L11" s="140"/>
    </row>
    <row r="12" spans="1:12" ht="18" customHeight="1" x14ac:dyDescent="0.2">
      <c r="A12" s="16"/>
      <c r="B12" s="222"/>
      <c r="C12" s="233"/>
      <c r="D12" s="252"/>
      <c r="E12" s="252"/>
      <c r="F12" s="252"/>
      <c r="G12" s="115"/>
      <c r="H12" s="99"/>
      <c r="I12" s="130"/>
      <c r="J12" s="102">
        <f>G12*H12</f>
        <v>0</v>
      </c>
      <c r="K12" s="99"/>
      <c r="L12" s="110"/>
    </row>
    <row r="13" spans="1:12" ht="18" customHeight="1" x14ac:dyDescent="0.2">
      <c r="A13" s="16"/>
      <c r="B13" s="222"/>
      <c r="C13" s="233"/>
      <c r="D13" s="234"/>
      <c r="E13" s="234"/>
      <c r="F13" s="234"/>
      <c r="G13" s="102"/>
      <c r="H13" s="99"/>
      <c r="I13" s="130"/>
      <c r="J13" s="102">
        <f>G13*H13</f>
        <v>0</v>
      </c>
      <c r="K13" s="99"/>
      <c r="L13" s="110"/>
    </row>
    <row r="14" spans="1:12" ht="18" customHeight="1" x14ac:dyDescent="0.2">
      <c r="A14" s="16"/>
      <c r="B14" s="222"/>
      <c r="C14" s="233"/>
      <c r="D14" s="234"/>
      <c r="E14" s="234"/>
      <c r="F14" s="234"/>
      <c r="G14" s="102"/>
      <c r="H14" s="99"/>
      <c r="I14" s="130"/>
      <c r="J14" s="102">
        <f>G14*H14</f>
        <v>0</v>
      </c>
      <c r="K14" s="99"/>
      <c r="L14" s="110"/>
    </row>
    <row r="15" spans="1:12" ht="18" customHeight="1" x14ac:dyDescent="0.2">
      <c r="A15" s="16"/>
      <c r="B15" s="223"/>
      <c r="C15" s="229"/>
      <c r="D15" s="230"/>
      <c r="E15" s="230"/>
      <c r="F15" s="230"/>
      <c r="G15" s="104"/>
      <c r="H15" s="108"/>
      <c r="I15" s="132"/>
      <c r="J15" s="104">
        <f>G15*H15</f>
        <v>0</v>
      </c>
      <c r="K15" s="108"/>
      <c r="L15" s="113"/>
    </row>
    <row r="16" spans="1:12" s="15" customFormat="1" ht="36" customHeight="1" x14ac:dyDescent="0.2">
      <c r="A16" s="11"/>
      <c r="B16" s="220" t="s">
        <v>55</v>
      </c>
      <c r="C16" s="253"/>
      <c r="D16" s="253"/>
      <c r="E16" s="253"/>
      <c r="F16" s="253"/>
      <c r="G16" s="251"/>
      <c r="H16" s="251"/>
      <c r="I16" s="251"/>
      <c r="J16" s="12"/>
      <c r="K16" s="13">
        <f>SUBTOTAL(9,J17:J20)</f>
        <v>0</v>
      </c>
      <c r="L16" s="141"/>
    </row>
    <row r="17" spans="1:12" ht="18" customHeight="1" x14ac:dyDescent="0.2">
      <c r="A17" s="16"/>
      <c r="B17" s="222"/>
      <c r="C17" s="233"/>
      <c r="D17" s="252"/>
      <c r="E17" s="252"/>
      <c r="F17" s="252"/>
      <c r="G17" s="102"/>
      <c r="H17" s="99"/>
      <c r="I17" s="130"/>
      <c r="J17" s="102">
        <f>G17*H17</f>
        <v>0</v>
      </c>
      <c r="K17" s="99"/>
      <c r="L17" s="110"/>
    </row>
    <row r="18" spans="1:12" ht="18" customHeight="1" x14ac:dyDescent="0.2">
      <c r="A18" s="16"/>
      <c r="B18" s="222"/>
      <c r="C18" s="233"/>
      <c r="D18" s="234"/>
      <c r="E18" s="234"/>
      <c r="F18" s="234"/>
      <c r="G18" s="102"/>
      <c r="H18" s="99"/>
      <c r="I18" s="130"/>
      <c r="J18" s="102">
        <f>G18*H18</f>
        <v>0</v>
      </c>
      <c r="K18" s="99"/>
      <c r="L18" s="110"/>
    </row>
    <row r="19" spans="1:12" ht="18" customHeight="1" x14ac:dyDescent="0.2">
      <c r="A19" s="16"/>
      <c r="B19" s="222"/>
      <c r="C19" s="233"/>
      <c r="D19" s="234"/>
      <c r="E19" s="234"/>
      <c r="F19" s="234"/>
      <c r="G19" s="102"/>
      <c r="H19" s="99"/>
      <c r="I19" s="130"/>
      <c r="J19" s="102">
        <f>G19*H19</f>
        <v>0</v>
      </c>
      <c r="K19" s="99"/>
      <c r="L19" s="110"/>
    </row>
    <row r="20" spans="1:12" ht="18" customHeight="1" x14ac:dyDescent="0.2">
      <c r="A20" s="16"/>
      <c r="B20" s="223"/>
      <c r="C20" s="229"/>
      <c r="D20" s="230"/>
      <c r="E20" s="230"/>
      <c r="F20" s="230"/>
      <c r="G20" s="104"/>
      <c r="H20" s="108"/>
      <c r="I20" s="132"/>
      <c r="J20" s="104">
        <f>G20*H20</f>
        <v>0</v>
      </c>
      <c r="K20" s="108"/>
      <c r="L20" s="113"/>
    </row>
    <row r="21" spans="1:12" s="15" customFormat="1" ht="36" customHeight="1" x14ac:dyDescent="0.2">
      <c r="A21" s="11"/>
      <c r="B21" s="249" t="s">
        <v>46</v>
      </c>
      <c r="C21" s="250"/>
      <c r="D21" s="250"/>
      <c r="E21" s="250"/>
      <c r="F21" s="250"/>
      <c r="G21" s="251"/>
      <c r="H21" s="251"/>
      <c r="I21" s="251"/>
      <c r="J21" s="12"/>
      <c r="K21" s="13">
        <f>SUBTOTAL(9,J22:J25)</f>
        <v>0</v>
      </c>
      <c r="L21" s="141"/>
    </row>
    <row r="22" spans="1:12" ht="18" customHeight="1" x14ac:dyDescent="0.2">
      <c r="A22" s="16"/>
      <c r="B22" s="222"/>
      <c r="C22" s="233"/>
      <c r="D22" s="252"/>
      <c r="E22" s="252"/>
      <c r="F22" s="252"/>
      <c r="G22" s="102"/>
      <c r="H22" s="99"/>
      <c r="I22" s="130"/>
      <c r="J22" s="102">
        <f>G22*H22</f>
        <v>0</v>
      </c>
      <c r="K22" s="99"/>
      <c r="L22" s="110"/>
    </row>
    <row r="23" spans="1:12" ht="18" customHeight="1" x14ac:dyDescent="0.2">
      <c r="A23" s="16"/>
      <c r="B23" s="222"/>
      <c r="C23" s="233"/>
      <c r="D23" s="234"/>
      <c r="E23" s="234"/>
      <c r="F23" s="234"/>
      <c r="G23" s="102"/>
      <c r="H23" s="99"/>
      <c r="I23" s="130"/>
      <c r="J23" s="102">
        <f>G23*H23</f>
        <v>0</v>
      </c>
      <c r="K23" s="99"/>
      <c r="L23" s="110"/>
    </row>
    <row r="24" spans="1:12" ht="18" customHeight="1" x14ac:dyDescent="0.2">
      <c r="A24" s="16"/>
      <c r="B24" s="222"/>
      <c r="C24" s="233"/>
      <c r="D24" s="234"/>
      <c r="E24" s="234"/>
      <c r="F24" s="234"/>
      <c r="G24" s="102"/>
      <c r="H24" s="99"/>
      <c r="I24" s="130"/>
      <c r="J24" s="102">
        <f>G24*H24</f>
        <v>0</v>
      </c>
      <c r="K24" s="99"/>
      <c r="L24" s="110"/>
    </row>
    <row r="25" spans="1:12" ht="18" customHeight="1" x14ac:dyDescent="0.2">
      <c r="A25" s="16"/>
      <c r="B25" s="223"/>
      <c r="C25" s="229"/>
      <c r="D25" s="230"/>
      <c r="E25" s="230"/>
      <c r="F25" s="230"/>
      <c r="G25" s="104"/>
      <c r="H25" s="108"/>
      <c r="I25" s="132"/>
      <c r="J25" s="104">
        <f>G25*H25</f>
        <v>0</v>
      </c>
      <c r="K25" s="108"/>
      <c r="L25" s="113"/>
    </row>
    <row r="26" spans="1:12" ht="18" customHeight="1" x14ac:dyDescent="0.2">
      <c r="E26" s="25"/>
    </row>
  </sheetData>
  <mergeCells count="32">
    <mergeCell ref="G16:I16"/>
    <mergeCell ref="J4:J5"/>
    <mergeCell ref="C10:F10"/>
    <mergeCell ref="B21:F21"/>
    <mergeCell ref="G21:I21"/>
    <mergeCell ref="B17:B20"/>
    <mergeCell ref="C17:F17"/>
    <mergeCell ref="C18:F18"/>
    <mergeCell ref="C19:F19"/>
    <mergeCell ref="C20:F20"/>
    <mergeCell ref="B16:F16"/>
    <mergeCell ref="B11:F11"/>
    <mergeCell ref="B12:B15"/>
    <mergeCell ref="C12:F12"/>
    <mergeCell ref="C13:F13"/>
    <mergeCell ref="C14:F14"/>
    <mergeCell ref="B22:B25"/>
    <mergeCell ref="C22:F22"/>
    <mergeCell ref="C23:F23"/>
    <mergeCell ref="C24:F24"/>
    <mergeCell ref="C25:F25"/>
    <mergeCell ref="C15:F15"/>
    <mergeCell ref="L4:L5"/>
    <mergeCell ref="B6:F6"/>
    <mergeCell ref="G6:I6"/>
    <mergeCell ref="B7:B10"/>
    <mergeCell ref="C7:F7"/>
    <mergeCell ref="C8:F8"/>
    <mergeCell ref="C9:F9"/>
    <mergeCell ref="K4:K5"/>
    <mergeCell ref="G4:G5"/>
    <mergeCell ref="H4:H5"/>
  </mergeCells>
  <phoneticPr fontId="2"/>
  <pageMargins left="0.25" right="0.25" top="0.75" bottom="0.75" header="0.3" footer="0.3"/>
  <pageSetup paperSize="9" scale="83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予算設計書</vt:lpstr>
      <vt:lpstr>コンポーネント別明細 </vt:lpstr>
      <vt:lpstr>(2)旅費・交通費（明細）</vt:lpstr>
      <vt:lpstr>(3)現地事業管理・運営費（明細）</vt:lpstr>
      <vt:lpstr>本部事業管理費（明細） </vt:lpstr>
      <vt:lpstr>スタッフ人件費明細</vt:lpstr>
      <vt:lpstr>固定資産明細 </vt:lpstr>
      <vt:lpstr>スタッフ人件費明細!Print_Area</vt:lpstr>
      <vt:lpstr>予算設計書!Print_Area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seiko.tomizawa</cp:lastModifiedBy>
  <cp:lastPrinted>2021-12-09T08:56:30Z</cp:lastPrinted>
  <dcterms:created xsi:type="dcterms:W3CDTF">2009-06-16T23:44:00Z</dcterms:created>
  <dcterms:modified xsi:type="dcterms:W3CDTF">2021-12-09T09:06:38Z</dcterms:modified>
</cp:coreProperties>
</file>