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naomi.matsumoto\Documents\SOP\オペレーション化\様式\★事務局内_NGOユニット説明_2306\"/>
    </mc:Choice>
  </mc:AlternateContent>
  <xr:revisionPtr revIDLastSave="0" documentId="13_ncr:1_{E6B132D4-3DD4-48FA-955A-6A02C6A5B874}" xr6:coauthVersionLast="47" xr6:coauthVersionMax="47" xr10:uidLastSave="{00000000-0000-0000-0000-000000000000}"/>
  <bookViews>
    <workbookView xWindow="-108" yWindow="-108" windowWidth="23256" windowHeight="14016" tabRatio="739" activeTab="2" xr2:uid="{00000000-000D-0000-FFFF-FFFF00000000}"/>
  </bookViews>
  <sheets>
    <sheet name="Guidance" sheetId="23" r:id="rId1"/>
    <sheet name="Plan" sheetId="34" r:id="rId2"/>
    <sheet name="Q1" sheetId="7" r:id="rId3"/>
    <sheet name="All" sheetId="5" state="hidden" r:id="rId4"/>
    <sheet name="Q2" sheetId="77" r:id="rId5"/>
    <sheet name="Q3" sheetId="76" r:id="rId6"/>
    <sheet name="Q4" sheetId="75" r:id="rId7"/>
    <sheet name="Q5" sheetId="74" r:id="rId8"/>
    <sheet name="EndingMonth" sheetId="36" r:id="rId9"/>
    <sheet name="indicator（reference）" sheetId="26" r:id="rId10"/>
    <sheet name="Feedback" sheetId="33" r:id="rId11"/>
    <sheet name="List" sheetId="25" r:id="rId12"/>
    <sheet name="Sum(reference）" sheetId="14" r:id="rId13"/>
  </sheets>
  <definedNames>
    <definedName name="_xlnm.Print_Area" localSheetId="8">EndingMonth!$A$1:$AA$73</definedName>
    <definedName name="_xlnm.Print_Area" localSheetId="0">Guidance!$A$1:$E$49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74" l="1"/>
  <c r="F6" i="33"/>
  <c r="E6" i="33"/>
  <c r="D6" i="33"/>
  <c r="C6" i="33"/>
  <c r="B6" i="33"/>
  <c r="A6" i="33"/>
  <c r="D5" i="33"/>
  <c r="C5" i="33"/>
  <c r="B5" i="33"/>
  <c r="A5" i="33"/>
  <c r="F4" i="33"/>
  <c r="E4" i="33"/>
  <c r="B4" i="33"/>
  <c r="A4" i="33"/>
  <c r="F3" i="33"/>
  <c r="E3" i="33"/>
  <c r="B3" i="33"/>
  <c r="A3" i="33"/>
  <c r="J69" i="36"/>
  <c r="I69" i="36"/>
  <c r="H69" i="36"/>
  <c r="G69" i="36"/>
  <c r="F69" i="36"/>
  <c r="E69" i="36"/>
  <c r="D69" i="36"/>
  <c r="C69" i="36"/>
  <c r="B69" i="36"/>
  <c r="A69" i="36"/>
  <c r="J68" i="36"/>
  <c r="I68" i="36"/>
  <c r="H68" i="36"/>
  <c r="G68" i="36"/>
  <c r="F68" i="36"/>
  <c r="E68" i="36"/>
  <c r="D68" i="36"/>
  <c r="C68" i="36"/>
  <c r="B68" i="36"/>
  <c r="A68" i="36"/>
  <c r="J67" i="36"/>
  <c r="I67" i="36"/>
  <c r="H67" i="36"/>
  <c r="G67" i="36"/>
  <c r="F67" i="36"/>
  <c r="E67" i="36"/>
  <c r="D67" i="36"/>
  <c r="C67" i="36"/>
  <c r="B67" i="36"/>
  <c r="A67" i="36"/>
  <c r="J66" i="36"/>
  <c r="I66" i="36"/>
  <c r="H66" i="36"/>
  <c r="G66" i="36"/>
  <c r="F66" i="36"/>
  <c r="E66" i="36"/>
  <c r="D66" i="36"/>
  <c r="C66" i="36"/>
  <c r="B66" i="36"/>
  <c r="A66" i="36"/>
  <c r="J65" i="36"/>
  <c r="I65" i="36"/>
  <c r="H65" i="36"/>
  <c r="G65" i="36"/>
  <c r="F65" i="36"/>
  <c r="E65" i="36"/>
  <c r="D65" i="36"/>
  <c r="C65" i="36"/>
  <c r="B65" i="36"/>
  <c r="A65" i="36"/>
  <c r="J64" i="36"/>
  <c r="I64" i="36"/>
  <c r="H64" i="36"/>
  <c r="G64" i="36"/>
  <c r="F64" i="36"/>
  <c r="E64" i="36"/>
  <c r="D64" i="36"/>
  <c r="C64" i="36"/>
  <c r="B64" i="36"/>
  <c r="A64" i="36"/>
  <c r="J63" i="36"/>
  <c r="I63" i="36"/>
  <c r="H63" i="36"/>
  <c r="G63" i="36"/>
  <c r="F63" i="36"/>
  <c r="E63" i="36"/>
  <c r="D63" i="36"/>
  <c r="C63" i="36"/>
  <c r="B63" i="36"/>
  <c r="A63" i="36"/>
  <c r="J62" i="36"/>
  <c r="I62" i="36"/>
  <c r="H62" i="36"/>
  <c r="G62" i="36"/>
  <c r="F62" i="36"/>
  <c r="E62" i="36"/>
  <c r="D62" i="36"/>
  <c r="C62" i="36"/>
  <c r="B62" i="36"/>
  <c r="A62" i="36"/>
  <c r="J61" i="36"/>
  <c r="I61" i="36"/>
  <c r="H61" i="36"/>
  <c r="G61" i="36"/>
  <c r="F61" i="36"/>
  <c r="E61" i="36"/>
  <c r="D61" i="36"/>
  <c r="C61" i="36"/>
  <c r="B61" i="36"/>
  <c r="A61" i="36"/>
  <c r="H58" i="36"/>
  <c r="E58" i="36"/>
  <c r="D57" i="36"/>
  <c r="J51" i="36"/>
  <c r="I51" i="36"/>
  <c r="H51" i="36"/>
  <c r="G51" i="36"/>
  <c r="F51" i="36"/>
  <c r="E51" i="36"/>
  <c r="D51" i="36"/>
  <c r="C51" i="36"/>
  <c r="B51" i="36"/>
  <c r="A51" i="36"/>
  <c r="J50" i="36"/>
  <c r="I50" i="36"/>
  <c r="H50" i="36"/>
  <c r="G50" i="36"/>
  <c r="F50" i="36"/>
  <c r="E50" i="36"/>
  <c r="D50" i="36"/>
  <c r="C50" i="36"/>
  <c r="B50" i="36"/>
  <c r="A50" i="36"/>
  <c r="J49" i="36"/>
  <c r="I49" i="36"/>
  <c r="H49" i="36"/>
  <c r="G49" i="36"/>
  <c r="F49" i="36"/>
  <c r="E49" i="36"/>
  <c r="D49" i="36"/>
  <c r="C49" i="36"/>
  <c r="B49" i="36"/>
  <c r="A49" i="36"/>
  <c r="J48" i="36"/>
  <c r="I48" i="36"/>
  <c r="H48" i="36"/>
  <c r="G48" i="36"/>
  <c r="F48" i="36"/>
  <c r="E48" i="36"/>
  <c r="D48" i="36"/>
  <c r="C48" i="36"/>
  <c r="B48" i="36"/>
  <c r="A48" i="36"/>
  <c r="J47" i="36"/>
  <c r="I47" i="36"/>
  <c r="H47" i="36"/>
  <c r="G47" i="36"/>
  <c r="F47" i="36"/>
  <c r="E47" i="36"/>
  <c r="D47" i="36"/>
  <c r="C47" i="36"/>
  <c r="B47" i="36"/>
  <c r="A47" i="36"/>
  <c r="J46" i="36"/>
  <c r="I46" i="36"/>
  <c r="H46" i="36"/>
  <c r="G46" i="36"/>
  <c r="F46" i="36"/>
  <c r="E46" i="36"/>
  <c r="D46" i="36"/>
  <c r="C46" i="36"/>
  <c r="B46" i="36"/>
  <c r="A46" i="36"/>
  <c r="J45" i="36"/>
  <c r="I45" i="36"/>
  <c r="H45" i="36"/>
  <c r="G45" i="36"/>
  <c r="F45" i="36"/>
  <c r="E45" i="36"/>
  <c r="D45" i="36"/>
  <c r="C45" i="36"/>
  <c r="B45" i="36"/>
  <c r="A45" i="36"/>
  <c r="J44" i="36"/>
  <c r="I44" i="36"/>
  <c r="H44" i="36"/>
  <c r="G44" i="36"/>
  <c r="F44" i="36"/>
  <c r="E44" i="36"/>
  <c r="D44" i="36"/>
  <c r="C44" i="36"/>
  <c r="B44" i="36"/>
  <c r="A44" i="36"/>
  <c r="J43" i="36"/>
  <c r="I43" i="36"/>
  <c r="H43" i="36"/>
  <c r="G43" i="36"/>
  <c r="F43" i="36"/>
  <c r="E43" i="36"/>
  <c r="D43" i="36"/>
  <c r="C43" i="36"/>
  <c r="B43" i="36"/>
  <c r="A43" i="36"/>
  <c r="H40" i="36"/>
  <c r="E40" i="36"/>
  <c r="D39" i="36"/>
  <c r="H5" i="36"/>
  <c r="G18" i="36"/>
  <c r="G17" i="36"/>
  <c r="G16" i="36"/>
  <c r="G15" i="36"/>
  <c r="B18" i="36"/>
  <c r="B17" i="36"/>
  <c r="B16" i="36"/>
  <c r="B15" i="36"/>
  <c r="F18" i="36"/>
  <c r="E18" i="36"/>
  <c r="D18" i="36"/>
  <c r="F17" i="36"/>
  <c r="E17" i="36"/>
  <c r="D17" i="36"/>
  <c r="F16" i="36"/>
  <c r="E16" i="36"/>
  <c r="D16" i="36"/>
  <c r="F15" i="36"/>
  <c r="E15" i="36"/>
  <c r="D15" i="36"/>
  <c r="A16" i="36"/>
  <c r="A15" i="36"/>
  <c r="N69" i="77"/>
  <c r="O69" i="77" s="1"/>
  <c r="L69" i="77"/>
  <c r="I69" i="77"/>
  <c r="H69" i="77"/>
  <c r="G69" i="77"/>
  <c r="F69" i="77"/>
  <c r="E69" i="77"/>
  <c r="D69" i="77"/>
  <c r="C69" i="77"/>
  <c r="B69" i="77"/>
  <c r="A69" i="77"/>
  <c r="N68" i="77"/>
  <c r="O68" i="77" s="1"/>
  <c r="L68" i="77"/>
  <c r="I68" i="77"/>
  <c r="H68" i="77"/>
  <c r="G68" i="77"/>
  <c r="F68" i="77"/>
  <c r="E68" i="77"/>
  <c r="D68" i="77"/>
  <c r="C68" i="77"/>
  <c r="B68" i="77"/>
  <c r="A68" i="77"/>
  <c r="N67" i="77"/>
  <c r="L67" i="77"/>
  <c r="O67" i="77" s="1"/>
  <c r="I67" i="77"/>
  <c r="H67" i="77"/>
  <c r="G67" i="77"/>
  <c r="F67" i="77"/>
  <c r="E67" i="77"/>
  <c r="D67" i="77"/>
  <c r="C67" i="77"/>
  <c r="B67" i="77"/>
  <c r="A67" i="77"/>
  <c r="N66" i="77"/>
  <c r="L66" i="77"/>
  <c r="I66" i="77"/>
  <c r="H66" i="77"/>
  <c r="G66" i="77"/>
  <c r="F66" i="77"/>
  <c r="E66" i="77"/>
  <c r="D66" i="77"/>
  <c r="C66" i="77"/>
  <c r="B66" i="77"/>
  <c r="A66" i="77"/>
  <c r="N65" i="77"/>
  <c r="L65" i="77"/>
  <c r="I65" i="77"/>
  <c r="H65" i="77"/>
  <c r="G65" i="77"/>
  <c r="F65" i="77"/>
  <c r="E65" i="77"/>
  <c r="D65" i="77"/>
  <c r="C65" i="77"/>
  <c r="B65" i="77"/>
  <c r="A65" i="77"/>
  <c r="N64" i="77"/>
  <c r="L64" i="77"/>
  <c r="I64" i="77"/>
  <c r="H64" i="77"/>
  <c r="G64" i="77"/>
  <c r="F64" i="77"/>
  <c r="E64" i="77"/>
  <c r="D64" i="77"/>
  <c r="C64" i="77"/>
  <c r="B64" i="77"/>
  <c r="A64" i="77"/>
  <c r="N63" i="77"/>
  <c r="L63" i="77"/>
  <c r="O63" i="77" s="1"/>
  <c r="I63" i="77"/>
  <c r="H63" i="77"/>
  <c r="G63" i="77"/>
  <c r="F63" i="77"/>
  <c r="E63" i="77"/>
  <c r="D63" i="77"/>
  <c r="C63" i="77"/>
  <c r="B63" i="77"/>
  <c r="A63" i="77"/>
  <c r="N62" i="77"/>
  <c r="L62" i="77"/>
  <c r="I62" i="77"/>
  <c r="H62" i="77"/>
  <c r="G62" i="77"/>
  <c r="F62" i="77"/>
  <c r="E62" i="77"/>
  <c r="D62" i="77"/>
  <c r="C62" i="77"/>
  <c r="B62" i="77"/>
  <c r="A62" i="77"/>
  <c r="N61" i="77"/>
  <c r="O61" i="77" s="1"/>
  <c r="L61" i="77"/>
  <c r="I61" i="77"/>
  <c r="H61" i="77"/>
  <c r="G61" i="77"/>
  <c r="F61" i="77"/>
  <c r="E61" i="77"/>
  <c r="D61" i="77"/>
  <c r="C61" i="77"/>
  <c r="B61" i="77"/>
  <c r="A61" i="77"/>
  <c r="H58" i="77"/>
  <c r="D57" i="77"/>
  <c r="O51" i="77"/>
  <c r="N51" i="77"/>
  <c r="L51" i="77"/>
  <c r="I51" i="77"/>
  <c r="H51" i="77"/>
  <c r="G51" i="77"/>
  <c r="F51" i="77"/>
  <c r="E51" i="77"/>
  <c r="D51" i="77"/>
  <c r="C51" i="77"/>
  <c r="B51" i="77"/>
  <c r="A51" i="77"/>
  <c r="N50" i="77"/>
  <c r="L50" i="77"/>
  <c r="I50" i="77"/>
  <c r="H50" i="77"/>
  <c r="G50" i="77"/>
  <c r="F50" i="77"/>
  <c r="E50" i="77"/>
  <c r="D50" i="77"/>
  <c r="C50" i="77"/>
  <c r="B50" i="77"/>
  <c r="A50" i="77"/>
  <c r="O49" i="77"/>
  <c r="N49" i="77"/>
  <c r="L49" i="77"/>
  <c r="I49" i="77"/>
  <c r="H49" i="77"/>
  <c r="G49" i="77"/>
  <c r="F49" i="77"/>
  <c r="E49" i="77"/>
  <c r="D49" i="77"/>
  <c r="C49" i="77"/>
  <c r="B49" i="77"/>
  <c r="A49" i="77"/>
  <c r="N48" i="77"/>
  <c r="L48" i="77"/>
  <c r="I48" i="77"/>
  <c r="H48" i="77"/>
  <c r="G48" i="77"/>
  <c r="F48" i="77"/>
  <c r="E48" i="77"/>
  <c r="D48" i="77"/>
  <c r="C48" i="77"/>
  <c r="B48" i="77"/>
  <c r="A48" i="77"/>
  <c r="O47" i="77"/>
  <c r="N47" i="77"/>
  <c r="L47" i="77"/>
  <c r="I47" i="77"/>
  <c r="H47" i="77"/>
  <c r="G47" i="77"/>
  <c r="F47" i="77"/>
  <c r="E47" i="77"/>
  <c r="D47" i="77"/>
  <c r="C47" i="77"/>
  <c r="B47" i="77"/>
  <c r="A47" i="77"/>
  <c r="N46" i="77"/>
  <c r="L46" i="77"/>
  <c r="I46" i="77"/>
  <c r="H46" i="77"/>
  <c r="G46" i="77"/>
  <c r="F46" i="77"/>
  <c r="E46" i="77"/>
  <c r="D46" i="77"/>
  <c r="C46" i="77"/>
  <c r="B46" i="77"/>
  <c r="A46" i="77"/>
  <c r="N45" i="77"/>
  <c r="L45" i="77"/>
  <c r="O45" i="77" s="1"/>
  <c r="I45" i="77"/>
  <c r="H45" i="77"/>
  <c r="G45" i="77"/>
  <c r="F45" i="77"/>
  <c r="E45" i="77"/>
  <c r="D45" i="77"/>
  <c r="C45" i="77"/>
  <c r="B45" i="77"/>
  <c r="A45" i="77"/>
  <c r="N44" i="77"/>
  <c r="L44" i="77"/>
  <c r="I44" i="77"/>
  <c r="H44" i="77"/>
  <c r="G44" i="77"/>
  <c r="F44" i="77"/>
  <c r="E44" i="77"/>
  <c r="D44" i="77"/>
  <c r="C44" i="77"/>
  <c r="B44" i="77"/>
  <c r="A44" i="77"/>
  <c r="N43" i="77"/>
  <c r="L43" i="77"/>
  <c r="O43" i="77" s="1"/>
  <c r="I43" i="77"/>
  <c r="H43" i="77"/>
  <c r="G43" i="77"/>
  <c r="F43" i="77"/>
  <c r="E43" i="77"/>
  <c r="D43" i="77"/>
  <c r="C43" i="77"/>
  <c r="B43" i="77"/>
  <c r="A43" i="77"/>
  <c r="H40" i="77"/>
  <c r="D39" i="77"/>
  <c r="N33" i="77"/>
  <c r="O33" i="77" s="1"/>
  <c r="L33" i="77"/>
  <c r="I33" i="77"/>
  <c r="H33" i="77"/>
  <c r="G33" i="77"/>
  <c r="F33" i="77"/>
  <c r="E33" i="77"/>
  <c r="D33" i="77"/>
  <c r="C33" i="77"/>
  <c r="B33" i="77"/>
  <c r="A33" i="77"/>
  <c r="N32" i="77"/>
  <c r="O32" i="77" s="1"/>
  <c r="L32" i="77"/>
  <c r="I32" i="77"/>
  <c r="H32" i="77"/>
  <c r="G32" i="77"/>
  <c r="F32" i="77"/>
  <c r="E32" i="77"/>
  <c r="D32" i="77"/>
  <c r="C32" i="77"/>
  <c r="B32" i="77"/>
  <c r="A32" i="77"/>
  <c r="N31" i="77"/>
  <c r="O31" i="77" s="1"/>
  <c r="L31" i="77"/>
  <c r="I31" i="77"/>
  <c r="H31" i="77"/>
  <c r="G31" i="77"/>
  <c r="F31" i="77"/>
  <c r="E31" i="77"/>
  <c r="D31" i="77"/>
  <c r="C31" i="77"/>
  <c r="B31" i="77"/>
  <c r="A31" i="77"/>
  <c r="N30" i="77"/>
  <c r="O30" i="77" s="1"/>
  <c r="L30" i="77"/>
  <c r="I30" i="77"/>
  <c r="H30" i="77"/>
  <c r="G30" i="77"/>
  <c r="F30" i="77"/>
  <c r="E30" i="77"/>
  <c r="D30" i="77"/>
  <c r="C30" i="77"/>
  <c r="B30" i="77"/>
  <c r="A30" i="77"/>
  <c r="N29" i="77"/>
  <c r="O29" i="77" s="1"/>
  <c r="L29" i="77"/>
  <c r="I29" i="77"/>
  <c r="H29" i="77"/>
  <c r="G29" i="77"/>
  <c r="F29" i="77"/>
  <c r="E29" i="77"/>
  <c r="D29" i="77"/>
  <c r="C29" i="77"/>
  <c r="B29" i="77"/>
  <c r="A29" i="77"/>
  <c r="N28" i="77"/>
  <c r="O28" i="77" s="1"/>
  <c r="L28" i="77"/>
  <c r="I28" i="77"/>
  <c r="H28" i="77"/>
  <c r="G28" i="77"/>
  <c r="F28" i="77"/>
  <c r="E28" i="77"/>
  <c r="D28" i="77"/>
  <c r="C28" i="77"/>
  <c r="B28" i="77"/>
  <c r="A28" i="77"/>
  <c r="N27" i="77"/>
  <c r="O27" i="77" s="1"/>
  <c r="L27" i="77"/>
  <c r="I27" i="77"/>
  <c r="H27" i="77"/>
  <c r="G27" i="77"/>
  <c r="F27" i="77"/>
  <c r="E27" i="77"/>
  <c r="D27" i="77"/>
  <c r="C27" i="77"/>
  <c r="B27" i="77"/>
  <c r="A27" i="77"/>
  <c r="N26" i="77"/>
  <c r="O26" i="77" s="1"/>
  <c r="L26" i="77"/>
  <c r="I26" i="77"/>
  <c r="H26" i="77"/>
  <c r="G26" i="77"/>
  <c r="F26" i="77"/>
  <c r="E26" i="77"/>
  <c r="D26" i="77"/>
  <c r="C26" i="77"/>
  <c r="B26" i="77"/>
  <c r="A26" i="77"/>
  <c r="N25" i="77"/>
  <c r="O25" i="77" s="1"/>
  <c r="L25" i="77"/>
  <c r="I25" i="77"/>
  <c r="H25" i="77"/>
  <c r="G25" i="77"/>
  <c r="F25" i="77"/>
  <c r="E25" i="77"/>
  <c r="D25" i="77"/>
  <c r="C25" i="77"/>
  <c r="B25" i="77"/>
  <c r="A25" i="77"/>
  <c r="H22" i="77"/>
  <c r="D21" i="77"/>
  <c r="G18" i="77"/>
  <c r="F18" i="77"/>
  <c r="E18" i="77"/>
  <c r="D18" i="77"/>
  <c r="B18" i="77"/>
  <c r="A18" i="77"/>
  <c r="G17" i="77"/>
  <c r="F17" i="77"/>
  <c r="E17" i="77"/>
  <c r="D17" i="77"/>
  <c r="B17" i="77"/>
  <c r="A17" i="77"/>
  <c r="G16" i="77"/>
  <c r="F16" i="77"/>
  <c r="E16" i="77"/>
  <c r="D16" i="77"/>
  <c r="B16" i="77"/>
  <c r="A16" i="77"/>
  <c r="G15" i="77"/>
  <c r="F15" i="77"/>
  <c r="E15" i="77"/>
  <c r="D15" i="77"/>
  <c r="B15" i="77"/>
  <c r="A15" i="77"/>
  <c r="D12" i="77"/>
  <c r="E9" i="77"/>
  <c r="D9" i="77"/>
  <c r="C9" i="77"/>
  <c r="B9" i="77"/>
  <c r="F6" i="77"/>
  <c r="E6" i="77"/>
  <c r="D6" i="77"/>
  <c r="C6" i="77"/>
  <c r="B6" i="77"/>
  <c r="A6" i="77"/>
  <c r="D5" i="77"/>
  <c r="C5" i="77"/>
  <c r="B5" i="77"/>
  <c r="A5" i="77"/>
  <c r="F4" i="77"/>
  <c r="E4" i="77"/>
  <c r="B4" i="77"/>
  <c r="A4" i="77"/>
  <c r="F3" i="77"/>
  <c r="E3" i="77"/>
  <c r="B3" i="77"/>
  <c r="A3" i="77"/>
  <c r="N69" i="76"/>
  <c r="O69" i="76" s="1"/>
  <c r="L69" i="76"/>
  <c r="I69" i="76"/>
  <c r="H69" i="76"/>
  <c r="G69" i="76"/>
  <c r="F69" i="76"/>
  <c r="E69" i="76"/>
  <c r="D69" i="76"/>
  <c r="C69" i="76"/>
  <c r="B69" i="76"/>
  <c r="A69" i="76"/>
  <c r="N68" i="76"/>
  <c r="L68" i="76"/>
  <c r="I68" i="76"/>
  <c r="H68" i="76"/>
  <c r="G68" i="76"/>
  <c r="F68" i="76"/>
  <c r="E68" i="76"/>
  <c r="D68" i="76"/>
  <c r="C68" i="76"/>
  <c r="B68" i="76"/>
  <c r="A68" i="76"/>
  <c r="N67" i="76"/>
  <c r="L67" i="76"/>
  <c r="I67" i="76"/>
  <c r="H67" i="76"/>
  <c r="G67" i="76"/>
  <c r="F67" i="76"/>
  <c r="E67" i="76"/>
  <c r="D67" i="76"/>
  <c r="C67" i="76"/>
  <c r="B67" i="76"/>
  <c r="A67" i="76"/>
  <c r="N66" i="76"/>
  <c r="L66" i="76"/>
  <c r="I66" i="76"/>
  <c r="H66" i="76"/>
  <c r="G66" i="76"/>
  <c r="F66" i="76"/>
  <c r="E66" i="76"/>
  <c r="D66" i="76"/>
  <c r="C66" i="76"/>
  <c r="B66" i="76"/>
  <c r="A66" i="76"/>
  <c r="N65" i="76"/>
  <c r="L65" i="76"/>
  <c r="I65" i="76"/>
  <c r="H65" i="76"/>
  <c r="G65" i="76"/>
  <c r="F65" i="76"/>
  <c r="E65" i="76"/>
  <c r="D65" i="76"/>
  <c r="C65" i="76"/>
  <c r="B65" i="76"/>
  <c r="A65" i="76"/>
  <c r="N64" i="76"/>
  <c r="O64" i="76" s="1"/>
  <c r="L64" i="76"/>
  <c r="I64" i="76"/>
  <c r="H64" i="76"/>
  <c r="G64" i="76"/>
  <c r="F64" i="76"/>
  <c r="E64" i="76"/>
  <c r="D64" i="76"/>
  <c r="C64" i="76"/>
  <c r="B64" i="76"/>
  <c r="A64" i="76"/>
  <c r="N63" i="76"/>
  <c r="O63" i="76" s="1"/>
  <c r="L63" i="76"/>
  <c r="I63" i="76"/>
  <c r="H63" i="76"/>
  <c r="G63" i="76"/>
  <c r="F63" i="76"/>
  <c r="E63" i="76"/>
  <c r="D63" i="76"/>
  <c r="C63" i="76"/>
  <c r="B63" i="76"/>
  <c r="A63" i="76"/>
  <c r="N62" i="76"/>
  <c r="L62" i="76"/>
  <c r="O62" i="76" s="1"/>
  <c r="I62" i="76"/>
  <c r="H62" i="76"/>
  <c r="G62" i="76"/>
  <c r="F62" i="76"/>
  <c r="E62" i="76"/>
  <c r="D62" i="76"/>
  <c r="C62" i="76"/>
  <c r="B62" i="76"/>
  <c r="A62" i="76"/>
  <c r="N61" i="76"/>
  <c r="O61" i="76" s="1"/>
  <c r="L61" i="76"/>
  <c r="I61" i="76"/>
  <c r="H61" i="76"/>
  <c r="G61" i="76"/>
  <c r="F61" i="76"/>
  <c r="E61" i="76"/>
  <c r="D61" i="76"/>
  <c r="C61" i="76"/>
  <c r="B61" i="76"/>
  <c r="A61" i="76"/>
  <c r="H58" i="76"/>
  <c r="D57" i="76"/>
  <c r="N51" i="76"/>
  <c r="L51" i="76"/>
  <c r="I51" i="76"/>
  <c r="H51" i="76"/>
  <c r="G51" i="76"/>
  <c r="F51" i="76"/>
  <c r="E51" i="76"/>
  <c r="D51" i="76"/>
  <c r="C51" i="76"/>
  <c r="B51" i="76"/>
  <c r="A51" i="76"/>
  <c r="N50" i="76"/>
  <c r="O50" i="76" s="1"/>
  <c r="L50" i="76"/>
  <c r="I50" i="76"/>
  <c r="H50" i="76"/>
  <c r="G50" i="76"/>
  <c r="F50" i="76"/>
  <c r="E50" i="76"/>
  <c r="D50" i="76"/>
  <c r="C50" i="76"/>
  <c r="B50" i="76"/>
  <c r="A50" i="76"/>
  <c r="N49" i="76"/>
  <c r="L49" i="76"/>
  <c r="I49" i="76"/>
  <c r="H49" i="76"/>
  <c r="G49" i="76"/>
  <c r="F49" i="76"/>
  <c r="E49" i="76"/>
  <c r="D49" i="76"/>
  <c r="C49" i="76"/>
  <c r="B49" i="76"/>
  <c r="A49" i="76"/>
  <c r="N48" i="76"/>
  <c r="O48" i="76" s="1"/>
  <c r="L48" i="76"/>
  <c r="I48" i="76"/>
  <c r="H48" i="76"/>
  <c r="G48" i="76"/>
  <c r="F48" i="76"/>
  <c r="E48" i="76"/>
  <c r="D48" i="76"/>
  <c r="C48" i="76"/>
  <c r="B48" i="76"/>
  <c r="A48" i="76"/>
  <c r="N47" i="76"/>
  <c r="L47" i="76"/>
  <c r="I47" i="76"/>
  <c r="H47" i="76"/>
  <c r="G47" i="76"/>
  <c r="F47" i="76"/>
  <c r="E47" i="76"/>
  <c r="D47" i="76"/>
  <c r="C47" i="76"/>
  <c r="B47" i="76"/>
  <c r="A47" i="76"/>
  <c r="N46" i="76"/>
  <c r="L46" i="76"/>
  <c r="I46" i="76"/>
  <c r="H46" i="76"/>
  <c r="G46" i="76"/>
  <c r="F46" i="76"/>
  <c r="E46" i="76"/>
  <c r="D46" i="76"/>
  <c r="C46" i="76"/>
  <c r="B46" i="76"/>
  <c r="A46" i="76"/>
  <c r="N45" i="76"/>
  <c r="L45" i="76"/>
  <c r="I45" i="76"/>
  <c r="H45" i="76"/>
  <c r="G45" i="76"/>
  <c r="F45" i="76"/>
  <c r="E45" i="76"/>
  <c r="D45" i="76"/>
  <c r="C45" i="76"/>
  <c r="B45" i="76"/>
  <c r="A45" i="76"/>
  <c r="N44" i="76"/>
  <c r="O44" i="76" s="1"/>
  <c r="L44" i="76"/>
  <c r="I44" i="76"/>
  <c r="H44" i="76"/>
  <c r="G44" i="76"/>
  <c r="F44" i="76"/>
  <c r="E44" i="76"/>
  <c r="D44" i="76"/>
  <c r="C44" i="76"/>
  <c r="B44" i="76"/>
  <c r="A44" i="76"/>
  <c r="N43" i="76"/>
  <c r="L43" i="76"/>
  <c r="I43" i="76"/>
  <c r="H43" i="76"/>
  <c r="G43" i="76"/>
  <c r="F43" i="76"/>
  <c r="E43" i="76"/>
  <c r="D43" i="76"/>
  <c r="C43" i="76"/>
  <c r="B43" i="76"/>
  <c r="A43" i="76"/>
  <c r="H40" i="76"/>
  <c r="D39" i="76"/>
  <c r="N33" i="76"/>
  <c r="O33" i="76" s="1"/>
  <c r="L33" i="76"/>
  <c r="I33" i="76"/>
  <c r="H33" i="76"/>
  <c r="G33" i="76"/>
  <c r="F33" i="76"/>
  <c r="E33" i="76"/>
  <c r="D33" i="76"/>
  <c r="C33" i="76"/>
  <c r="B33" i="76"/>
  <c r="A33" i="76"/>
  <c r="N32" i="76"/>
  <c r="O32" i="76" s="1"/>
  <c r="L32" i="76"/>
  <c r="I32" i="76"/>
  <c r="H32" i="76"/>
  <c r="G32" i="76"/>
  <c r="F32" i="76"/>
  <c r="E32" i="76"/>
  <c r="D32" i="76"/>
  <c r="C32" i="76"/>
  <c r="B32" i="76"/>
  <c r="A32" i="76"/>
  <c r="N31" i="76"/>
  <c r="O31" i="76" s="1"/>
  <c r="L31" i="76"/>
  <c r="I31" i="76"/>
  <c r="H31" i="76"/>
  <c r="G31" i="76"/>
  <c r="F31" i="76"/>
  <c r="E31" i="76"/>
  <c r="D31" i="76"/>
  <c r="C31" i="76"/>
  <c r="B31" i="76"/>
  <c r="A31" i="76"/>
  <c r="N30" i="76"/>
  <c r="O30" i="76" s="1"/>
  <c r="L30" i="76"/>
  <c r="I30" i="76"/>
  <c r="H30" i="76"/>
  <c r="G30" i="76"/>
  <c r="F30" i="76"/>
  <c r="E30" i="76"/>
  <c r="D30" i="76"/>
  <c r="C30" i="76"/>
  <c r="B30" i="76"/>
  <c r="A30" i="76"/>
  <c r="N29" i="76"/>
  <c r="O29" i="76" s="1"/>
  <c r="L29" i="76"/>
  <c r="I29" i="76"/>
  <c r="H29" i="76"/>
  <c r="G29" i="76"/>
  <c r="F29" i="76"/>
  <c r="E29" i="76"/>
  <c r="D29" i="76"/>
  <c r="C29" i="76"/>
  <c r="B29" i="76"/>
  <c r="A29" i="76"/>
  <c r="N28" i="76"/>
  <c r="O28" i="76" s="1"/>
  <c r="L28" i="76"/>
  <c r="I28" i="76"/>
  <c r="H28" i="76"/>
  <c r="G28" i="76"/>
  <c r="F28" i="76"/>
  <c r="E28" i="76"/>
  <c r="D28" i="76"/>
  <c r="C28" i="76"/>
  <c r="B28" i="76"/>
  <c r="A28" i="76"/>
  <c r="N27" i="76"/>
  <c r="O27" i="76" s="1"/>
  <c r="L27" i="76"/>
  <c r="I27" i="76"/>
  <c r="H27" i="76"/>
  <c r="G27" i="76"/>
  <c r="F27" i="76"/>
  <c r="E27" i="76"/>
  <c r="D27" i="76"/>
  <c r="C27" i="76"/>
  <c r="B27" i="76"/>
  <c r="A27" i="76"/>
  <c r="N26" i="76"/>
  <c r="O26" i="76" s="1"/>
  <c r="L26" i="76"/>
  <c r="I26" i="76"/>
  <c r="H26" i="76"/>
  <c r="G26" i="76"/>
  <c r="F26" i="76"/>
  <c r="E26" i="76"/>
  <c r="D26" i="76"/>
  <c r="C26" i="76"/>
  <c r="B26" i="76"/>
  <c r="A26" i="76"/>
  <c r="N25" i="76"/>
  <c r="L25" i="76"/>
  <c r="O25" i="76" s="1"/>
  <c r="I25" i="76"/>
  <c r="H25" i="76"/>
  <c r="G25" i="76"/>
  <c r="F25" i="76"/>
  <c r="E25" i="76"/>
  <c r="D25" i="76"/>
  <c r="C25" i="76"/>
  <c r="B25" i="76"/>
  <c r="A25" i="76"/>
  <c r="H22" i="76"/>
  <c r="D21" i="76"/>
  <c r="G18" i="76"/>
  <c r="F18" i="76"/>
  <c r="E18" i="76"/>
  <c r="D18" i="76"/>
  <c r="B18" i="76"/>
  <c r="A18" i="76"/>
  <c r="G17" i="76"/>
  <c r="F17" i="76"/>
  <c r="E17" i="76"/>
  <c r="D17" i="76"/>
  <c r="B17" i="76"/>
  <c r="A17" i="76"/>
  <c r="G16" i="76"/>
  <c r="F16" i="76"/>
  <c r="E16" i="76"/>
  <c r="D16" i="76"/>
  <c r="B16" i="76"/>
  <c r="A16" i="76"/>
  <c r="G15" i="76"/>
  <c r="F15" i="76"/>
  <c r="E15" i="76"/>
  <c r="D15" i="76"/>
  <c r="B15" i="76"/>
  <c r="A15" i="76"/>
  <c r="D12" i="76"/>
  <c r="E9" i="76"/>
  <c r="D9" i="76"/>
  <c r="C9" i="76"/>
  <c r="B9" i="76"/>
  <c r="F6" i="76"/>
  <c r="E6" i="76"/>
  <c r="D6" i="76"/>
  <c r="C6" i="76"/>
  <c r="B6" i="76"/>
  <c r="A6" i="76"/>
  <c r="D5" i="76"/>
  <c r="C5" i="76"/>
  <c r="B5" i="76"/>
  <c r="A5" i="76"/>
  <c r="F4" i="76"/>
  <c r="E4" i="76"/>
  <c r="B4" i="76"/>
  <c r="A4" i="76"/>
  <c r="F3" i="76"/>
  <c r="E3" i="76"/>
  <c r="B3" i="76"/>
  <c r="A3" i="76"/>
  <c r="N69" i="75"/>
  <c r="L69" i="75"/>
  <c r="I69" i="75"/>
  <c r="H69" i="75"/>
  <c r="G69" i="75"/>
  <c r="F69" i="75"/>
  <c r="E69" i="75"/>
  <c r="D69" i="75"/>
  <c r="C69" i="75"/>
  <c r="B69" i="75"/>
  <c r="A69" i="75"/>
  <c r="N68" i="75"/>
  <c r="L68" i="75"/>
  <c r="I68" i="75"/>
  <c r="H68" i="75"/>
  <c r="G68" i="75"/>
  <c r="F68" i="75"/>
  <c r="E68" i="75"/>
  <c r="D68" i="75"/>
  <c r="C68" i="75"/>
  <c r="B68" i="75"/>
  <c r="A68" i="75"/>
  <c r="N67" i="75"/>
  <c r="L67" i="75"/>
  <c r="I67" i="75"/>
  <c r="H67" i="75"/>
  <c r="G67" i="75"/>
  <c r="F67" i="75"/>
  <c r="E67" i="75"/>
  <c r="D67" i="75"/>
  <c r="C67" i="75"/>
  <c r="B67" i="75"/>
  <c r="A67" i="75"/>
  <c r="N66" i="75"/>
  <c r="O66" i="75" s="1"/>
  <c r="L66" i="75"/>
  <c r="I66" i="75"/>
  <c r="H66" i="75"/>
  <c r="G66" i="75"/>
  <c r="F66" i="75"/>
  <c r="E66" i="75"/>
  <c r="D66" i="75"/>
  <c r="C66" i="75"/>
  <c r="B66" i="75"/>
  <c r="A66" i="75"/>
  <c r="N65" i="75"/>
  <c r="O65" i="75" s="1"/>
  <c r="L65" i="75"/>
  <c r="I65" i="75"/>
  <c r="H65" i="75"/>
  <c r="G65" i="75"/>
  <c r="F65" i="75"/>
  <c r="E65" i="75"/>
  <c r="D65" i="75"/>
  <c r="C65" i="75"/>
  <c r="B65" i="75"/>
  <c r="A65" i="75"/>
  <c r="N64" i="75"/>
  <c r="L64" i="75"/>
  <c r="I64" i="75"/>
  <c r="H64" i="75"/>
  <c r="G64" i="75"/>
  <c r="F64" i="75"/>
  <c r="E64" i="75"/>
  <c r="D64" i="75"/>
  <c r="C64" i="75"/>
  <c r="B64" i="75"/>
  <c r="A64" i="75"/>
  <c r="N63" i="75"/>
  <c r="L63" i="75"/>
  <c r="O63" i="75" s="1"/>
  <c r="I63" i="75"/>
  <c r="H63" i="75"/>
  <c r="G63" i="75"/>
  <c r="F63" i="75"/>
  <c r="E63" i="75"/>
  <c r="D63" i="75"/>
  <c r="C63" i="75"/>
  <c r="B63" i="75"/>
  <c r="A63" i="75"/>
  <c r="N62" i="75"/>
  <c r="L62" i="75"/>
  <c r="I62" i="75"/>
  <c r="H62" i="75"/>
  <c r="G62" i="75"/>
  <c r="F62" i="75"/>
  <c r="E62" i="75"/>
  <c r="D62" i="75"/>
  <c r="C62" i="75"/>
  <c r="B62" i="75"/>
  <c r="A62" i="75"/>
  <c r="N61" i="75"/>
  <c r="L61" i="75"/>
  <c r="O61" i="75" s="1"/>
  <c r="I61" i="75"/>
  <c r="H61" i="75"/>
  <c r="G61" i="75"/>
  <c r="F61" i="75"/>
  <c r="E61" i="75"/>
  <c r="D61" i="75"/>
  <c r="C61" i="75"/>
  <c r="B61" i="75"/>
  <c r="A61" i="75"/>
  <c r="H58" i="75"/>
  <c r="D57" i="75"/>
  <c r="N51" i="75"/>
  <c r="O51" i="75" s="1"/>
  <c r="L51" i="75"/>
  <c r="I51" i="75"/>
  <c r="H51" i="75"/>
  <c r="G51" i="75"/>
  <c r="F51" i="75"/>
  <c r="E51" i="75"/>
  <c r="D51" i="75"/>
  <c r="C51" i="75"/>
  <c r="B51" i="75"/>
  <c r="A51" i="75"/>
  <c r="N50" i="75"/>
  <c r="O50" i="75" s="1"/>
  <c r="L50" i="75"/>
  <c r="I50" i="75"/>
  <c r="H50" i="75"/>
  <c r="G50" i="75"/>
  <c r="F50" i="75"/>
  <c r="E50" i="75"/>
  <c r="D50" i="75"/>
  <c r="C50" i="75"/>
  <c r="B50" i="75"/>
  <c r="A50" i="75"/>
  <c r="N49" i="75"/>
  <c r="L49" i="75"/>
  <c r="I49" i="75"/>
  <c r="H49" i="75"/>
  <c r="G49" i="75"/>
  <c r="F49" i="75"/>
  <c r="E49" i="75"/>
  <c r="D49" i="75"/>
  <c r="C49" i="75"/>
  <c r="B49" i="75"/>
  <c r="A49" i="75"/>
  <c r="N48" i="75"/>
  <c r="L48" i="75"/>
  <c r="I48" i="75"/>
  <c r="H48" i="75"/>
  <c r="G48" i="75"/>
  <c r="F48" i="75"/>
  <c r="E48" i="75"/>
  <c r="D48" i="75"/>
  <c r="C48" i="75"/>
  <c r="B48" i="75"/>
  <c r="A48" i="75"/>
  <c r="N47" i="75"/>
  <c r="L47" i="75"/>
  <c r="I47" i="75"/>
  <c r="H47" i="75"/>
  <c r="G47" i="75"/>
  <c r="F47" i="75"/>
  <c r="E47" i="75"/>
  <c r="D47" i="75"/>
  <c r="C47" i="75"/>
  <c r="B47" i="75"/>
  <c r="A47" i="75"/>
  <c r="O46" i="75"/>
  <c r="N46" i="75"/>
  <c r="L46" i="75"/>
  <c r="I46" i="75"/>
  <c r="H46" i="75"/>
  <c r="G46" i="75"/>
  <c r="F46" i="75"/>
  <c r="E46" i="75"/>
  <c r="D46" i="75"/>
  <c r="C46" i="75"/>
  <c r="B46" i="75"/>
  <c r="A46" i="75"/>
  <c r="N45" i="75"/>
  <c r="O45" i="75" s="1"/>
  <c r="L45" i="75"/>
  <c r="I45" i="75"/>
  <c r="H45" i="75"/>
  <c r="G45" i="75"/>
  <c r="F45" i="75"/>
  <c r="E45" i="75"/>
  <c r="D45" i="75"/>
  <c r="C45" i="75"/>
  <c r="B45" i="75"/>
  <c r="A45" i="75"/>
  <c r="O44" i="75"/>
  <c r="N44" i="75"/>
  <c r="L44" i="75"/>
  <c r="I44" i="75"/>
  <c r="H44" i="75"/>
  <c r="G44" i="75"/>
  <c r="F44" i="75"/>
  <c r="E44" i="75"/>
  <c r="D44" i="75"/>
  <c r="C44" i="75"/>
  <c r="B44" i="75"/>
  <c r="A44" i="75"/>
  <c r="N43" i="75"/>
  <c r="L43" i="75"/>
  <c r="I43" i="75"/>
  <c r="H43" i="75"/>
  <c r="G43" i="75"/>
  <c r="F43" i="75"/>
  <c r="E43" i="75"/>
  <c r="D43" i="75"/>
  <c r="C43" i="75"/>
  <c r="B43" i="75"/>
  <c r="A43" i="75"/>
  <c r="H40" i="75"/>
  <c r="D39" i="75"/>
  <c r="N33" i="75"/>
  <c r="O33" i="75" s="1"/>
  <c r="L33" i="75"/>
  <c r="I33" i="75"/>
  <c r="H33" i="75"/>
  <c r="G33" i="75"/>
  <c r="F33" i="75"/>
  <c r="E33" i="75"/>
  <c r="D33" i="75"/>
  <c r="C33" i="75"/>
  <c r="B33" i="75"/>
  <c r="A33" i="75"/>
  <c r="N32" i="75"/>
  <c r="O32" i="75" s="1"/>
  <c r="L32" i="75"/>
  <c r="I32" i="75"/>
  <c r="H32" i="75"/>
  <c r="G32" i="75"/>
  <c r="F32" i="75"/>
  <c r="E32" i="75"/>
  <c r="D32" i="75"/>
  <c r="C32" i="75"/>
  <c r="B32" i="75"/>
  <c r="A32" i="75"/>
  <c r="N31" i="75"/>
  <c r="O31" i="75" s="1"/>
  <c r="L31" i="75"/>
  <c r="I31" i="75"/>
  <c r="H31" i="75"/>
  <c r="G31" i="75"/>
  <c r="F31" i="75"/>
  <c r="E31" i="75"/>
  <c r="D31" i="75"/>
  <c r="C31" i="75"/>
  <c r="B31" i="75"/>
  <c r="A31" i="75"/>
  <c r="N30" i="75"/>
  <c r="O30" i="75" s="1"/>
  <c r="L30" i="75"/>
  <c r="I30" i="75"/>
  <c r="H30" i="75"/>
  <c r="G30" i="75"/>
  <c r="F30" i="75"/>
  <c r="E30" i="75"/>
  <c r="D30" i="75"/>
  <c r="C30" i="75"/>
  <c r="B30" i="75"/>
  <c r="A30" i="75"/>
  <c r="N29" i="75"/>
  <c r="O29" i="75" s="1"/>
  <c r="L29" i="75"/>
  <c r="I29" i="75"/>
  <c r="H29" i="75"/>
  <c r="G29" i="75"/>
  <c r="F29" i="75"/>
  <c r="E29" i="75"/>
  <c r="D29" i="75"/>
  <c r="C29" i="75"/>
  <c r="B29" i="75"/>
  <c r="A29" i="75"/>
  <c r="N28" i="75"/>
  <c r="L28" i="75"/>
  <c r="O28" i="75" s="1"/>
  <c r="I28" i="75"/>
  <c r="H28" i="75"/>
  <c r="G28" i="75"/>
  <c r="F28" i="75"/>
  <c r="E28" i="75"/>
  <c r="D28" i="75"/>
  <c r="C28" i="75"/>
  <c r="B28" i="75"/>
  <c r="A28" i="75"/>
  <c r="N27" i="75"/>
  <c r="O27" i="75" s="1"/>
  <c r="L27" i="75"/>
  <c r="I27" i="75"/>
  <c r="H27" i="75"/>
  <c r="G27" i="75"/>
  <c r="F27" i="75"/>
  <c r="E27" i="75"/>
  <c r="D27" i="75"/>
  <c r="C27" i="75"/>
  <c r="B27" i="75"/>
  <c r="A27" i="75"/>
  <c r="N26" i="75"/>
  <c r="O26" i="75" s="1"/>
  <c r="L26" i="75"/>
  <c r="I26" i="75"/>
  <c r="H26" i="75"/>
  <c r="G26" i="75"/>
  <c r="F26" i="75"/>
  <c r="E26" i="75"/>
  <c r="D26" i="75"/>
  <c r="C26" i="75"/>
  <c r="B26" i="75"/>
  <c r="A26" i="75"/>
  <c r="N25" i="75"/>
  <c r="O25" i="75" s="1"/>
  <c r="L25" i="75"/>
  <c r="I25" i="75"/>
  <c r="H25" i="75"/>
  <c r="G25" i="75"/>
  <c r="F25" i="75"/>
  <c r="E25" i="75"/>
  <c r="D25" i="75"/>
  <c r="C25" i="75"/>
  <c r="B25" i="75"/>
  <c r="A25" i="75"/>
  <c r="H22" i="75"/>
  <c r="D21" i="75"/>
  <c r="G18" i="75"/>
  <c r="F18" i="75"/>
  <c r="E18" i="75"/>
  <c r="D18" i="75"/>
  <c r="B18" i="75"/>
  <c r="A18" i="75"/>
  <c r="G17" i="75"/>
  <c r="F17" i="75"/>
  <c r="E17" i="75"/>
  <c r="D17" i="75"/>
  <c r="B17" i="75"/>
  <c r="A17" i="75"/>
  <c r="G16" i="75"/>
  <c r="F16" i="75"/>
  <c r="E16" i="75"/>
  <c r="D16" i="75"/>
  <c r="B16" i="75"/>
  <c r="A16" i="75"/>
  <c r="G15" i="75"/>
  <c r="F15" i="75"/>
  <c r="E15" i="75"/>
  <c r="D15" i="75"/>
  <c r="B15" i="75"/>
  <c r="A15" i="75"/>
  <c r="D12" i="75"/>
  <c r="E9" i="75"/>
  <c r="D9" i="75"/>
  <c r="C9" i="75"/>
  <c r="B9" i="75"/>
  <c r="F6" i="75"/>
  <c r="E6" i="75"/>
  <c r="D6" i="75"/>
  <c r="C6" i="75"/>
  <c r="B6" i="75"/>
  <c r="A6" i="75"/>
  <c r="D5" i="75"/>
  <c r="C5" i="75"/>
  <c r="B5" i="75"/>
  <c r="A5" i="75"/>
  <c r="F4" i="75"/>
  <c r="E4" i="75"/>
  <c r="B4" i="75"/>
  <c r="A4" i="75"/>
  <c r="F3" i="75"/>
  <c r="E3" i="75"/>
  <c r="B3" i="75"/>
  <c r="A3" i="75"/>
  <c r="N69" i="74"/>
  <c r="L69" i="74"/>
  <c r="I69" i="74"/>
  <c r="H69" i="74"/>
  <c r="G69" i="74"/>
  <c r="F69" i="74"/>
  <c r="E69" i="74"/>
  <c r="D69" i="74"/>
  <c r="C69" i="74"/>
  <c r="B69" i="74"/>
  <c r="A69" i="74"/>
  <c r="O68" i="74"/>
  <c r="N68" i="74"/>
  <c r="L68" i="74"/>
  <c r="I68" i="74"/>
  <c r="H68" i="74"/>
  <c r="G68" i="74"/>
  <c r="F68" i="74"/>
  <c r="E68" i="74"/>
  <c r="D68" i="74"/>
  <c r="C68" i="74"/>
  <c r="B68" i="74"/>
  <c r="A68" i="74"/>
  <c r="N67" i="74"/>
  <c r="L67" i="74"/>
  <c r="I67" i="74"/>
  <c r="H67" i="74"/>
  <c r="G67" i="74"/>
  <c r="F67" i="74"/>
  <c r="E67" i="74"/>
  <c r="D67" i="74"/>
  <c r="C67" i="74"/>
  <c r="B67" i="74"/>
  <c r="A67" i="74"/>
  <c r="N66" i="74"/>
  <c r="L66" i="74"/>
  <c r="O66" i="74" s="1"/>
  <c r="I66" i="74"/>
  <c r="H66" i="74"/>
  <c r="G66" i="74"/>
  <c r="F66" i="74"/>
  <c r="E66" i="74"/>
  <c r="D66" i="74"/>
  <c r="C66" i="74"/>
  <c r="B66" i="74"/>
  <c r="A66" i="74"/>
  <c r="N65" i="74"/>
  <c r="L65" i="74"/>
  <c r="I65" i="74"/>
  <c r="H65" i="74"/>
  <c r="G65" i="74"/>
  <c r="F65" i="74"/>
  <c r="E65" i="74"/>
  <c r="D65" i="74"/>
  <c r="C65" i="74"/>
  <c r="B65" i="74"/>
  <c r="A65" i="74"/>
  <c r="O64" i="74"/>
  <c r="N64" i="74"/>
  <c r="L64" i="74"/>
  <c r="I64" i="74"/>
  <c r="H64" i="74"/>
  <c r="G64" i="74"/>
  <c r="F64" i="74"/>
  <c r="E64" i="74"/>
  <c r="D64" i="74"/>
  <c r="C64" i="74"/>
  <c r="B64" i="74"/>
  <c r="A64" i="74"/>
  <c r="N63" i="74"/>
  <c r="L63" i="74"/>
  <c r="I63" i="74"/>
  <c r="H63" i="74"/>
  <c r="G63" i="74"/>
  <c r="F63" i="74"/>
  <c r="E63" i="74"/>
  <c r="D63" i="74"/>
  <c r="C63" i="74"/>
  <c r="B63" i="74"/>
  <c r="A63" i="74"/>
  <c r="O62" i="74"/>
  <c r="N62" i="74"/>
  <c r="L62" i="74"/>
  <c r="I62" i="74"/>
  <c r="H62" i="74"/>
  <c r="G62" i="74"/>
  <c r="F62" i="74"/>
  <c r="E62" i="74"/>
  <c r="D62" i="74"/>
  <c r="C62" i="74"/>
  <c r="B62" i="74"/>
  <c r="A62" i="74"/>
  <c r="N61" i="74"/>
  <c r="O61" i="74" s="1"/>
  <c r="L61" i="74"/>
  <c r="I61" i="74"/>
  <c r="H61" i="74"/>
  <c r="G61" i="74"/>
  <c r="F61" i="74"/>
  <c r="E61" i="74"/>
  <c r="D61" i="74"/>
  <c r="C61" i="74"/>
  <c r="B61" i="74"/>
  <c r="A61" i="74"/>
  <c r="H58" i="74"/>
  <c r="D57" i="74"/>
  <c r="N51" i="74"/>
  <c r="L51" i="74"/>
  <c r="I51" i="74"/>
  <c r="H51" i="74"/>
  <c r="G51" i="74"/>
  <c r="F51" i="74"/>
  <c r="E51" i="74"/>
  <c r="D51" i="74"/>
  <c r="C51" i="74"/>
  <c r="B51" i="74"/>
  <c r="A51" i="74"/>
  <c r="N50" i="74"/>
  <c r="L50" i="74"/>
  <c r="O50" i="74" s="1"/>
  <c r="I50" i="74"/>
  <c r="H50" i="74"/>
  <c r="G50" i="74"/>
  <c r="F50" i="74"/>
  <c r="E50" i="74"/>
  <c r="D50" i="74"/>
  <c r="C50" i="74"/>
  <c r="B50" i="74"/>
  <c r="A50" i="74"/>
  <c r="N49" i="74"/>
  <c r="L49" i="74"/>
  <c r="I49" i="74"/>
  <c r="H49" i="74"/>
  <c r="G49" i="74"/>
  <c r="F49" i="74"/>
  <c r="E49" i="74"/>
  <c r="D49" i="74"/>
  <c r="C49" i="74"/>
  <c r="B49" i="74"/>
  <c r="A49" i="74"/>
  <c r="N48" i="74"/>
  <c r="L48" i="74"/>
  <c r="O48" i="74" s="1"/>
  <c r="I48" i="74"/>
  <c r="H48" i="74"/>
  <c r="G48" i="74"/>
  <c r="F48" i="74"/>
  <c r="E48" i="74"/>
  <c r="D48" i="74"/>
  <c r="C48" i="74"/>
  <c r="B48" i="74"/>
  <c r="A48" i="74"/>
  <c r="N47" i="74"/>
  <c r="O47" i="74" s="1"/>
  <c r="L47" i="74"/>
  <c r="I47" i="74"/>
  <c r="H47" i="74"/>
  <c r="G47" i="74"/>
  <c r="F47" i="74"/>
  <c r="E47" i="74"/>
  <c r="D47" i="74"/>
  <c r="C47" i="74"/>
  <c r="B47" i="74"/>
  <c r="A47" i="74"/>
  <c r="N46" i="74"/>
  <c r="L46" i="74"/>
  <c r="O46" i="74" s="1"/>
  <c r="I46" i="74"/>
  <c r="H46" i="74"/>
  <c r="G46" i="74"/>
  <c r="F46" i="74"/>
  <c r="E46" i="74"/>
  <c r="D46" i="74"/>
  <c r="C46" i="74"/>
  <c r="B46" i="74"/>
  <c r="A46" i="74"/>
  <c r="N45" i="74"/>
  <c r="L45" i="74"/>
  <c r="I45" i="74"/>
  <c r="H45" i="74"/>
  <c r="G45" i="74"/>
  <c r="F45" i="74"/>
  <c r="E45" i="74"/>
  <c r="D45" i="74"/>
  <c r="C45" i="74"/>
  <c r="B45" i="74"/>
  <c r="A45" i="74"/>
  <c r="N44" i="74"/>
  <c r="L44" i="74"/>
  <c r="O44" i="74" s="1"/>
  <c r="I44" i="74"/>
  <c r="H44" i="74"/>
  <c r="G44" i="74"/>
  <c r="F44" i="74"/>
  <c r="E44" i="74"/>
  <c r="D44" i="74"/>
  <c r="C44" i="74"/>
  <c r="B44" i="74"/>
  <c r="A44" i="74"/>
  <c r="N43" i="74"/>
  <c r="L43" i="74"/>
  <c r="I43" i="74"/>
  <c r="H43" i="74"/>
  <c r="G43" i="74"/>
  <c r="F43" i="74"/>
  <c r="E43" i="74"/>
  <c r="D43" i="74"/>
  <c r="C43" i="74"/>
  <c r="B43" i="74"/>
  <c r="A43" i="74"/>
  <c r="H40" i="74"/>
  <c r="D39" i="74"/>
  <c r="O33" i="74"/>
  <c r="N33" i="74"/>
  <c r="L33" i="74"/>
  <c r="I33" i="74"/>
  <c r="H33" i="74"/>
  <c r="G33" i="74"/>
  <c r="F33" i="74"/>
  <c r="E33" i="74"/>
  <c r="D33" i="74"/>
  <c r="C33" i="74"/>
  <c r="B33" i="74"/>
  <c r="A33" i="74"/>
  <c r="N32" i="74"/>
  <c r="O32" i="74" s="1"/>
  <c r="L32" i="74"/>
  <c r="I32" i="74"/>
  <c r="H32" i="74"/>
  <c r="G32" i="74"/>
  <c r="F32" i="74"/>
  <c r="E32" i="74"/>
  <c r="D32" i="74"/>
  <c r="C32" i="74"/>
  <c r="B32" i="74"/>
  <c r="A32" i="74"/>
  <c r="O31" i="74"/>
  <c r="N31" i="74"/>
  <c r="L31" i="74"/>
  <c r="I31" i="74"/>
  <c r="H31" i="74"/>
  <c r="G31" i="74"/>
  <c r="F31" i="74"/>
  <c r="E31" i="74"/>
  <c r="D31" i="74"/>
  <c r="C31" i="74"/>
  <c r="B31" i="74"/>
  <c r="A31" i="74"/>
  <c r="N30" i="74"/>
  <c r="O30" i="74" s="1"/>
  <c r="L30" i="74"/>
  <c r="I30" i="74"/>
  <c r="H30" i="74"/>
  <c r="G30" i="74"/>
  <c r="F30" i="74"/>
  <c r="E30" i="74"/>
  <c r="D30" i="74"/>
  <c r="C30" i="74"/>
  <c r="B30" i="74"/>
  <c r="A30" i="74"/>
  <c r="O29" i="74"/>
  <c r="N29" i="74"/>
  <c r="L29" i="74"/>
  <c r="I29" i="74"/>
  <c r="H29" i="74"/>
  <c r="G29" i="74"/>
  <c r="F29" i="74"/>
  <c r="E29" i="74"/>
  <c r="D29" i="74"/>
  <c r="C29" i="74"/>
  <c r="B29" i="74"/>
  <c r="A29" i="74"/>
  <c r="N28" i="74"/>
  <c r="O28" i="74" s="1"/>
  <c r="L28" i="74"/>
  <c r="I28" i="74"/>
  <c r="H28" i="74"/>
  <c r="G28" i="74"/>
  <c r="F28" i="74"/>
  <c r="E28" i="74"/>
  <c r="D28" i="74"/>
  <c r="C28" i="74"/>
  <c r="B28" i="74"/>
  <c r="A28" i="74"/>
  <c r="O27" i="74"/>
  <c r="N27" i="74"/>
  <c r="L27" i="74"/>
  <c r="I27" i="74"/>
  <c r="H27" i="74"/>
  <c r="G27" i="74"/>
  <c r="F27" i="74"/>
  <c r="E27" i="74"/>
  <c r="D27" i="74"/>
  <c r="C27" i="74"/>
  <c r="B27" i="74"/>
  <c r="A27" i="74"/>
  <c r="N26" i="74"/>
  <c r="O26" i="74" s="1"/>
  <c r="L26" i="74"/>
  <c r="I26" i="74"/>
  <c r="H26" i="74"/>
  <c r="G26" i="74"/>
  <c r="F26" i="74"/>
  <c r="E26" i="74"/>
  <c r="D26" i="74"/>
  <c r="C26" i="74"/>
  <c r="B26" i="74"/>
  <c r="A26" i="74"/>
  <c r="O25" i="74"/>
  <c r="N25" i="74"/>
  <c r="L25" i="74"/>
  <c r="I25" i="74"/>
  <c r="H25" i="74"/>
  <c r="G25" i="74"/>
  <c r="F25" i="74"/>
  <c r="E25" i="74"/>
  <c r="D25" i="74"/>
  <c r="C25" i="74"/>
  <c r="B25" i="74"/>
  <c r="A25" i="74"/>
  <c r="H22" i="74"/>
  <c r="D21" i="74"/>
  <c r="G18" i="74"/>
  <c r="F18" i="74"/>
  <c r="E18" i="74"/>
  <c r="D18" i="74"/>
  <c r="B18" i="74"/>
  <c r="A18" i="74"/>
  <c r="G17" i="74"/>
  <c r="F17" i="74"/>
  <c r="E17" i="74"/>
  <c r="D17" i="74"/>
  <c r="B17" i="74"/>
  <c r="A17" i="74"/>
  <c r="G16" i="74"/>
  <c r="F16" i="74"/>
  <c r="E16" i="74"/>
  <c r="D16" i="74"/>
  <c r="B16" i="74"/>
  <c r="A16" i="74"/>
  <c r="G15" i="74"/>
  <c r="F15" i="74"/>
  <c r="E15" i="74"/>
  <c r="D15" i="74"/>
  <c r="B15" i="74"/>
  <c r="A15" i="74"/>
  <c r="D12" i="74"/>
  <c r="E9" i="74"/>
  <c r="D9" i="74"/>
  <c r="C9" i="74"/>
  <c r="B9" i="74"/>
  <c r="F6" i="74"/>
  <c r="E6" i="74"/>
  <c r="D6" i="74"/>
  <c r="C6" i="74"/>
  <c r="B6" i="74"/>
  <c r="A6" i="74"/>
  <c r="C5" i="74"/>
  <c r="B5" i="74"/>
  <c r="A5" i="74"/>
  <c r="F4" i="74"/>
  <c r="E4" i="74"/>
  <c r="B4" i="74"/>
  <c r="A4" i="74"/>
  <c r="F3" i="74"/>
  <c r="E3" i="74"/>
  <c r="B3" i="74"/>
  <c r="A3" i="74"/>
  <c r="N69" i="7"/>
  <c r="O69" i="7" s="1"/>
  <c r="L69" i="7"/>
  <c r="I69" i="7"/>
  <c r="H69" i="7"/>
  <c r="G69" i="7"/>
  <c r="F69" i="7"/>
  <c r="E69" i="7"/>
  <c r="D69" i="7"/>
  <c r="C69" i="7"/>
  <c r="B69" i="7"/>
  <c r="A69" i="7"/>
  <c r="N68" i="7"/>
  <c r="O68" i="7" s="1"/>
  <c r="L68" i="7"/>
  <c r="I68" i="7"/>
  <c r="H68" i="7"/>
  <c r="G68" i="7"/>
  <c r="F68" i="7"/>
  <c r="E68" i="7"/>
  <c r="D68" i="7"/>
  <c r="C68" i="7"/>
  <c r="B68" i="7"/>
  <c r="A68" i="7"/>
  <c r="N67" i="7"/>
  <c r="O67" i="7" s="1"/>
  <c r="L67" i="7"/>
  <c r="I67" i="7"/>
  <c r="H67" i="7"/>
  <c r="G67" i="7"/>
  <c r="F67" i="7"/>
  <c r="E67" i="7"/>
  <c r="D67" i="7"/>
  <c r="C67" i="7"/>
  <c r="B67" i="7"/>
  <c r="A67" i="7"/>
  <c r="N66" i="7"/>
  <c r="L66" i="7"/>
  <c r="O66" i="7" s="1"/>
  <c r="I66" i="7"/>
  <c r="H66" i="7"/>
  <c r="G66" i="7"/>
  <c r="F66" i="7"/>
  <c r="E66" i="7"/>
  <c r="D66" i="7"/>
  <c r="C66" i="7"/>
  <c r="B66" i="7"/>
  <c r="A66" i="7"/>
  <c r="N65" i="7"/>
  <c r="L65" i="7"/>
  <c r="I65" i="7"/>
  <c r="H65" i="7"/>
  <c r="G65" i="7"/>
  <c r="F65" i="7"/>
  <c r="E65" i="7"/>
  <c r="D65" i="7"/>
  <c r="C65" i="7"/>
  <c r="B65" i="7"/>
  <c r="A65" i="7"/>
  <c r="N64" i="7"/>
  <c r="L64" i="7"/>
  <c r="O64" i="7" s="1"/>
  <c r="I64" i="7"/>
  <c r="H64" i="7"/>
  <c r="G64" i="7"/>
  <c r="F64" i="7"/>
  <c r="E64" i="7"/>
  <c r="D64" i="7"/>
  <c r="C64" i="7"/>
  <c r="B64" i="7"/>
  <c r="A64" i="7"/>
  <c r="N63" i="7"/>
  <c r="L63" i="7"/>
  <c r="I63" i="7"/>
  <c r="H63" i="7"/>
  <c r="G63" i="7"/>
  <c r="F63" i="7"/>
  <c r="E63" i="7"/>
  <c r="D63" i="7"/>
  <c r="C63" i="7"/>
  <c r="B63" i="7"/>
  <c r="A63" i="7"/>
  <c r="N62" i="7"/>
  <c r="L62" i="7"/>
  <c r="O62" i="7" s="1"/>
  <c r="I62" i="7"/>
  <c r="H62" i="7"/>
  <c r="G62" i="7"/>
  <c r="F62" i="7"/>
  <c r="E62" i="7"/>
  <c r="D62" i="7"/>
  <c r="C62" i="7"/>
  <c r="B62" i="7"/>
  <c r="A62" i="7"/>
  <c r="N61" i="7"/>
  <c r="L61" i="7"/>
  <c r="O61" i="7" s="1"/>
  <c r="I61" i="7"/>
  <c r="H61" i="7"/>
  <c r="G61" i="7"/>
  <c r="F61" i="7"/>
  <c r="E61" i="7"/>
  <c r="D61" i="7"/>
  <c r="C61" i="7"/>
  <c r="B61" i="7"/>
  <c r="A61" i="7"/>
  <c r="H58" i="7"/>
  <c r="D57" i="7"/>
  <c r="N51" i="7"/>
  <c r="L51" i="7"/>
  <c r="O51" i="7" s="1"/>
  <c r="I51" i="7"/>
  <c r="H51" i="7"/>
  <c r="G51" i="7"/>
  <c r="F51" i="7"/>
  <c r="E51" i="7"/>
  <c r="D51" i="7"/>
  <c r="C51" i="7"/>
  <c r="B51" i="7"/>
  <c r="A51" i="7"/>
  <c r="N50" i="7"/>
  <c r="L50" i="7"/>
  <c r="I50" i="7"/>
  <c r="H50" i="7"/>
  <c r="G50" i="7"/>
  <c r="F50" i="7"/>
  <c r="E50" i="7"/>
  <c r="D50" i="7"/>
  <c r="C50" i="7"/>
  <c r="B50" i="7"/>
  <c r="A50" i="7"/>
  <c r="O49" i="7"/>
  <c r="N49" i="7"/>
  <c r="L49" i="7"/>
  <c r="I49" i="7"/>
  <c r="H49" i="7"/>
  <c r="G49" i="7"/>
  <c r="F49" i="7"/>
  <c r="E49" i="7"/>
  <c r="D49" i="7"/>
  <c r="C49" i="7"/>
  <c r="B49" i="7"/>
  <c r="A49" i="7"/>
  <c r="N48" i="7"/>
  <c r="L48" i="7"/>
  <c r="I48" i="7"/>
  <c r="H48" i="7"/>
  <c r="G48" i="7"/>
  <c r="F48" i="7"/>
  <c r="E48" i="7"/>
  <c r="D48" i="7"/>
  <c r="C48" i="7"/>
  <c r="B48" i="7"/>
  <c r="A48" i="7"/>
  <c r="O47" i="7"/>
  <c r="N47" i="7"/>
  <c r="L47" i="7"/>
  <c r="I47" i="7"/>
  <c r="H47" i="7"/>
  <c r="G47" i="7"/>
  <c r="F47" i="7"/>
  <c r="E47" i="7"/>
  <c r="D47" i="7"/>
  <c r="C47" i="7"/>
  <c r="B47" i="7"/>
  <c r="A47" i="7"/>
  <c r="N46" i="7"/>
  <c r="O46" i="7" s="1"/>
  <c r="L46" i="7"/>
  <c r="I46" i="7"/>
  <c r="H46" i="7"/>
  <c r="G46" i="7"/>
  <c r="F46" i="7"/>
  <c r="E46" i="7"/>
  <c r="D46" i="7"/>
  <c r="C46" i="7"/>
  <c r="B46" i="7"/>
  <c r="A46" i="7"/>
  <c r="O45" i="7"/>
  <c r="N45" i="7"/>
  <c r="L45" i="7"/>
  <c r="I45" i="7"/>
  <c r="H45" i="7"/>
  <c r="G45" i="7"/>
  <c r="F45" i="7"/>
  <c r="E45" i="7"/>
  <c r="D45" i="7"/>
  <c r="C45" i="7"/>
  <c r="B45" i="7"/>
  <c r="A45" i="7"/>
  <c r="N44" i="7"/>
  <c r="L44" i="7"/>
  <c r="I44" i="7"/>
  <c r="H44" i="7"/>
  <c r="G44" i="7"/>
  <c r="F44" i="7"/>
  <c r="E44" i="7"/>
  <c r="D44" i="7"/>
  <c r="C44" i="7"/>
  <c r="B44" i="7"/>
  <c r="A44" i="7"/>
  <c r="O43" i="7"/>
  <c r="N43" i="7"/>
  <c r="L43" i="7"/>
  <c r="I43" i="7"/>
  <c r="H43" i="7"/>
  <c r="G43" i="7"/>
  <c r="F43" i="7"/>
  <c r="E43" i="7"/>
  <c r="D43" i="7"/>
  <c r="C43" i="7"/>
  <c r="B43" i="7"/>
  <c r="A43" i="7"/>
  <c r="H40" i="7"/>
  <c r="D39" i="7"/>
  <c r="G18" i="7"/>
  <c r="G17" i="7"/>
  <c r="G16" i="7"/>
  <c r="G15" i="7"/>
  <c r="F18" i="7"/>
  <c r="E18" i="7"/>
  <c r="D18" i="7"/>
  <c r="F17" i="7"/>
  <c r="E17" i="7"/>
  <c r="D17" i="7"/>
  <c r="F16" i="7"/>
  <c r="E16" i="7"/>
  <c r="D16" i="7"/>
  <c r="F15" i="7"/>
  <c r="E15" i="7"/>
  <c r="D15" i="7"/>
  <c r="A18" i="7"/>
  <c r="A16" i="7"/>
  <c r="A15" i="7"/>
  <c r="A17" i="7"/>
  <c r="B16" i="7"/>
  <c r="B17" i="7"/>
  <c r="B18" i="7"/>
  <c r="B15" i="7"/>
  <c r="D9" i="36"/>
  <c r="O65" i="7" l="1"/>
  <c r="O68" i="75"/>
  <c r="O66" i="76"/>
  <c r="O63" i="7"/>
  <c r="O66" i="77"/>
  <c r="O69" i="74"/>
  <c r="O69" i="75"/>
  <c r="O67" i="76"/>
  <c r="O64" i="77"/>
  <c r="O67" i="74"/>
  <c r="O64" i="75"/>
  <c r="O65" i="74"/>
  <c r="O67" i="75"/>
  <c r="O65" i="76"/>
  <c r="O62" i="77"/>
  <c r="O63" i="74"/>
  <c r="O62" i="75"/>
  <c r="O68" i="76"/>
  <c r="O65" i="77"/>
  <c r="O50" i="7"/>
  <c r="O43" i="74"/>
  <c r="O51" i="74"/>
  <c r="O47" i="75"/>
  <c r="O45" i="76"/>
  <c r="O48" i="7"/>
  <c r="O50" i="77"/>
  <c r="O49" i="74"/>
  <c r="O43" i="75"/>
  <c r="O43" i="76"/>
  <c r="O51" i="76"/>
  <c r="O48" i="77"/>
  <c r="O44" i="7"/>
  <c r="O48" i="75"/>
  <c r="O46" i="76"/>
  <c r="O46" i="77"/>
  <c r="O49" i="76"/>
  <c r="O44" i="77"/>
  <c r="O45" i="74"/>
  <c r="O49" i="75"/>
  <c r="O47" i="76"/>
  <c r="C6" i="36"/>
  <c r="C5" i="36"/>
  <c r="E6" i="36"/>
  <c r="E4" i="36"/>
  <c r="E3" i="36"/>
  <c r="A6" i="36"/>
  <c r="A5" i="36"/>
  <c r="A4" i="36"/>
  <c r="A3" i="36"/>
  <c r="B9" i="7" l="1"/>
  <c r="C9" i="7"/>
  <c r="D9" i="7"/>
  <c r="E9" i="7"/>
  <c r="E4" i="7" l="1"/>
  <c r="E6" i="7"/>
  <c r="E3" i="7"/>
  <c r="C6" i="7"/>
  <c r="C5" i="7"/>
  <c r="A4" i="7"/>
  <c r="A5" i="7"/>
  <c r="A6" i="7"/>
  <c r="A3" i="7"/>
  <c r="C9" i="36"/>
  <c r="N25" i="7"/>
  <c r="L25" i="7" l="1"/>
  <c r="N26" i="7"/>
  <c r="O25" i="7" l="1"/>
  <c r="E9" i="36" l="1"/>
  <c r="D5" i="36"/>
  <c r="D5" i="7"/>
  <c r="B9" i="36" l="1"/>
  <c r="N27" i="7" l="1"/>
  <c r="N28" i="7"/>
  <c r="N29" i="7"/>
  <c r="N30" i="7"/>
  <c r="N31" i="7"/>
  <c r="N32" i="7"/>
  <c r="N33" i="7"/>
  <c r="L26" i="7" l="1"/>
  <c r="O26" i="7" s="1"/>
  <c r="L27" i="7"/>
  <c r="O27" i="7" s="1"/>
  <c r="L28" i="7"/>
  <c r="O28" i="7" s="1"/>
  <c r="L29" i="7"/>
  <c r="O29" i="7" s="1"/>
  <c r="L30" i="7"/>
  <c r="O30" i="7" s="1"/>
  <c r="L31" i="7"/>
  <c r="O31" i="7" s="1"/>
  <c r="L32" i="7"/>
  <c r="O32" i="7" s="1"/>
  <c r="L33" i="7"/>
  <c r="O33" i="7" s="1"/>
  <c r="D12" i="36"/>
  <c r="H22" i="36"/>
  <c r="D21" i="36"/>
  <c r="J26" i="36"/>
  <c r="J27" i="36"/>
  <c r="J28" i="36"/>
  <c r="J29" i="36"/>
  <c r="J30" i="36"/>
  <c r="J31" i="36"/>
  <c r="J32" i="36"/>
  <c r="J33" i="36"/>
  <c r="J25" i="36"/>
  <c r="E22" i="36"/>
  <c r="I33" i="36"/>
  <c r="H33" i="36"/>
  <c r="G33" i="36"/>
  <c r="F33" i="36"/>
  <c r="E33" i="36"/>
  <c r="D33" i="36"/>
  <c r="C33" i="36"/>
  <c r="B33" i="36"/>
  <c r="A33" i="36"/>
  <c r="I32" i="36"/>
  <c r="H32" i="36"/>
  <c r="G32" i="36"/>
  <c r="F32" i="36"/>
  <c r="E32" i="36"/>
  <c r="D32" i="36"/>
  <c r="C32" i="36"/>
  <c r="B32" i="36"/>
  <c r="A32" i="36"/>
  <c r="I31" i="36"/>
  <c r="H31" i="36"/>
  <c r="G31" i="36"/>
  <c r="F31" i="36"/>
  <c r="E31" i="36"/>
  <c r="D31" i="36"/>
  <c r="C31" i="36"/>
  <c r="B31" i="36"/>
  <c r="A31" i="36"/>
  <c r="I30" i="36"/>
  <c r="H30" i="36"/>
  <c r="G30" i="36"/>
  <c r="F30" i="36"/>
  <c r="E30" i="36"/>
  <c r="D30" i="36"/>
  <c r="C30" i="36"/>
  <c r="B30" i="36"/>
  <c r="A30" i="36"/>
  <c r="I29" i="36"/>
  <c r="H29" i="36"/>
  <c r="G29" i="36"/>
  <c r="F29" i="36"/>
  <c r="E29" i="36"/>
  <c r="D29" i="36"/>
  <c r="C29" i="36"/>
  <c r="B29" i="36"/>
  <c r="A29" i="36"/>
  <c r="I28" i="36"/>
  <c r="H28" i="36"/>
  <c r="G28" i="36"/>
  <c r="F28" i="36"/>
  <c r="E28" i="36"/>
  <c r="D28" i="36"/>
  <c r="C28" i="36"/>
  <c r="B28" i="36"/>
  <c r="A28" i="36"/>
  <c r="I27" i="36"/>
  <c r="H27" i="36"/>
  <c r="G27" i="36"/>
  <c r="F27" i="36"/>
  <c r="E27" i="36"/>
  <c r="D27" i="36"/>
  <c r="C27" i="36"/>
  <c r="B27" i="36"/>
  <c r="A27" i="36"/>
  <c r="I26" i="36"/>
  <c r="H26" i="36"/>
  <c r="G26" i="36"/>
  <c r="F26" i="36"/>
  <c r="E26" i="36"/>
  <c r="D26" i="36"/>
  <c r="C26" i="36"/>
  <c r="B26" i="36"/>
  <c r="A26" i="36"/>
  <c r="I25" i="36"/>
  <c r="H25" i="36"/>
  <c r="G25" i="36"/>
  <c r="F25" i="36"/>
  <c r="E25" i="36"/>
  <c r="D25" i="36"/>
  <c r="C25" i="36"/>
  <c r="B25" i="36"/>
  <c r="A25" i="36"/>
  <c r="B26" i="7"/>
  <c r="C26" i="7"/>
  <c r="D26" i="7"/>
  <c r="E26" i="7"/>
  <c r="F26" i="7"/>
  <c r="G26" i="7"/>
  <c r="H26" i="7"/>
  <c r="I26" i="7"/>
  <c r="B27" i="7"/>
  <c r="C27" i="7"/>
  <c r="D27" i="7"/>
  <c r="E27" i="7"/>
  <c r="F27" i="7"/>
  <c r="G27" i="7"/>
  <c r="H27" i="7"/>
  <c r="I27" i="7"/>
  <c r="B28" i="7"/>
  <c r="C28" i="7"/>
  <c r="D28" i="7"/>
  <c r="E28" i="7"/>
  <c r="F28" i="7"/>
  <c r="G28" i="7"/>
  <c r="H28" i="7"/>
  <c r="I28" i="7"/>
  <c r="B29" i="7"/>
  <c r="C29" i="7"/>
  <c r="D29" i="7"/>
  <c r="E29" i="7"/>
  <c r="F29" i="7"/>
  <c r="G29" i="7"/>
  <c r="H29" i="7"/>
  <c r="I29" i="7"/>
  <c r="B30" i="7"/>
  <c r="C30" i="7"/>
  <c r="D30" i="7"/>
  <c r="E30" i="7"/>
  <c r="F30" i="7"/>
  <c r="G30" i="7"/>
  <c r="H30" i="7"/>
  <c r="I30" i="7"/>
  <c r="B31" i="7"/>
  <c r="C31" i="7"/>
  <c r="D31" i="7"/>
  <c r="E31" i="7"/>
  <c r="F31" i="7"/>
  <c r="G31" i="7"/>
  <c r="H31" i="7"/>
  <c r="I31" i="7"/>
  <c r="B32" i="7"/>
  <c r="C32" i="7"/>
  <c r="D32" i="7"/>
  <c r="E32" i="7"/>
  <c r="F32" i="7"/>
  <c r="G32" i="7"/>
  <c r="H32" i="7"/>
  <c r="I32" i="7"/>
  <c r="B33" i="7"/>
  <c r="C33" i="7"/>
  <c r="D33" i="7"/>
  <c r="E33" i="7"/>
  <c r="F33" i="7"/>
  <c r="G33" i="7"/>
  <c r="H33" i="7"/>
  <c r="I33" i="7"/>
  <c r="B25" i="7"/>
  <c r="C25" i="7"/>
  <c r="D25" i="7"/>
  <c r="E25" i="7"/>
  <c r="F25" i="7"/>
  <c r="G25" i="7"/>
  <c r="H25" i="7"/>
  <c r="I25" i="7"/>
  <c r="A26" i="7"/>
  <c r="A27" i="7"/>
  <c r="A28" i="7"/>
  <c r="A29" i="7"/>
  <c r="A30" i="7"/>
  <c r="A31" i="7"/>
  <c r="A32" i="7"/>
  <c r="A33" i="7"/>
  <c r="A25" i="7"/>
  <c r="A18" i="36"/>
  <c r="A17" i="36"/>
  <c r="F6" i="36"/>
  <c r="F5" i="36"/>
  <c r="F4" i="36"/>
  <c r="F3" i="36"/>
  <c r="D6" i="36"/>
  <c r="B6" i="36"/>
  <c r="B5" i="36"/>
  <c r="B4" i="36"/>
  <c r="B3" i="36"/>
  <c r="D12" i="7" l="1"/>
  <c r="H22" i="7"/>
  <c r="D21" i="7"/>
  <c r="F4" i="7"/>
  <c r="F3" i="7"/>
  <c r="F6" i="7"/>
  <c r="D6" i="7"/>
  <c r="B6" i="7"/>
  <c r="B3" i="7"/>
  <c r="B5" i="7"/>
  <c r="B4" i="7"/>
  <c r="B5" i="14" l="1"/>
  <c r="J5" i="14" s="1"/>
  <c r="BU3" i="14"/>
  <c r="B3" i="14"/>
  <c r="BS58" i="14" s="1"/>
  <c r="Z251" i="14"/>
  <c r="Y244" i="14"/>
  <c r="Z243" i="14"/>
  <c r="Y204" i="14"/>
  <c r="Y196" i="14"/>
  <c r="Y188" i="14"/>
  <c r="Y180" i="14"/>
  <c r="Y172" i="14"/>
  <c r="Y164" i="14"/>
  <c r="Y161" i="14"/>
  <c r="Y156" i="14"/>
  <c r="Y153" i="14"/>
  <c r="Y148" i="14"/>
  <c r="Y140" i="14"/>
  <c r="Y137" i="14"/>
  <c r="Y129" i="14"/>
  <c r="Y124" i="14"/>
  <c r="Y97" i="14"/>
  <c r="Y96" i="14"/>
  <c r="Y89" i="14"/>
  <c r="Y88" i="14"/>
  <c r="Y82" i="14"/>
  <c r="Y81" i="14"/>
  <c r="Y80" i="14"/>
  <c r="Y74" i="14"/>
  <c r="Y73" i="14"/>
  <c r="Y68" i="14"/>
  <c r="Y67" i="14"/>
  <c r="Y65" i="14"/>
  <c r="Y60" i="14"/>
  <c r="Y59" i="14"/>
  <c r="Y57" i="14"/>
  <c r="Y49" i="14"/>
  <c r="Y41" i="14"/>
  <c r="Y40" i="14"/>
  <c r="Y33" i="14"/>
  <c r="Z14" i="14"/>
  <c r="Y19" i="14"/>
  <c r="Z20" i="14"/>
  <c r="Y22" i="14"/>
  <c r="BY6" i="14"/>
  <c r="BX6" i="14"/>
  <c r="BW6" i="14"/>
  <c r="BV6" i="14"/>
  <c r="BY5" i="14"/>
  <c r="BX5" i="14"/>
  <c r="BW5" i="14"/>
  <c r="BV5" i="14"/>
  <c r="BY4" i="14"/>
  <c r="BX4" i="14"/>
  <c r="BW4" i="14"/>
  <c r="BV4" i="14"/>
  <c r="BU6" i="14"/>
  <c r="BU5" i="14"/>
  <c r="BU4" i="14"/>
  <c r="AL20" i="5"/>
  <c r="BP26" i="14"/>
  <c r="BP42" i="14"/>
  <c r="BV42" i="14"/>
  <c r="BV26" i="14"/>
  <c r="BP58" i="14"/>
  <c r="BV58" i="14"/>
  <c r="BP74" i="14"/>
  <c r="BV74" i="14"/>
  <c r="AL18" i="5"/>
  <c r="AJ28" i="5"/>
  <c r="BP6" i="14"/>
  <c r="BP5" i="14"/>
  <c r="BP4" i="14"/>
  <c r="BP3" i="14"/>
  <c r="AQ18" i="5"/>
  <c r="AQ20" i="5"/>
  <c r="AK12" i="14"/>
  <c r="Y103" i="14"/>
  <c r="Y104" i="14"/>
  <c r="Y105" i="14"/>
  <c r="Y106" i="14"/>
  <c r="Y107" i="14"/>
  <c r="Y108" i="14"/>
  <c r="Y109" i="14"/>
  <c r="Y110" i="14"/>
  <c r="Y111" i="14"/>
  <c r="Y112" i="14"/>
  <c r="Y113" i="14"/>
  <c r="Y114" i="14"/>
  <c r="Y115" i="14"/>
  <c r="Y116" i="14"/>
  <c r="Y102" i="14"/>
  <c r="Y118" i="14"/>
  <c r="Y119" i="14"/>
  <c r="Y120" i="14"/>
  <c r="Y121" i="14"/>
  <c r="Y122" i="14"/>
  <c r="Y123" i="14"/>
  <c r="Y125" i="14"/>
  <c r="Y126" i="14"/>
  <c r="Y127" i="14"/>
  <c r="Y128" i="14"/>
  <c r="Y130" i="14"/>
  <c r="Y131" i="14"/>
  <c r="Y117" i="14"/>
  <c r="Y133" i="14"/>
  <c r="Y134" i="14"/>
  <c r="Y135" i="14"/>
  <c r="Y136" i="14"/>
  <c r="Y138" i="14"/>
  <c r="Y139" i="14"/>
  <c r="Y141" i="14"/>
  <c r="Y142" i="14"/>
  <c r="Y143" i="14"/>
  <c r="Y144" i="14"/>
  <c r="Y145" i="14"/>
  <c r="Y146" i="14"/>
  <c r="Y132" i="14"/>
  <c r="Y149" i="14"/>
  <c r="Y150" i="14"/>
  <c r="Y151" i="14"/>
  <c r="Y152" i="14"/>
  <c r="Y154" i="14"/>
  <c r="Y155" i="14"/>
  <c r="Y157" i="14"/>
  <c r="Y158" i="14"/>
  <c r="Y159" i="14"/>
  <c r="Y160" i="14"/>
  <c r="Y147" i="14"/>
  <c r="Y163" i="14"/>
  <c r="Y165" i="14"/>
  <c r="Y166" i="14"/>
  <c r="Y167" i="14"/>
  <c r="Y168" i="14"/>
  <c r="Y169" i="14"/>
  <c r="Y170" i="14"/>
  <c r="Y171" i="14"/>
  <c r="Y173" i="14"/>
  <c r="Y174" i="14"/>
  <c r="Y175" i="14"/>
  <c r="Y176" i="14"/>
  <c r="Y162" i="14"/>
  <c r="Y178" i="14"/>
  <c r="Y179" i="14"/>
  <c r="Y181" i="14"/>
  <c r="Y182" i="14"/>
  <c r="Y183" i="14"/>
  <c r="Y184" i="14"/>
  <c r="Y185" i="14"/>
  <c r="Y186" i="14"/>
  <c r="Y187" i="14"/>
  <c r="Y189" i="14"/>
  <c r="Y190" i="14"/>
  <c r="Y191" i="14"/>
  <c r="Y177" i="14"/>
  <c r="Y193" i="14"/>
  <c r="Y194" i="14"/>
  <c r="Y195" i="14"/>
  <c r="Y197" i="14"/>
  <c r="Y198" i="14"/>
  <c r="Y199" i="14"/>
  <c r="Y200" i="14"/>
  <c r="Y201" i="14"/>
  <c r="Y202" i="14"/>
  <c r="Y203" i="14"/>
  <c r="Y205" i="14"/>
  <c r="Y206" i="14"/>
  <c r="Y192" i="14"/>
  <c r="Y208" i="14"/>
  <c r="Y209" i="14"/>
  <c r="Y210" i="14"/>
  <c r="Y211" i="14"/>
  <c r="Y213" i="14"/>
  <c r="Y214" i="14"/>
  <c r="Y215" i="14"/>
  <c r="Y216" i="14"/>
  <c r="Y217" i="14"/>
  <c r="Y218" i="14"/>
  <c r="Y219" i="14"/>
  <c r="Y221" i="14"/>
  <c r="Y207" i="14"/>
  <c r="Y223" i="14"/>
  <c r="Y224" i="14"/>
  <c r="Y225" i="14"/>
  <c r="Y226" i="14"/>
  <c r="Y227" i="14"/>
  <c r="Y229" i="14"/>
  <c r="Y230" i="14"/>
  <c r="Y231" i="14"/>
  <c r="Y232" i="14"/>
  <c r="Y233" i="14"/>
  <c r="Y234" i="14"/>
  <c r="Y235" i="14"/>
  <c r="Y222" i="14"/>
  <c r="Y238" i="14"/>
  <c r="Y239" i="14"/>
  <c r="Y240" i="14"/>
  <c r="Y241" i="14"/>
  <c r="Y242" i="14"/>
  <c r="Y243" i="14"/>
  <c r="Y245" i="14"/>
  <c r="Y246" i="14"/>
  <c r="Y247" i="14"/>
  <c r="Y248" i="14"/>
  <c r="Y249" i="14"/>
  <c r="Y250" i="14"/>
  <c r="Y251" i="14"/>
  <c r="Y237" i="14"/>
  <c r="Y90" i="14"/>
  <c r="Y91" i="14"/>
  <c r="Y92" i="14"/>
  <c r="Y93" i="14"/>
  <c r="Y94" i="14"/>
  <c r="Y95" i="14"/>
  <c r="Y98" i="14"/>
  <c r="Y99" i="14"/>
  <c r="Y100" i="14"/>
  <c r="Y101" i="14"/>
  <c r="Y87" i="14"/>
  <c r="Y86" i="14"/>
  <c r="Y75" i="14"/>
  <c r="Y76" i="14"/>
  <c r="Y77" i="14"/>
  <c r="Y78" i="14"/>
  <c r="Y79" i="14"/>
  <c r="Y83" i="14"/>
  <c r="Y84" i="14"/>
  <c r="Y85" i="14"/>
  <c r="Y72" i="14"/>
  <c r="Y58" i="14"/>
  <c r="Y61" i="14"/>
  <c r="Y62" i="14"/>
  <c r="Y63" i="14"/>
  <c r="Y64" i="14"/>
  <c r="Y66" i="14"/>
  <c r="Y69" i="14"/>
  <c r="Y70" i="14"/>
  <c r="Y71" i="14"/>
  <c r="Y43" i="14"/>
  <c r="Y44" i="14"/>
  <c r="Y45" i="14"/>
  <c r="Y46" i="14"/>
  <c r="Y47" i="14"/>
  <c r="Y48" i="14"/>
  <c r="Y50" i="14"/>
  <c r="Y51" i="14"/>
  <c r="Y52" i="14"/>
  <c r="Y53" i="14"/>
  <c r="Y54" i="14"/>
  <c r="Y55" i="14"/>
  <c r="Y56" i="14"/>
  <c r="Y42" i="14"/>
  <c r="Y28" i="14"/>
  <c r="Y29" i="14"/>
  <c r="Y30" i="14"/>
  <c r="Y31" i="14"/>
  <c r="Y34" i="14"/>
  <c r="Y35" i="14"/>
  <c r="Y36" i="14"/>
  <c r="Y37" i="14"/>
  <c r="Y38" i="14"/>
  <c r="Y39" i="14"/>
  <c r="Y27" i="14"/>
  <c r="Y13" i="14"/>
  <c r="Y14" i="14"/>
  <c r="Y15" i="14"/>
  <c r="Y16" i="14"/>
  <c r="Y17" i="14"/>
  <c r="Y18" i="14"/>
  <c r="Y20" i="14"/>
  <c r="Y21" i="14"/>
  <c r="Y23" i="14"/>
  <c r="Y24" i="14"/>
  <c r="Y25" i="14"/>
  <c r="Y26" i="14"/>
  <c r="Z26" i="14"/>
  <c r="Z25" i="14"/>
  <c r="Z24" i="14"/>
  <c r="Z23" i="14"/>
  <c r="Z21" i="14"/>
  <c r="Z19" i="14"/>
  <c r="Z18" i="14"/>
  <c r="Z17" i="14"/>
  <c r="Z16" i="14"/>
  <c r="Z15" i="14"/>
  <c r="Z13" i="14"/>
  <c r="Z240" i="14"/>
  <c r="Z241" i="14"/>
  <c r="Z242" i="14"/>
  <c r="Z244" i="14"/>
  <c r="Z245" i="14"/>
  <c r="Z246" i="14"/>
  <c r="Z247" i="14"/>
  <c r="Z248" i="14"/>
  <c r="Z249" i="14"/>
  <c r="Z250" i="14"/>
  <c r="Z29" i="14"/>
  <c r="Z30" i="14"/>
  <c r="Z31" i="14"/>
  <c r="Z239" i="14"/>
  <c r="Z238" i="14"/>
  <c r="Z237" i="14"/>
  <c r="Z235" i="14"/>
  <c r="Z234" i="14"/>
  <c r="Z233" i="14"/>
  <c r="Z232" i="14"/>
  <c r="Z231" i="14"/>
  <c r="Z230" i="14"/>
  <c r="Z229" i="14"/>
  <c r="Z227" i="14"/>
  <c r="Z226" i="14"/>
  <c r="Z225" i="14"/>
  <c r="Z224" i="14"/>
  <c r="Z223" i="14"/>
  <c r="Z222" i="14"/>
  <c r="Z221" i="14"/>
  <c r="Z219" i="14"/>
  <c r="Z218" i="14"/>
  <c r="Z217" i="14"/>
  <c r="Z216" i="14"/>
  <c r="Z215" i="14"/>
  <c r="Z214" i="14"/>
  <c r="Z213" i="14"/>
  <c r="Z211" i="14"/>
  <c r="Z210" i="14"/>
  <c r="Z209" i="14"/>
  <c r="Z208" i="14"/>
  <c r="Z207" i="14"/>
  <c r="Z206" i="14"/>
  <c r="Z205" i="14"/>
  <c r="Z204" i="14"/>
  <c r="Z203" i="14"/>
  <c r="Z202" i="14"/>
  <c r="Z201" i="14"/>
  <c r="Z200" i="14"/>
  <c r="Z199" i="14"/>
  <c r="Z198" i="14"/>
  <c r="Z197" i="14"/>
  <c r="Z196" i="14"/>
  <c r="Z195" i="14"/>
  <c r="Z194" i="14"/>
  <c r="Z193" i="14"/>
  <c r="Z192" i="14"/>
  <c r="Z191" i="14"/>
  <c r="Z190" i="14"/>
  <c r="Z189" i="14"/>
  <c r="Z188" i="14"/>
  <c r="Z187" i="14"/>
  <c r="Z186" i="14"/>
  <c r="Z185" i="14"/>
  <c r="Z184" i="14"/>
  <c r="Z183" i="14"/>
  <c r="Z182" i="14"/>
  <c r="Z181" i="14"/>
  <c r="Z180" i="14"/>
  <c r="Z179" i="14"/>
  <c r="Z178" i="14"/>
  <c r="Z177" i="14"/>
  <c r="Z176" i="14"/>
  <c r="Z175" i="14"/>
  <c r="Z174" i="14"/>
  <c r="Z173" i="14"/>
  <c r="Z172" i="14"/>
  <c r="Z171" i="14"/>
  <c r="Z170" i="14"/>
  <c r="Z169" i="14"/>
  <c r="Z168" i="14"/>
  <c r="Z167" i="14"/>
  <c r="Z166" i="14"/>
  <c r="Z165" i="14"/>
  <c r="Z164" i="14"/>
  <c r="Z163" i="14"/>
  <c r="Z162" i="14"/>
  <c r="Z161" i="14"/>
  <c r="Z160" i="14"/>
  <c r="Z159" i="14"/>
  <c r="Z158" i="14"/>
  <c r="Z157" i="14"/>
  <c r="Z156" i="14"/>
  <c r="Z155" i="14"/>
  <c r="Z154" i="14"/>
  <c r="Z153" i="14"/>
  <c r="Z152" i="14"/>
  <c r="Z151" i="14"/>
  <c r="Z150" i="14"/>
  <c r="Z149" i="14"/>
  <c r="Z148" i="14"/>
  <c r="Z147" i="14"/>
  <c r="Z146" i="14"/>
  <c r="Z145" i="14"/>
  <c r="Z144" i="14"/>
  <c r="Z143" i="14"/>
  <c r="Z142" i="14"/>
  <c r="Z141" i="14"/>
  <c r="Z140" i="14"/>
  <c r="Z139" i="14"/>
  <c r="Z138" i="14"/>
  <c r="Z137" i="14"/>
  <c r="Z136" i="14"/>
  <c r="Z135"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6" i="14"/>
  <c r="Z105" i="14"/>
  <c r="Z104" i="14"/>
  <c r="Z103" i="14"/>
  <c r="Z102" i="14"/>
  <c r="Z101" i="14"/>
  <c r="Z100" i="14"/>
  <c r="Z99" i="14"/>
  <c r="Z98" i="14"/>
  <c r="Z97" i="14"/>
  <c r="Z96" i="14"/>
  <c r="Z95" i="14"/>
  <c r="Z94" i="14"/>
  <c r="Z93" i="14"/>
  <c r="Z92" i="14"/>
  <c r="Z91" i="14"/>
  <c r="Z90" i="14"/>
  <c r="Z89" i="14"/>
  <c r="Z88" i="14"/>
  <c r="Z87" i="14"/>
  <c r="Z86" i="14"/>
  <c r="Z85"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50" i="14"/>
  <c r="Z49" i="14"/>
  <c r="Z48" i="14"/>
  <c r="Z47" i="14"/>
  <c r="Z46" i="14"/>
  <c r="Z45" i="14"/>
  <c r="Z44" i="14"/>
  <c r="Z43" i="14"/>
  <c r="Z42" i="14"/>
  <c r="Z41" i="14"/>
  <c r="Z40" i="14"/>
  <c r="Z39" i="14"/>
  <c r="Z38" i="14"/>
  <c r="Z37" i="14"/>
  <c r="Z36" i="14"/>
  <c r="Z35" i="14"/>
  <c r="Z34" i="14"/>
  <c r="Z33" i="14"/>
  <c r="Z28" i="14"/>
  <c r="Z27" i="14"/>
  <c r="Z22" i="14"/>
  <c r="P249" i="14"/>
  <c r="O249" i="14"/>
  <c r="O248" i="14"/>
  <c r="R247" i="14"/>
  <c r="O246" i="14"/>
  <c r="Q245" i="14"/>
  <c r="Q244" i="14"/>
  <c r="Q241" i="14"/>
  <c r="O240" i="14"/>
  <c r="O237" i="14"/>
  <c r="O235" i="14"/>
  <c r="O220" i="14"/>
  <c r="O216" i="14"/>
  <c r="O212" i="14"/>
  <c r="O211" i="14"/>
  <c r="R210" i="14"/>
  <c r="R209" i="14"/>
  <c r="O204" i="14"/>
  <c r="O200" i="14"/>
  <c r="R199" i="14"/>
  <c r="O199" i="14"/>
  <c r="O195" i="14"/>
  <c r="O187" i="14"/>
  <c r="R179" i="14"/>
  <c r="O175" i="14"/>
  <c r="R171" i="14"/>
  <c r="R170" i="14"/>
  <c r="O167" i="14"/>
  <c r="P164" i="14"/>
  <c r="AK103" i="5"/>
  <c r="K157" i="14"/>
  <c r="AI102" i="5"/>
  <c r="Q154" i="14"/>
  <c r="AL101" i="5"/>
  <c r="R151" i="14"/>
  <c r="R147" i="14"/>
  <c r="AH102" i="5"/>
  <c r="AL94" i="5"/>
  <c r="AM93" i="5"/>
  <c r="AJ93" i="5"/>
  <c r="K138" i="14"/>
  <c r="AK91" i="5"/>
  <c r="AI85" i="5"/>
  <c r="K129" i="14"/>
  <c r="R126" i="14"/>
  <c r="AL84" i="5"/>
  <c r="AK83" i="5"/>
  <c r="P120" i="14"/>
  <c r="AI82" i="5"/>
  <c r="AK76" i="5"/>
  <c r="K116" i="14"/>
  <c r="AI75" i="5"/>
  <c r="AL74" i="5"/>
  <c r="K104" i="14"/>
  <c r="AL73" i="5"/>
  <c r="AK72" i="5"/>
  <c r="AM67" i="5"/>
  <c r="AJ67" i="5"/>
  <c r="N96" i="14"/>
  <c r="AL66" i="5"/>
  <c r="O95" i="14"/>
  <c r="AI66" i="5"/>
  <c r="Q94" i="14"/>
  <c r="AI65" i="5"/>
  <c r="R91" i="14"/>
  <c r="AK64" i="5"/>
  <c r="AM63" i="5"/>
  <c r="AJ63" i="5"/>
  <c r="R86" i="14"/>
  <c r="Q86" i="14"/>
  <c r="AI58" i="5"/>
  <c r="AK57" i="5"/>
  <c r="AM56" i="5"/>
  <c r="AJ56" i="5"/>
  <c r="AI55" i="5"/>
  <c r="K76" i="14"/>
  <c r="R75" i="14"/>
  <c r="K73" i="14"/>
  <c r="K72" i="14"/>
  <c r="Q70" i="14"/>
  <c r="R67" i="14"/>
  <c r="R66" i="14"/>
  <c r="R61" i="14"/>
  <c r="AL47" i="5"/>
  <c r="AK46" i="5"/>
  <c r="K58" i="14"/>
  <c r="AM45" i="5"/>
  <c r="R57" i="14"/>
  <c r="Q57" i="14"/>
  <c r="AL45" i="5"/>
  <c r="AI45" i="5"/>
  <c r="M57" i="14"/>
  <c r="K57" i="14"/>
  <c r="AJ40" i="5"/>
  <c r="K56" i="14"/>
  <c r="R55" i="14"/>
  <c r="M54" i="14"/>
  <c r="K54" i="14"/>
  <c r="AK39" i="5"/>
  <c r="AI39" i="5"/>
  <c r="R47" i="14"/>
  <c r="P47" i="14"/>
  <c r="R46" i="14"/>
  <c r="K45" i="14"/>
  <c r="R44" i="14"/>
  <c r="AL38" i="5"/>
  <c r="AJ38" i="5"/>
  <c r="AI38" i="5"/>
  <c r="AK37" i="5"/>
  <c r="AM36" i="5"/>
  <c r="R42" i="14"/>
  <c r="AK36" i="5"/>
  <c r="AI36" i="5"/>
  <c r="K41" i="14"/>
  <c r="R37" i="14"/>
  <c r="R35" i="14"/>
  <c r="AL30" i="5"/>
  <c r="AI30" i="5"/>
  <c r="P30" i="14"/>
  <c r="AM29" i="5"/>
  <c r="R29" i="14"/>
  <c r="AL29" i="5"/>
  <c r="AI29" i="5"/>
  <c r="AM28" i="5"/>
  <c r="R28" i="14"/>
  <c r="AL28" i="5"/>
  <c r="AI28" i="5"/>
  <c r="P27" i="14"/>
  <c r="AK20" i="5"/>
  <c r="AJ19" i="5"/>
  <c r="AI20" i="5"/>
  <c r="K20" i="14"/>
  <c r="AM18" i="5"/>
  <c r="Q243" i="14"/>
  <c r="Q240" i="14"/>
  <c r="Q239" i="14"/>
  <c r="O233" i="14"/>
  <c r="Q232" i="14"/>
  <c r="O225" i="14"/>
  <c r="O221" i="14"/>
  <c r="O217" i="14"/>
  <c r="O213" i="14"/>
  <c r="P206" i="14"/>
  <c r="O206" i="14"/>
  <c r="O202" i="14"/>
  <c r="O198" i="14"/>
  <c r="R196" i="14"/>
  <c r="Q196" i="14"/>
  <c r="O190" i="14"/>
  <c r="O186" i="14"/>
  <c r="O185" i="14"/>
  <c r="O178" i="14"/>
  <c r="O177" i="14"/>
  <c r="O171" i="14"/>
  <c r="O170" i="14"/>
  <c r="O165" i="14"/>
  <c r="R161" i="14"/>
  <c r="R160" i="14"/>
  <c r="K159" i="14"/>
  <c r="R156" i="14"/>
  <c r="R153" i="14"/>
  <c r="O149" i="14"/>
  <c r="K147" i="14"/>
  <c r="O146" i="14"/>
  <c r="M144" i="14"/>
  <c r="K131" i="14"/>
  <c r="R124" i="14"/>
  <c r="R121" i="14"/>
  <c r="P119" i="14"/>
  <c r="N117" i="14"/>
  <c r="R116" i="14"/>
  <c r="K115" i="14"/>
  <c r="P114" i="14"/>
  <c r="N112" i="14"/>
  <c r="K110" i="14"/>
  <c r="R109" i="14"/>
  <c r="K91" i="14"/>
  <c r="R76" i="14"/>
  <c r="K70" i="14"/>
  <c r="R65" i="14"/>
  <c r="K63" i="14"/>
  <c r="R53" i="14"/>
  <c r="K51" i="14"/>
  <c r="R49" i="14"/>
  <c r="R48" i="14"/>
  <c r="R248" i="14"/>
  <c r="R228" i="14"/>
  <c r="R224" i="14"/>
  <c r="R212" i="14"/>
  <c r="R208" i="14"/>
  <c r="R168" i="14"/>
  <c r="R152" i="14"/>
  <c r="R136" i="14"/>
  <c r="R108" i="14"/>
  <c r="R104" i="14"/>
  <c r="R100" i="14"/>
  <c r="R92" i="14"/>
  <c r="R84" i="14"/>
  <c r="R68" i="14"/>
  <c r="R64" i="14"/>
  <c r="R60" i="14"/>
  <c r="R52" i="14"/>
  <c r="R36" i="14"/>
  <c r="R32" i="14"/>
  <c r="R227" i="14"/>
  <c r="R229" i="14"/>
  <c r="R231" i="14"/>
  <c r="R233" i="14"/>
  <c r="R234" i="14"/>
  <c r="R239" i="14"/>
  <c r="R241" i="14"/>
  <c r="R245" i="14"/>
  <c r="R246" i="14"/>
  <c r="R237" i="14"/>
  <c r="R222" i="14"/>
  <c r="R214" i="14"/>
  <c r="R215" i="14"/>
  <c r="R219" i="14"/>
  <c r="R221" i="14"/>
  <c r="R193" i="14"/>
  <c r="R194" i="14"/>
  <c r="R201" i="14"/>
  <c r="R192" i="14"/>
  <c r="R183" i="14"/>
  <c r="R186" i="14"/>
  <c r="R187" i="14"/>
  <c r="R190" i="14"/>
  <c r="R191" i="14"/>
  <c r="R167" i="14"/>
  <c r="R175" i="14"/>
  <c r="R162" i="14"/>
  <c r="R154" i="14"/>
  <c r="R155" i="14"/>
  <c r="R159" i="14"/>
  <c r="R137" i="14"/>
  <c r="R138" i="14"/>
  <c r="R143" i="14"/>
  <c r="R145" i="14"/>
  <c r="R118" i="14"/>
  <c r="R119" i="14"/>
  <c r="R125" i="14"/>
  <c r="R127" i="14"/>
  <c r="R130" i="14"/>
  <c r="R131" i="14"/>
  <c r="R105" i="14"/>
  <c r="R107" i="14"/>
  <c r="R111" i="14"/>
  <c r="R113" i="14"/>
  <c r="R115" i="14"/>
  <c r="R102" i="14"/>
  <c r="R89" i="14"/>
  <c r="R95" i="14"/>
  <c r="R97" i="14"/>
  <c r="R99" i="14"/>
  <c r="R87" i="14"/>
  <c r="R73" i="14"/>
  <c r="R79" i="14"/>
  <c r="R81" i="14"/>
  <c r="R72" i="14"/>
  <c r="R59" i="14"/>
  <c r="R71" i="14"/>
  <c r="R43" i="14"/>
  <c r="R50" i="14"/>
  <c r="R51" i="14"/>
  <c r="R54" i="14"/>
  <c r="R33" i="14"/>
  <c r="R34" i="14"/>
  <c r="R41" i="14"/>
  <c r="R27" i="14"/>
  <c r="R15" i="14"/>
  <c r="R16" i="14"/>
  <c r="R18" i="14"/>
  <c r="R19" i="14"/>
  <c r="R20" i="14"/>
  <c r="R23" i="14"/>
  <c r="R24" i="14"/>
  <c r="R25" i="14"/>
  <c r="R26" i="14"/>
  <c r="R251" i="14"/>
  <c r="K238" i="14"/>
  <c r="K239" i="14"/>
  <c r="K240" i="14"/>
  <c r="K241" i="14"/>
  <c r="K242" i="14"/>
  <c r="K243" i="14"/>
  <c r="K244" i="14"/>
  <c r="K245" i="14"/>
  <c r="K246" i="14"/>
  <c r="K247" i="14"/>
  <c r="K248" i="14"/>
  <c r="K249" i="14"/>
  <c r="K250" i="14"/>
  <c r="K251" i="14"/>
  <c r="K237" i="14"/>
  <c r="K223" i="14"/>
  <c r="K224" i="14"/>
  <c r="K225" i="14"/>
  <c r="K226" i="14"/>
  <c r="K227" i="14"/>
  <c r="K228" i="14"/>
  <c r="K229" i="14"/>
  <c r="K230" i="14"/>
  <c r="K231" i="14"/>
  <c r="K232" i="14"/>
  <c r="K233" i="14"/>
  <c r="K234" i="14"/>
  <c r="K235" i="14"/>
  <c r="K236" i="14"/>
  <c r="K222" i="14"/>
  <c r="K208" i="14"/>
  <c r="K209" i="14"/>
  <c r="K210" i="14"/>
  <c r="K211" i="14"/>
  <c r="K212" i="14"/>
  <c r="K213" i="14"/>
  <c r="K214" i="14"/>
  <c r="K215" i="14"/>
  <c r="K216" i="14"/>
  <c r="K217" i="14"/>
  <c r="K218" i="14"/>
  <c r="K219" i="14"/>
  <c r="K220" i="14"/>
  <c r="K221" i="14"/>
  <c r="K207" i="14"/>
  <c r="K193" i="14"/>
  <c r="K194" i="14"/>
  <c r="K195" i="14"/>
  <c r="K196" i="14"/>
  <c r="K197" i="14"/>
  <c r="K198" i="14"/>
  <c r="K199" i="14"/>
  <c r="K200" i="14"/>
  <c r="K201" i="14"/>
  <c r="K202" i="14"/>
  <c r="K203" i="14"/>
  <c r="K204" i="14"/>
  <c r="K205" i="14"/>
  <c r="K206" i="14"/>
  <c r="K192" i="14"/>
  <c r="K178" i="14"/>
  <c r="K179" i="14"/>
  <c r="K180" i="14"/>
  <c r="K181" i="14"/>
  <c r="K182" i="14"/>
  <c r="K183" i="14"/>
  <c r="K184" i="14"/>
  <c r="K185" i="14"/>
  <c r="K186" i="14"/>
  <c r="K187" i="14"/>
  <c r="K188" i="14"/>
  <c r="K189" i="14"/>
  <c r="K190" i="14"/>
  <c r="K191" i="14"/>
  <c r="K177" i="14"/>
  <c r="K163" i="14"/>
  <c r="K164" i="14"/>
  <c r="K165" i="14"/>
  <c r="K166" i="14"/>
  <c r="K167" i="14"/>
  <c r="K168" i="14"/>
  <c r="K169" i="14"/>
  <c r="K170" i="14"/>
  <c r="K171" i="14"/>
  <c r="K172" i="14"/>
  <c r="K173" i="14"/>
  <c r="K174" i="14"/>
  <c r="K175" i="14"/>
  <c r="K176" i="14"/>
  <c r="K162" i="14"/>
  <c r="K151" i="14"/>
  <c r="K155" i="14"/>
  <c r="K133" i="14"/>
  <c r="K137" i="14"/>
  <c r="K141" i="14"/>
  <c r="K145" i="14"/>
  <c r="K119" i="14"/>
  <c r="K123" i="14"/>
  <c r="K127" i="14"/>
  <c r="K105" i="14"/>
  <c r="K109" i="14"/>
  <c r="K113" i="14"/>
  <c r="K102" i="14"/>
  <c r="K95" i="14"/>
  <c r="K99" i="14"/>
  <c r="K77" i="14"/>
  <c r="K81" i="14"/>
  <c r="K85" i="14"/>
  <c r="K59" i="14"/>
  <c r="K67" i="14"/>
  <c r="K71" i="14"/>
  <c r="K49" i="14"/>
  <c r="K53" i="14"/>
  <c r="K42" i="14"/>
  <c r="K31" i="14"/>
  <c r="K35" i="14"/>
  <c r="K39" i="14"/>
  <c r="K13" i="14"/>
  <c r="K17" i="14"/>
  <c r="K21" i="14"/>
  <c r="K25" i="14"/>
  <c r="K148" i="14"/>
  <c r="K149" i="14"/>
  <c r="K150" i="14"/>
  <c r="K152" i="14"/>
  <c r="K153" i="14"/>
  <c r="K154" i="14"/>
  <c r="K156" i="14"/>
  <c r="K158" i="14"/>
  <c r="K160" i="14"/>
  <c r="K161" i="14"/>
  <c r="K134" i="14"/>
  <c r="K135" i="14"/>
  <c r="K136" i="14"/>
  <c r="K139" i="14"/>
  <c r="K140" i="14"/>
  <c r="K142" i="14"/>
  <c r="K143" i="14"/>
  <c r="K144" i="14"/>
  <c r="K146" i="14"/>
  <c r="K132" i="14"/>
  <c r="K118" i="14"/>
  <c r="K120" i="14"/>
  <c r="K121" i="14"/>
  <c r="K122" i="14"/>
  <c r="K124" i="14"/>
  <c r="K125" i="14"/>
  <c r="K126" i="14"/>
  <c r="K128" i="14"/>
  <c r="K130" i="14"/>
  <c r="K117" i="14"/>
  <c r="K103" i="14"/>
  <c r="K106" i="14"/>
  <c r="K107" i="14"/>
  <c r="K108" i="14"/>
  <c r="K111" i="14"/>
  <c r="K112" i="14"/>
  <c r="K114" i="14"/>
  <c r="K88" i="14"/>
  <c r="K89" i="14"/>
  <c r="K90" i="14"/>
  <c r="K92" i="14"/>
  <c r="K93" i="14"/>
  <c r="K94" i="14"/>
  <c r="K96" i="14"/>
  <c r="K97" i="14"/>
  <c r="K98" i="14"/>
  <c r="K100" i="14"/>
  <c r="K101" i="14"/>
  <c r="K87" i="14"/>
  <c r="K74" i="14"/>
  <c r="K75" i="14"/>
  <c r="K78" i="14"/>
  <c r="K79" i="14"/>
  <c r="K80" i="14"/>
  <c r="K82" i="14"/>
  <c r="K83" i="14"/>
  <c r="K84" i="14"/>
  <c r="K86" i="14"/>
  <c r="K60" i="14"/>
  <c r="K61" i="14"/>
  <c r="K62" i="14"/>
  <c r="K64" i="14"/>
  <c r="K65" i="14"/>
  <c r="K66" i="14"/>
  <c r="K68" i="14"/>
  <c r="K69" i="14"/>
  <c r="K43" i="14"/>
  <c r="K44" i="14"/>
  <c r="K46" i="14"/>
  <c r="K47" i="14"/>
  <c r="K48" i="14"/>
  <c r="K50" i="14"/>
  <c r="K52" i="14"/>
  <c r="K55" i="14"/>
  <c r="K28" i="14"/>
  <c r="K29" i="14"/>
  <c r="K30" i="14"/>
  <c r="K32" i="14"/>
  <c r="K33" i="14"/>
  <c r="K34" i="14"/>
  <c r="K36" i="14"/>
  <c r="K37" i="14"/>
  <c r="K38" i="14"/>
  <c r="K40" i="14"/>
  <c r="K27" i="14"/>
  <c r="K14" i="14"/>
  <c r="K15" i="14"/>
  <c r="K16" i="14"/>
  <c r="K18" i="14"/>
  <c r="K19" i="14"/>
  <c r="K22" i="14"/>
  <c r="K23" i="14"/>
  <c r="K24" i="14"/>
  <c r="K26" i="14"/>
  <c r="R13" i="14"/>
  <c r="R14" i="14"/>
  <c r="R17" i="14"/>
  <c r="R21" i="14"/>
  <c r="R22" i="14"/>
  <c r="R30" i="14"/>
  <c r="R31" i="14"/>
  <c r="R38" i="14"/>
  <c r="R39" i="14"/>
  <c r="R40" i="14"/>
  <c r="R45" i="14"/>
  <c r="R56" i="14"/>
  <c r="R58" i="14"/>
  <c r="R62" i="14"/>
  <c r="R63" i="14"/>
  <c r="R69" i="14"/>
  <c r="R70" i="14"/>
  <c r="R74" i="14"/>
  <c r="R77" i="14"/>
  <c r="R78" i="14"/>
  <c r="R80" i="14"/>
  <c r="R82" i="14"/>
  <c r="R83" i="14"/>
  <c r="R85" i="14"/>
  <c r="R88" i="14"/>
  <c r="R90" i="14"/>
  <c r="R93" i="14"/>
  <c r="R94" i="14"/>
  <c r="R96" i="14"/>
  <c r="R98" i="14"/>
  <c r="R101" i="14"/>
  <c r="R103" i="14"/>
  <c r="R106" i="14"/>
  <c r="R110" i="14"/>
  <c r="R112" i="14"/>
  <c r="R114" i="14"/>
  <c r="R117" i="14"/>
  <c r="R120" i="14"/>
  <c r="R122" i="14"/>
  <c r="R123" i="14"/>
  <c r="R128" i="14"/>
  <c r="R129" i="14"/>
  <c r="R132" i="14"/>
  <c r="R133" i="14"/>
  <c r="R134" i="14"/>
  <c r="R135" i="14"/>
  <c r="R139" i="14"/>
  <c r="R140" i="14"/>
  <c r="R141" i="14"/>
  <c r="R142" i="14"/>
  <c r="R144" i="14"/>
  <c r="R146" i="14"/>
  <c r="R148" i="14"/>
  <c r="R149" i="14"/>
  <c r="R150" i="14"/>
  <c r="R157" i="14"/>
  <c r="R158" i="14"/>
  <c r="R163" i="14"/>
  <c r="R164" i="14"/>
  <c r="R165" i="14"/>
  <c r="R166" i="14"/>
  <c r="R169" i="14"/>
  <c r="R172" i="14"/>
  <c r="R173" i="14"/>
  <c r="R174" i="14"/>
  <c r="R176" i="14"/>
  <c r="R177" i="14"/>
  <c r="R178" i="14"/>
  <c r="R180" i="14"/>
  <c r="R181" i="14"/>
  <c r="R182" i="14"/>
  <c r="R184" i="14"/>
  <c r="R185" i="14"/>
  <c r="R188" i="14"/>
  <c r="R189" i="14"/>
  <c r="R195" i="14"/>
  <c r="R197" i="14"/>
  <c r="R198" i="14"/>
  <c r="R200" i="14"/>
  <c r="R202" i="14"/>
  <c r="R203" i="14"/>
  <c r="R204" i="14"/>
  <c r="R205" i="14"/>
  <c r="R206" i="14"/>
  <c r="R207" i="14"/>
  <c r="R211" i="14"/>
  <c r="R213" i="14"/>
  <c r="R216" i="14"/>
  <c r="R217" i="14"/>
  <c r="R218" i="14"/>
  <c r="R220" i="14"/>
  <c r="R223" i="14"/>
  <c r="R225" i="14"/>
  <c r="R226" i="14"/>
  <c r="R230" i="14"/>
  <c r="R232" i="14"/>
  <c r="R235" i="14"/>
  <c r="R236" i="14"/>
  <c r="R238" i="14"/>
  <c r="R240" i="14"/>
  <c r="R242" i="14"/>
  <c r="R243" i="14"/>
  <c r="R244" i="14"/>
  <c r="R249" i="14"/>
  <c r="R250" i="14"/>
  <c r="Q250" i="14"/>
  <c r="P250" i="14"/>
  <c r="Q249" i="14"/>
  <c r="Q248" i="14"/>
  <c r="P248" i="14"/>
  <c r="Q247" i="14"/>
  <c r="P247" i="14"/>
  <c r="Q246" i="14"/>
  <c r="P246" i="14"/>
  <c r="P245" i="14"/>
  <c r="P244" i="14"/>
  <c r="P243" i="14"/>
  <c r="Q242" i="14"/>
  <c r="P242" i="14"/>
  <c r="P241" i="14"/>
  <c r="P240" i="14"/>
  <c r="P239" i="14"/>
  <c r="Q238" i="14"/>
  <c r="P238" i="14"/>
  <c r="Q237" i="14"/>
  <c r="P237" i="14"/>
  <c r="Q235" i="14"/>
  <c r="P235" i="14"/>
  <c r="Q234" i="14"/>
  <c r="P234" i="14"/>
  <c r="Q233" i="14"/>
  <c r="P233" i="14"/>
  <c r="P232" i="14"/>
  <c r="Q231" i="14"/>
  <c r="P231" i="14"/>
  <c r="Q230" i="14"/>
  <c r="P230" i="14"/>
  <c r="Q229" i="14"/>
  <c r="P229" i="14"/>
  <c r="Q228" i="14"/>
  <c r="P228" i="14"/>
  <c r="Q227" i="14"/>
  <c r="P227" i="14"/>
  <c r="Q226" i="14"/>
  <c r="P226" i="14"/>
  <c r="Q225" i="14"/>
  <c r="P225" i="14"/>
  <c r="Q224" i="14"/>
  <c r="P224" i="14"/>
  <c r="Q223" i="14"/>
  <c r="P223" i="14"/>
  <c r="Q222" i="14"/>
  <c r="P222" i="14"/>
  <c r="Q221" i="14"/>
  <c r="P221" i="14"/>
  <c r="Q220" i="14"/>
  <c r="P220" i="14"/>
  <c r="Q219" i="14"/>
  <c r="P219" i="14"/>
  <c r="Q218" i="14"/>
  <c r="P218" i="14"/>
  <c r="Q217" i="14"/>
  <c r="P217" i="14"/>
  <c r="Q216" i="14"/>
  <c r="P216" i="14"/>
  <c r="Q215" i="14"/>
  <c r="P215" i="14"/>
  <c r="Q214" i="14"/>
  <c r="P214" i="14"/>
  <c r="Q213" i="14"/>
  <c r="P213" i="14"/>
  <c r="Q212" i="14"/>
  <c r="P212" i="14"/>
  <c r="Q211" i="14"/>
  <c r="P211" i="14"/>
  <c r="Q210" i="14"/>
  <c r="P210" i="14"/>
  <c r="Q209" i="14"/>
  <c r="P209" i="14"/>
  <c r="Q208" i="14"/>
  <c r="P208" i="14"/>
  <c r="Q207" i="14"/>
  <c r="P207" i="14"/>
  <c r="Q206" i="14"/>
  <c r="Q205" i="14"/>
  <c r="P205" i="14"/>
  <c r="Q204" i="14"/>
  <c r="P204" i="14"/>
  <c r="Q203" i="14"/>
  <c r="P203" i="14"/>
  <c r="Q202" i="14"/>
  <c r="P202" i="14"/>
  <c r="Q201" i="14"/>
  <c r="P201" i="14"/>
  <c r="Q200" i="14"/>
  <c r="P200" i="14"/>
  <c r="Q199" i="14"/>
  <c r="P199" i="14"/>
  <c r="Q198" i="14"/>
  <c r="P198" i="14"/>
  <c r="Q197" i="14"/>
  <c r="P197" i="14"/>
  <c r="P196" i="14"/>
  <c r="Q195" i="14"/>
  <c r="P195" i="14"/>
  <c r="Q194" i="14"/>
  <c r="P194" i="14"/>
  <c r="Q193" i="14"/>
  <c r="P193" i="14"/>
  <c r="Q192" i="14"/>
  <c r="P192" i="14"/>
  <c r="Q191" i="14"/>
  <c r="P191" i="14"/>
  <c r="Q190" i="14"/>
  <c r="P190" i="14"/>
  <c r="Q189" i="14"/>
  <c r="P189" i="14"/>
  <c r="Q188" i="14"/>
  <c r="P188" i="14"/>
  <c r="Q187" i="14"/>
  <c r="P187" i="14"/>
  <c r="Q186" i="14"/>
  <c r="P186" i="14"/>
  <c r="Q185" i="14"/>
  <c r="P185" i="14"/>
  <c r="Q184" i="14"/>
  <c r="P184" i="14"/>
  <c r="Q183" i="14"/>
  <c r="P183" i="14"/>
  <c r="Q182" i="14"/>
  <c r="P182" i="14"/>
  <c r="Q181" i="14"/>
  <c r="P181" i="14"/>
  <c r="Q180" i="14"/>
  <c r="P180" i="14"/>
  <c r="Q179" i="14"/>
  <c r="P179" i="14"/>
  <c r="Q178" i="14"/>
  <c r="P178" i="14"/>
  <c r="Q177" i="14"/>
  <c r="P177" i="14"/>
  <c r="Q176" i="14"/>
  <c r="P176" i="14"/>
  <c r="Q175" i="14"/>
  <c r="P175" i="14"/>
  <c r="Q174" i="14"/>
  <c r="P174" i="14"/>
  <c r="Q173" i="14"/>
  <c r="P173" i="14"/>
  <c r="Q172" i="14"/>
  <c r="P172" i="14"/>
  <c r="Q171" i="14"/>
  <c r="P171" i="14"/>
  <c r="Q170" i="14"/>
  <c r="P170" i="14"/>
  <c r="Q169" i="14"/>
  <c r="P169" i="14"/>
  <c r="Q168" i="14"/>
  <c r="P168" i="14"/>
  <c r="Q167" i="14"/>
  <c r="P167" i="14"/>
  <c r="Q166" i="14"/>
  <c r="P166" i="14"/>
  <c r="Q165" i="14"/>
  <c r="P165" i="14"/>
  <c r="Q164" i="14"/>
  <c r="Q163" i="14"/>
  <c r="P163" i="14"/>
  <c r="Q162" i="14"/>
  <c r="P162" i="14"/>
  <c r="Q161" i="14"/>
  <c r="P161" i="14"/>
  <c r="Q160" i="14"/>
  <c r="P160" i="14"/>
  <c r="Q159" i="14"/>
  <c r="P159" i="14"/>
  <c r="Q158" i="14"/>
  <c r="P158" i="14"/>
  <c r="Q157" i="14"/>
  <c r="P157" i="14"/>
  <c r="Q156" i="14"/>
  <c r="P156" i="14"/>
  <c r="Q155" i="14"/>
  <c r="P155" i="14"/>
  <c r="P154" i="14"/>
  <c r="Q153" i="14"/>
  <c r="P153" i="14"/>
  <c r="Q152" i="14"/>
  <c r="P152" i="14"/>
  <c r="Q151" i="14"/>
  <c r="P151" i="14"/>
  <c r="Q150" i="14"/>
  <c r="P150" i="14"/>
  <c r="Q149" i="14"/>
  <c r="P149" i="14"/>
  <c r="Q148" i="14"/>
  <c r="P148" i="14"/>
  <c r="Q147" i="14"/>
  <c r="P147" i="14"/>
  <c r="Q146" i="14"/>
  <c r="P146" i="14"/>
  <c r="Q145" i="14"/>
  <c r="P145" i="14"/>
  <c r="Q144" i="14"/>
  <c r="P144" i="14"/>
  <c r="Q143" i="14"/>
  <c r="P143" i="14"/>
  <c r="Q142" i="14"/>
  <c r="P142" i="14"/>
  <c r="Q141" i="14"/>
  <c r="P141" i="14"/>
  <c r="Q140" i="14"/>
  <c r="P140" i="14"/>
  <c r="Q139" i="14"/>
  <c r="P139" i="14"/>
  <c r="Q138" i="14"/>
  <c r="P138" i="14"/>
  <c r="Q137" i="14"/>
  <c r="P137" i="14"/>
  <c r="Q136" i="14"/>
  <c r="P136" i="14"/>
  <c r="Q135" i="14"/>
  <c r="P135" i="14"/>
  <c r="Q134" i="14"/>
  <c r="P134" i="14"/>
  <c r="Q133" i="14"/>
  <c r="P133" i="14"/>
  <c r="Q132" i="14"/>
  <c r="P132" i="14"/>
  <c r="Q131" i="14"/>
  <c r="P131" i="14"/>
  <c r="Q130" i="14"/>
  <c r="P130" i="14"/>
  <c r="Q129" i="14"/>
  <c r="P129" i="14"/>
  <c r="Q128" i="14"/>
  <c r="P128" i="14"/>
  <c r="Q127" i="14"/>
  <c r="P127" i="14"/>
  <c r="Q126" i="14"/>
  <c r="P126" i="14"/>
  <c r="Q125" i="14"/>
  <c r="P125" i="14"/>
  <c r="Q124" i="14"/>
  <c r="P124" i="14"/>
  <c r="Q123" i="14"/>
  <c r="P123" i="14"/>
  <c r="Q122" i="14"/>
  <c r="P122" i="14"/>
  <c r="Q121" i="14"/>
  <c r="P121" i="14"/>
  <c r="Q120" i="14"/>
  <c r="Q119" i="14"/>
  <c r="Q118" i="14"/>
  <c r="P118" i="14"/>
  <c r="Q117" i="14"/>
  <c r="P117" i="14"/>
  <c r="Q116" i="14"/>
  <c r="P116" i="14"/>
  <c r="Q115" i="14"/>
  <c r="P115" i="14"/>
  <c r="Q114" i="14"/>
  <c r="Q113" i="14"/>
  <c r="P113" i="14"/>
  <c r="Q112" i="14"/>
  <c r="P112" i="14"/>
  <c r="Q111" i="14"/>
  <c r="P111" i="14"/>
  <c r="Q110" i="14"/>
  <c r="P110" i="14"/>
  <c r="Q109" i="14"/>
  <c r="P109" i="14"/>
  <c r="Q108" i="14"/>
  <c r="P108" i="14"/>
  <c r="Q107" i="14"/>
  <c r="P107" i="14"/>
  <c r="Q106" i="14"/>
  <c r="P106" i="14"/>
  <c r="Q105" i="14"/>
  <c r="P105" i="14"/>
  <c r="Q104" i="14"/>
  <c r="P104" i="14"/>
  <c r="Q103" i="14"/>
  <c r="P103" i="14"/>
  <c r="Q102" i="14"/>
  <c r="P102" i="14"/>
  <c r="Q101" i="14"/>
  <c r="P101" i="14"/>
  <c r="Q100" i="14"/>
  <c r="P100" i="14"/>
  <c r="Q99" i="14"/>
  <c r="P99" i="14"/>
  <c r="Q98" i="14"/>
  <c r="P98" i="14"/>
  <c r="Q97" i="14"/>
  <c r="P97" i="14"/>
  <c r="Q96" i="14"/>
  <c r="P96" i="14"/>
  <c r="Q95" i="14"/>
  <c r="P95" i="14"/>
  <c r="P94" i="14"/>
  <c r="Q93" i="14"/>
  <c r="P93" i="14"/>
  <c r="Q92" i="14"/>
  <c r="P92" i="14"/>
  <c r="Q91" i="14"/>
  <c r="P91" i="14"/>
  <c r="Q90" i="14"/>
  <c r="P90" i="14"/>
  <c r="Q89" i="14"/>
  <c r="P89" i="14"/>
  <c r="Q88" i="14"/>
  <c r="P88" i="14"/>
  <c r="Q87" i="14"/>
  <c r="P87" i="14"/>
  <c r="P86" i="14"/>
  <c r="Q85" i="14"/>
  <c r="P85" i="14"/>
  <c r="Q84" i="14"/>
  <c r="P84" i="14"/>
  <c r="Q83" i="14"/>
  <c r="P83" i="14"/>
  <c r="Q82" i="14"/>
  <c r="P82" i="14"/>
  <c r="Q81" i="14"/>
  <c r="P81" i="14"/>
  <c r="Q80" i="14"/>
  <c r="P80" i="14"/>
  <c r="Q79" i="14"/>
  <c r="P79" i="14"/>
  <c r="Q78" i="14"/>
  <c r="P78" i="14"/>
  <c r="Q77" i="14"/>
  <c r="P77" i="14"/>
  <c r="Q76" i="14"/>
  <c r="P76" i="14"/>
  <c r="Q75" i="14"/>
  <c r="P75" i="14"/>
  <c r="Q74" i="14"/>
  <c r="P74" i="14"/>
  <c r="Q73" i="14"/>
  <c r="P73" i="14"/>
  <c r="Q72" i="14"/>
  <c r="P72" i="14"/>
  <c r="Q71" i="14"/>
  <c r="P71" i="14"/>
  <c r="P70" i="14"/>
  <c r="Q69" i="14"/>
  <c r="P69" i="14"/>
  <c r="Q68" i="14"/>
  <c r="P68" i="14"/>
  <c r="Q67" i="14"/>
  <c r="P67" i="14"/>
  <c r="Q66" i="14"/>
  <c r="P66" i="14"/>
  <c r="Q65" i="14"/>
  <c r="P65" i="14"/>
  <c r="Q64" i="14"/>
  <c r="P64" i="14"/>
  <c r="Q63" i="14"/>
  <c r="P63" i="14"/>
  <c r="Q62" i="14"/>
  <c r="P62" i="14"/>
  <c r="Q61" i="14"/>
  <c r="P61" i="14"/>
  <c r="Q60" i="14"/>
  <c r="P60" i="14"/>
  <c r="Q59" i="14"/>
  <c r="P59" i="14"/>
  <c r="Q58" i="14"/>
  <c r="P58" i="14"/>
  <c r="P57" i="14"/>
  <c r="Q56" i="14"/>
  <c r="P56" i="14"/>
  <c r="Q55" i="14"/>
  <c r="P55" i="14"/>
  <c r="Q54" i="14"/>
  <c r="P54" i="14"/>
  <c r="Q53" i="14"/>
  <c r="P53" i="14"/>
  <c r="Q52" i="14"/>
  <c r="P52" i="14"/>
  <c r="Q51" i="14"/>
  <c r="P51" i="14"/>
  <c r="Q50" i="14"/>
  <c r="P50" i="14"/>
  <c r="Q49" i="14"/>
  <c r="P49" i="14"/>
  <c r="Q48" i="14"/>
  <c r="P48" i="14"/>
  <c r="Q47" i="14"/>
  <c r="Q46" i="14"/>
  <c r="P46" i="14"/>
  <c r="Q45" i="14"/>
  <c r="P45" i="14"/>
  <c r="Q44" i="14"/>
  <c r="P44" i="14"/>
  <c r="Q43" i="14"/>
  <c r="P43" i="14"/>
  <c r="Q42" i="14"/>
  <c r="P42" i="14"/>
  <c r="Q41" i="14"/>
  <c r="P41" i="14"/>
  <c r="Q40" i="14"/>
  <c r="P40" i="14"/>
  <c r="Q39" i="14"/>
  <c r="P39" i="14"/>
  <c r="Q38" i="14"/>
  <c r="P38" i="14"/>
  <c r="Q37" i="14"/>
  <c r="P37" i="14"/>
  <c r="Q36" i="14"/>
  <c r="P36" i="14"/>
  <c r="Q35" i="14"/>
  <c r="P35" i="14"/>
  <c r="Q34" i="14"/>
  <c r="P34" i="14"/>
  <c r="Q33" i="14"/>
  <c r="P33" i="14"/>
  <c r="Q32" i="14"/>
  <c r="P32" i="14"/>
  <c r="Q31" i="14"/>
  <c r="P31" i="14"/>
  <c r="Q30" i="14"/>
  <c r="Q29" i="14"/>
  <c r="P29" i="14"/>
  <c r="Q28" i="14"/>
  <c r="P28" i="14"/>
  <c r="Q27" i="14"/>
  <c r="Q236" i="14"/>
  <c r="Q251" i="14"/>
  <c r="P251" i="14"/>
  <c r="P236" i="14"/>
  <c r="Q17" i="14"/>
  <c r="Q21" i="14"/>
  <c r="Q23" i="14"/>
  <c r="Q25" i="14"/>
  <c r="Q13" i="14"/>
  <c r="Q24" i="14"/>
  <c r="Q20" i="14"/>
  <c r="Q16" i="14"/>
  <c r="Q19" i="14"/>
  <c r="Q15" i="14"/>
  <c r="Q22" i="14"/>
  <c r="Q18" i="14"/>
  <c r="Q14" i="14"/>
  <c r="Q26" i="14"/>
  <c r="W251" i="14"/>
  <c r="U251" i="14"/>
  <c r="V250" i="14"/>
  <c r="V249" i="14"/>
  <c r="T249" i="14"/>
  <c r="V248" i="14"/>
  <c r="T248" i="14"/>
  <c r="V247" i="14"/>
  <c r="U247" i="14"/>
  <c r="W246" i="14"/>
  <c r="U246" i="14"/>
  <c r="W245" i="14"/>
  <c r="T245" i="14"/>
  <c r="U244" i="14"/>
  <c r="W243" i="14"/>
  <c r="W242" i="14"/>
  <c r="V242" i="14"/>
  <c r="T242" i="14"/>
  <c r="V241" i="14"/>
  <c r="W240" i="14"/>
  <c r="U240" i="14"/>
  <c r="W239" i="14"/>
  <c r="U238" i="14"/>
  <c r="W237" i="14"/>
  <c r="V236" i="14"/>
  <c r="T236" i="14"/>
  <c r="V235" i="14"/>
  <c r="U235" i="14"/>
  <c r="W234" i="14"/>
  <c r="V234" i="14"/>
  <c r="T234" i="14"/>
  <c r="T233" i="14"/>
  <c r="W232" i="14"/>
  <c r="T232" i="14"/>
  <c r="V231" i="14"/>
  <c r="T231" i="14"/>
  <c r="U230" i="14"/>
  <c r="W229" i="14"/>
  <c r="U229" i="14"/>
  <c r="V228" i="14"/>
  <c r="W227" i="14"/>
  <c r="U227" i="14"/>
  <c r="W226" i="14"/>
  <c r="V226" i="14"/>
  <c r="T226" i="14"/>
  <c r="V225" i="14"/>
  <c r="T225" i="14"/>
  <c r="W224" i="14"/>
  <c r="T224" i="14"/>
  <c r="V223" i="14"/>
  <c r="T223" i="14"/>
  <c r="U222" i="14"/>
  <c r="W221" i="14"/>
  <c r="U221" i="14"/>
  <c r="W220" i="14"/>
  <c r="U220" i="14"/>
  <c r="T219" i="14"/>
  <c r="W217" i="14"/>
  <c r="U217" i="14"/>
  <c r="W216" i="14"/>
  <c r="V216" i="14"/>
  <c r="T216" i="14"/>
  <c r="V215" i="14"/>
  <c r="T215" i="14"/>
  <c r="W214" i="14"/>
  <c r="U214" i="14"/>
  <c r="T214" i="14"/>
  <c r="W213" i="14"/>
  <c r="U213" i="14"/>
  <c r="T213" i="14"/>
  <c r="V212" i="14"/>
  <c r="T212" i="14"/>
  <c r="V211" i="14"/>
  <c r="U211" i="14"/>
  <c r="W210" i="14"/>
  <c r="T210" i="14"/>
  <c r="V209" i="14"/>
  <c r="T209" i="14"/>
  <c r="U208" i="14"/>
  <c r="W207" i="14"/>
  <c r="U207" i="14"/>
  <c r="V206" i="14"/>
  <c r="T206" i="14"/>
  <c r="V205" i="14"/>
  <c r="W204" i="14"/>
  <c r="U204" i="14"/>
  <c r="W203" i="14"/>
  <c r="T203" i="14"/>
  <c r="V202" i="14"/>
  <c r="U202" i="14"/>
  <c r="U201" i="14"/>
  <c r="W200" i="14"/>
  <c r="V200" i="14"/>
  <c r="T200" i="14"/>
  <c r="V199" i="14"/>
  <c r="T199" i="14"/>
  <c r="U198" i="14"/>
  <c r="U197" i="14"/>
  <c r="T197" i="14"/>
  <c r="U196" i="14"/>
  <c r="W195" i="14"/>
  <c r="T195" i="14"/>
  <c r="V194" i="14"/>
  <c r="T194" i="14"/>
  <c r="V193" i="14"/>
  <c r="T193" i="14"/>
  <c r="W192" i="14"/>
  <c r="U192" i="14"/>
  <c r="W191" i="14"/>
  <c r="T191" i="14"/>
  <c r="V190" i="14"/>
  <c r="T190" i="14"/>
  <c r="V189" i="14"/>
  <c r="V188" i="14"/>
  <c r="T188" i="14"/>
  <c r="V187" i="14"/>
  <c r="V186" i="14"/>
  <c r="T186" i="14"/>
  <c r="V185" i="14"/>
  <c r="W184" i="14"/>
  <c r="V184" i="14"/>
  <c r="T184" i="14"/>
  <c r="V183" i="14"/>
  <c r="T183" i="14"/>
  <c r="T182" i="14"/>
  <c r="W181" i="14"/>
  <c r="U181" i="14"/>
  <c r="T180" i="14"/>
  <c r="V179" i="14"/>
  <c r="U179" i="14"/>
  <c r="W178" i="14"/>
  <c r="U178" i="14"/>
  <c r="T178" i="14"/>
  <c r="W177" i="14"/>
  <c r="U177" i="14"/>
  <c r="W176" i="14"/>
  <c r="V176" i="14"/>
  <c r="T176" i="14"/>
  <c r="V175" i="14"/>
  <c r="T175" i="14"/>
  <c r="V174" i="14"/>
  <c r="U173" i="14"/>
  <c r="T173" i="14"/>
  <c r="V172" i="14"/>
  <c r="W171" i="14"/>
  <c r="U171" i="14"/>
  <c r="W170" i="14"/>
  <c r="U170" i="14"/>
  <c r="W169" i="14"/>
  <c r="U169" i="14"/>
  <c r="W168" i="14"/>
  <c r="U168" i="14"/>
  <c r="V167" i="14"/>
  <c r="T167" i="14"/>
  <c r="V166" i="14"/>
  <c r="U166" i="14"/>
  <c r="T166" i="14"/>
  <c r="U165" i="14"/>
  <c r="U164" i="14"/>
  <c r="W163" i="14"/>
  <c r="U163" i="14"/>
  <c r="T163" i="14"/>
  <c r="V162" i="14"/>
  <c r="T162" i="14"/>
  <c r="T161" i="14"/>
  <c r="V159" i="14"/>
  <c r="U159" i="14"/>
  <c r="AT101" i="5"/>
  <c r="AR101" i="5"/>
  <c r="T149" i="14"/>
  <c r="AS94" i="5"/>
  <c r="AQ94" i="5"/>
  <c r="U144" i="14"/>
  <c r="AS93" i="5"/>
  <c r="AQ93" i="5"/>
  <c r="AR92" i="5"/>
  <c r="AT91" i="5"/>
  <c r="AR91" i="5"/>
  <c r="T130" i="14"/>
  <c r="T129" i="14"/>
  <c r="AT84" i="5"/>
  <c r="AR84" i="5"/>
  <c r="U125" i="14"/>
  <c r="V124" i="14"/>
  <c r="AR83" i="5"/>
  <c r="V123" i="14"/>
  <c r="U123" i="14"/>
  <c r="V120" i="14"/>
  <c r="AS82" i="5"/>
  <c r="AQ82" i="5"/>
  <c r="W117" i="14"/>
  <c r="AS81" i="5"/>
  <c r="AS76" i="5"/>
  <c r="AQ76" i="5"/>
  <c r="AR75" i="5"/>
  <c r="AS74" i="5"/>
  <c r="V109" i="14"/>
  <c r="AQ74" i="5"/>
  <c r="W106" i="14"/>
  <c r="AS73" i="5"/>
  <c r="AQ73" i="5"/>
  <c r="AS72" i="5"/>
  <c r="V101" i="14"/>
  <c r="W98" i="14"/>
  <c r="AS65" i="5"/>
  <c r="V93" i="14"/>
  <c r="U93" i="14"/>
  <c r="V92" i="14"/>
  <c r="W90" i="14"/>
  <c r="AS64" i="5"/>
  <c r="W87" i="14"/>
  <c r="AT58" i="5"/>
  <c r="T86" i="14"/>
  <c r="V85" i="14"/>
  <c r="U85" i="14"/>
  <c r="W84" i="14"/>
  <c r="T84" i="14"/>
  <c r="V83" i="14"/>
  <c r="W82" i="14"/>
  <c r="W81" i="14"/>
  <c r="AR57" i="5"/>
  <c r="AS56" i="5"/>
  <c r="U79" i="14"/>
  <c r="AT55" i="5"/>
  <c r="U78" i="14"/>
  <c r="V77" i="14"/>
  <c r="W74" i="14"/>
  <c r="V74" i="14"/>
  <c r="U73" i="14"/>
  <c r="AR54" i="5"/>
  <c r="U72" i="14"/>
  <c r="AS49" i="5"/>
  <c r="AQ49" i="5"/>
  <c r="V69" i="14"/>
  <c r="W67" i="14"/>
  <c r="W66" i="14"/>
  <c r="AS48" i="5"/>
  <c r="V62" i="14"/>
  <c r="W61" i="14"/>
  <c r="V61" i="14"/>
  <c r="T60" i="14"/>
  <c r="U59" i="14"/>
  <c r="AT46" i="5"/>
  <c r="W58" i="14"/>
  <c r="AR46" i="5"/>
  <c r="AQ45" i="5"/>
  <c r="V56" i="14"/>
  <c r="W55" i="14"/>
  <c r="V53" i="14"/>
  <c r="U53" i="14"/>
  <c r="W52" i="14"/>
  <c r="U52" i="14"/>
  <c r="V51" i="14"/>
  <c r="T51" i="14"/>
  <c r="AT39" i="5"/>
  <c r="AS39" i="5"/>
  <c r="AR39" i="5"/>
  <c r="U50" i="14"/>
  <c r="AQ39" i="5"/>
  <c r="W49" i="14"/>
  <c r="V48" i="14"/>
  <c r="U48" i="14"/>
  <c r="V47" i="14"/>
  <c r="T47" i="14"/>
  <c r="V45" i="14"/>
  <c r="U45" i="14"/>
  <c r="W44" i="14"/>
  <c r="AQ38" i="5"/>
  <c r="V43" i="14"/>
  <c r="T43" i="14"/>
  <c r="AT36" i="5"/>
  <c r="AR36" i="5"/>
  <c r="U42" i="14"/>
  <c r="AQ36" i="5"/>
  <c r="W41" i="14"/>
  <c r="V41" i="14"/>
  <c r="U40" i="14"/>
  <c r="V39" i="14"/>
  <c r="V37" i="14"/>
  <c r="U37" i="14"/>
  <c r="U36" i="14"/>
  <c r="V35" i="14"/>
  <c r="U34" i="14"/>
  <c r="W33" i="14"/>
  <c r="V32" i="14"/>
  <c r="U32" i="14"/>
  <c r="V31" i="14"/>
  <c r="V29" i="14"/>
  <c r="U29" i="14"/>
  <c r="T29" i="14"/>
  <c r="W28" i="14"/>
  <c r="AS28" i="5"/>
  <c r="AR28" i="5"/>
  <c r="U28" i="14"/>
  <c r="V27" i="14"/>
  <c r="AT19" i="5"/>
  <c r="AR20" i="5"/>
  <c r="AS20" i="5"/>
  <c r="AT20" i="5"/>
  <c r="V18" i="14"/>
  <c r="T20" i="14"/>
  <c r="T21" i="14"/>
  <c r="V22" i="14"/>
  <c r="V23" i="14"/>
  <c r="V24" i="14"/>
  <c r="V25" i="14"/>
  <c r="W25" i="14"/>
  <c r="W12" i="14"/>
  <c r="AR18" i="5"/>
  <c r="BV76" i="14"/>
  <c r="BV75" i="14"/>
  <c r="BV72" i="14"/>
  <c r="BV71" i="14"/>
  <c r="BV70" i="14"/>
  <c r="BV69" i="14"/>
  <c r="BV68" i="14"/>
  <c r="BV67" i="14"/>
  <c r="BV66" i="14"/>
  <c r="BV65" i="14"/>
  <c r="BV64" i="14"/>
  <c r="BV63" i="14"/>
  <c r="BV62" i="14"/>
  <c r="BV61" i="14"/>
  <c r="BV60" i="14"/>
  <c r="BV59" i="14"/>
  <c r="BV56" i="14"/>
  <c r="BV55" i="14"/>
  <c r="BV54" i="14"/>
  <c r="BV53" i="14"/>
  <c r="BV52" i="14"/>
  <c r="BV51" i="14"/>
  <c r="BV50" i="14"/>
  <c r="BV49" i="14"/>
  <c r="BV48" i="14"/>
  <c r="BV47" i="14"/>
  <c r="BV46" i="14"/>
  <c r="BV45" i="14"/>
  <c r="BV44" i="14"/>
  <c r="BV43" i="14"/>
  <c r="BV40" i="14"/>
  <c r="BV39" i="14"/>
  <c r="BV38" i="14"/>
  <c r="BV37" i="14"/>
  <c r="BV36" i="14"/>
  <c r="BV35" i="14"/>
  <c r="BV34" i="14"/>
  <c r="BV33" i="14"/>
  <c r="BV32" i="14"/>
  <c r="BV31" i="14"/>
  <c r="BV30" i="14"/>
  <c r="BV29" i="14"/>
  <c r="BP45" i="14"/>
  <c r="BP46" i="14"/>
  <c r="BP47" i="14"/>
  <c r="BP48" i="14"/>
  <c r="BP49" i="14"/>
  <c r="BP50" i="14"/>
  <c r="BP51" i="14"/>
  <c r="BP52" i="14"/>
  <c r="BP53" i="14"/>
  <c r="BP54" i="14"/>
  <c r="BP55" i="14"/>
  <c r="BP56" i="14"/>
  <c r="BP59" i="14"/>
  <c r="BP60" i="14"/>
  <c r="AU251" i="14"/>
  <c r="AT251" i="14"/>
  <c r="AS251" i="14"/>
  <c r="AR251" i="14"/>
  <c r="AQ251" i="14"/>
  <c r="AP251" i="14"/>
  <c r="AO251" i="14"/>
  <c r="AN251" i="14"/>
  <c r="AM251" i="14"/>
  <c r="AL251" i="14"/>
  <c r="AJ251" i="14"/>
  <c r="AI251" i="14"/>
  <c r="AH251" i="14"/>
  <c r="AG251" i="14"/>
  <c r="AF251" i="14"/>
  <c r="AE251" i="14"/>
  <c r="AD251" i="14"/>
  <c r="AC251" i="14"/>
  <c r="AB251" i="14"/>
  <c r="AA251" i="14"/>
  <c r="AU250" i="14"/>
  <c r="AT250" i="14"/>
  <c r="AS250" i="14"/>
  <c r="AR250" i="14"/>
  <c r="AQ250" i="14"/>
  <c r="AP250" i="14"/>
  <c r="AO250" i="14"/>
  <c r="AN250" i="14"/>
  <c r="AM250" i="14"/>
  <c r="AL250" i="14"/>
  <c r="AJ250" i="14"/>
  <c r="AI250" i="14"/>
  <c r="AH250" i="14"/>
  <c r="AG250" i="14"/>
  <c r="AF250" i="14"/>
  <c r="AE250" i="14"/>
  <c r="AD250" i="14"/>
  <c r="AC250" i="14"/>
  <c r="AB250" i="14"/>
  <c r="AA250" i="14"/>
  <c r="AU249" i="14"/>
  <c r="AT249" i="14"/>
  <c r="AS249" i="14"/>
  <c r="AR249" i="14"/>
  <c r="AQ249" i="14"/>
  <c r="AP249" i="14"/>
  <c r="AO249" i="14"/>
  <c r="AN249" i="14"/>
  <c r="AM249" i="14"/>
  <c r="AL249" i="14"/>
  <c r="AJ249" i="14"/>
  <c r="AI249" i="14"/>
  <c r="AH249" i="14"/>
  <c r="AG249" i="14"/>
  <c r="AF249" i="14"/>
  <c r="AE249" i="14"/>
  <c r="AD249" i="14"/>
  <c r="AC249" i="14"/>
  <c r="AB249" i="14"/>
  <c r="AA249" i="14"/>
  <c r="AU248" i="14"/>
  <c r="AT248" i="14"/>
  <c r="AS248" i="14"/>
  <c r="AR248" i="14"/>
  <c r="AQ248" i="14"/>
  <c r="AP248" i="14"/>
  <c r="AO248" i="14"/>
  <c r="AN248" i="14"/>
  <c r="AM248" i="14"/>
  <c r="AL248" i="14"/>
  <c r="AJ248" i="14"/>
  <c r="AI248" i="14"/>
  <c r="AH248" i="14"/>
  <c r="AG248" i="14"/>
  <c r="AF248" i="14"/>
  <c r="AE248" i="14"/>
  <c r="AD248" i="14"/>
  <c r="AC248" i="14"/>
  <c r="AB248" i="14"/>
  <c r="AA248" i="14"/>
  <c r="AU247" i="14"/>
  <c r="AT247" i="14"/>
  <c r="AS247" i="14"/>
  <c r="AR247" i="14"/>
  <c r="AQ247" i="14"/>
  <c r="AP247" i="14"/>
  <c r="AO247" i="14"/>
  <c r="AN247" i="14"/>
  <c r="AM247" i="14"/>
  <c r="AL247" i="14"/>
  <c r="AJ247" i="14"/>
  <c r="AI247" i="14"/>
  <c r="AH247" i="14"/>
  <c r="AG247" i="14"/>
  <c r="AF247" i="14"/>
  <c r="AE247" i="14"/>
  <c r="AD247" i="14"/>
  <c r="AC247" i="14"/>
  <c r="AB247" i="14"/>
  <c r="AA247" i="14"/>
  <c r="AU246" i="14"/>
  <c r="AT246" i="14"/>
  <c r="AS246" i="14"/>
  <c r="AR246" i="14"/>
  <c r="AQ246" i="14"/>
  <c r="AP246" i="14"/>
  <c r="AO246" i="14"/>
  <c r="AN246" i="14"/>
  <c r="AM246" i="14"/>
  <c r="AL246" i="14"/>
  <c r="AJ246" i="14"/>
  <c r="AI246" i="14"/>
  <c r="AH246" i="14"/>
  <c r="AG246" i="14"/>
  <c r="AF246" i="14"/>
  <c r="AE246" i="14"/>
  <c r="AD246" i="14"/>
  <c r="AC246" i="14"/>
  <c r="AB246" i="14"/>
  <c r="AA246" i="14"/>
  <c r="AU245" i="14"/>
  <c r="AT245" i="14"/>
  <c r="AS245" i="14"/>
  <c r="AR245" i="14"/>
  <c r="AQ245" i="14"/>
  <c r="AP245" i="14"/>
  <c r="AO245" i="14"/>
  <c r="AN245" i="14"/>
  <c r="AM245" i="14"/>
  <c r="AL245" i="14"/>
  <c r="AJ245" i="14"/>
  <c r="AI245" i="14"/>
  <c r="AH245" i="14"/>
  <c r="AG245" i="14"/>
  <c r="AF245" i="14"/>
  <c r="AE245" i="14"/>
  <c r="AD245" i="14"/>
  <c r="AC245" i="14"/>
  <c r="AB245" i="14"/>
  <c r="AA245" i="14"/>
  <c r="AU244" i="14"/>
  <c r="AT244" i="14"/>
  <c r="AS244" i="14"/>
  <c r="AR244" i="14"/>
  <c r="AQ244" i="14"/>
  <c r="AP244" i="14"/>
  <c r="AO244" i="14"/>
  <c r="AN244" i="14"/>
  <c r="AM244" i="14"/>
  <c r="AL244" i="14"/>
  <c r="AJ244" i="14"/>
  <c r="AI244" i="14"/>
  <c r="AH244" i="14"/>
  <c r="AG244" i="14"/>
  <c r="AF244" i="14"/>
  <c r="AE244" i="14"/>
  <c r="AD244" i="14"/>
  <c r="AC244" i="14"/>
  <c r="AB244" i="14"/>
  <c r="AA244" i="14"/>
  <c r="AU243" i="14"/>
  <c r="AT243" i="14"/>
  <c r="AS243" i="14"/>
  <c r="AR243" i="14"/>
  <c r="AQ243" i="14"/>
  <c r="AP243" i="14"/>
  <c r="AO243" i="14"/>
  <c r="AN243" i="14"/>
  <c r="AM243" i="14"/>
  <c r="AL243" i="14"/>
  <c r="AJ243" i="14"/>
  <c r="AI243" i="14"/>
  <c r="AH243" i="14"/>
  <c r="AG243" i="14"/>
  <c r="AF243" i="14"/>
  <c r="AE243" i="14"/>
  <c r="AD243" i="14"/>
  <c r="AC243" i="14"/>
  <c r="AB243" i="14"/>
  <c r="AA243" i="14"/>
  <c r="AU242" i="14"/>
  <c r="AT242" i="14"/>
  <c r="AS242" i="14"/>
  <c r="AR242" i="14"/>
  <c r="AQ242" i="14"/>
  <c r="AP242" i="14"/>
  <c r="AO242" i="14"/>
  <c r="AN242" i="14"/>
  <c r="AM242" i="14"/>
  <c r="AL242" i="14"/>
  <c r="AJ242" i="14"/>
  <c r="AI242" i="14"/>
  <c r="AH242" i="14"/>
  <c r="AG242" i="14"/>
  <c r="AF242" i="14"/>
  <c r="AE242" i="14"/>
  <c r="AD242" i="14"/>
  <c r="AC242" i="14"/>
  <c r="AB242" i="14"/>
  <c r="AA242" i="14"/>
  <c r="AU241" i="14"/>
  <c r="AT241" i="14"/>
  <c r="AS241" i="14"/>
  <c r="AR241" i="14"/>
  <c r="AQ241" i="14"/>
  <c r="AP241" i="14"/>
  <c r="AO241" i="14"/>
  <c r="AN241" i="14"/>
  <c r="AM241" i="14"/>
  <c r="AL241" i="14"/>
  <c r="AJ241" i="14"/>
  <c r="AI241" i="14"/>
  <c r="AH241" i="14"/>
  <c r="AG241" i="14"/>
  <c r="AF241" i="14"/>
  <c r="AE241" i="14"/>
  <c r="AD241" i="14"/>
  <c r="AC241" i="14"/>
  <c r="AB241" i="14"/>
  <c r="AA241" i="14"/>
  <c r="AU240" i="14"/>
  <c r="AT240" i="14"/>
  <c r="AS240" i="14"/>
  <c r="AR240" i="14"/>
  <c r="AQ240" i="14"/>
  <c r="AP240" i="14"/>
  <c r="AO240" i="14"/>
  <c r="AN240" i="14"/>
  <c r="AM240" i="14"/>
  <c r="AL240" i="14"/>
  <c r="AJ240" i="14"/>
  <c r="AI240" i="14"/>
  <c r="AH240" i="14"/>
  <c r="AG240" i="14"/>
  <c r="AF240" i="14"/>
  <c r="AE240" i="14"/>
  <c r="AD240" i="14"/>
  <c r="AC240" i="14"/>
  <c r="AB240" i="14"/>
  <c r="AA240" i="14"/>
  <c r="AU239" i="14"/>
  <c r="AT239" i="14"/>
  <c r="AS239" i="14"/>
  <c r="AR239" i="14"/>
  <c r="AQ239" i="14"/>
  <c r="AP239" i="14"/>
  <c r="AO239" i="14"/>
  <c r="AN239" i="14"/>
  <c r="AM239" i="14"/>
  <c r="AL239" i="14"/>
  <c r="AJ239" i="14"/>
  <c r="AI239" i="14"/>
  <c r="AH239" i="14"/>
  <c r="AG239" i="14"/>
  <c r="AF239" i="14"/>
  <c r="AE239" i="14"/>
  <c r="AD239" i="14"/>
  <c r="AC239" i="14"/>
  <c r="AB239" i="14"/>
  <c r="AA239" i="14"/>
  <c r="AU238" i="14"/>
  <c r="AT238" i="14"/>
  <c r="AS238" i="14"/>
  <c r="AR238" i="14"/>
  <c r="AQ238" i="14"/>
  <c r="AP238" i="14"/>
  <c r="AO238" i="14"/>
  <c r="AN238" i="14"/>
  <c r="AM238" i="14"/>
  <c r="AL238" i="14"/>
  <c r="AJ238" i="14"/>
  <c r="AI238" i="14"/>
  <c r="AH238" i="14"/>
  <c r="AG238" i="14"/>
  <c r="AF238" i="14"/>
  <c r="AE238" i="14"/>
  <c r="AD238" i="14"/>
  <c r="AC238" i="14"/>
  <c r="AB238" i="14"/>
  <c r="AA238" i="14"/>
  <c r="AU237" i="14"/>
  <c r="AT237" i="14"/>
  <c r="AS237" i="14"/>
  <c r="AR237" i="14"/>
  <c r="AQ237" i="14"/>
  <c r="AP237" i="14"/>
  <c r="AO237" i="14"/>
  <c r="AN237" i="14"/>
  <c r="AM237" i="14"/>
  <c r="AL237" i="14"/>
  <c r="AJ237" i="14"/>
  <c r="AI237" i="14"/>
  <c r="AH237" i="14"/>
  <c r="AG237" i="14"/>
  <c r="AF237" i="14"/>
  <c r="AE237" i="14"/>
  <c r="AD237" i="14"/>
  <c r="AC237" i="14"/>
  <c r="AB237" i="14"/>
  <c r="AA237" i="14"/>
  <c r="AU236" i="14"/>
  <c r="AT236" i="14"/>
  <c r="AS236" i="14"/>
  <c r="AR236" i="14"/>
  <c r="AQ236" i="14"/>
  <c r="AP236" i="14"/>
  <c r="AO236" i="14"/>
  <c r="AN236" i="14"/>
  <c r="AM236" i="14"/>
  <c r="AL236" i="14"/>
  <c r="AJ236" i="14"/>
  <c r="AI236" i="14"/>
  <c r="AH236" i="14"/>
  <c r="AG236" i="14"/>
  <c r="AF236" i="14"/>
  <c r="AE236" i="14"/>
  <c r="AD236" i="14"/>
  <c r="AC236" i="14"/>
  <c r="AB236" i="14"/>
  <c r="AA236" i="14"/>
  <c r="AU235" i="14"/>
  <c r="AT235" i="14"/>
  <c r="AS235" i="14"/>
  <c r="AR235" i="14"/>
  <c r="AQ235" i="14"/>
  <c r="AP235" i="14"/>
  <c r="AO235" i="14"/>
  <c r="AN235" i="14"/>
  <c r="AM235" i="14"/>
  <c r="AL235" i="14"/>
  <c r="AJ235" i="14"/>
  <c r="AI235" i="14"/>
  <c r="AH235" i="14"/>
  <c r="AG235" i="14"/>
  <c r="AF235" i="14"/>
  <c r="AE235" i="14"/>
  <c r="AD235" i="14"/>
  <c r="AC235" i="14"/>
  <c r="AB235" i="14"/>
  <c r="AA235" i="14"/>
  <c r="AU234" i="14"/>
  <c r="AT234" i="14"/>
  <c r="AS234" i="14"/>
  <c r="AR234" i="14"/>
  <c r="AQ234" i="14"/>
  <c r="AP234" i="14"/>
  <c r="AO234" i="14"/>
  <c r="AN234" i="14"/>
  <c r="AM234" i="14"/>
  <c r="AL234" i="14"/>
  <c r="AJ234" i="14"/>
  <c r="AI234" i="14"/>
  <c r="AH234" i="14"/>
  <c r="AG234" i="14"/>
  <c r="AF234" i="14"/>
  <c r="AE234" i="14"/>
  <c r="AD234" i="14"/>
  <c r="AC234" i="14"/>
  <c r="AB234" i="14"/>
  <c r="AA234" i="14"/>
  <c r="AU233" i="14"/>
  <c r="AT233" i="14"/>
  <c r="AS233" i="14"/>
  <c r="AR233" i="14"/>
  <c r="AQ233" i="14"/>
  <c r="AP233" i="14"/>
  <c r="AO233" i="14"/>
  <c r="AN233" i="14"/>
  <c r="AM233" i="14"/>
  <c r="AL233" i="14"/>
  <c r="AJ233" i="14"/>
  <c r="AI233" i="14"/>
  <c r="AH233" i="14"/>
  <c r="AG233" i="14"/>
  <c r="AF233" i="14"/>
  <c r="AE233" i="14"/>
  <c r="AD233" i="14"/>
  <c r="AC233" i="14"/>
  <c r="AB233" i="14"/>
  <c r="AA233" i="14"/>
  <c r="AU232" i="14"/>
  <c r="AT232" i="14"/>
  <c r="AS232" i="14"/>
  <c r="AR232" i="14"/>
  <c r="AQ232" i="14"/>
  <c r="AP232" i="14"/>
  <c r="AO232" i="14"/>
  <c r="AN232" i="14"/>
  <c r="AM232" i="14"/>
  <c r="AL232" i="14"/>
  <c r="AJ232" i="14"/>
  <c r="AI232" i="14"/>
  <c r="AH232" i="14"/>
  <c r="AG232" i="14"/>
  <c r="AF232" i="14"/>
  <c r="AE232" i="14"/>
  <c r="AD232" i="14"/>
  <c r="AC232" i="14"/>
  <c r="AB232" i="14"/>
  <c r="AA232" i="14"/>
  <c r="AU231" i="14"/>
  <c r="AT231" i="14"/>
  <c r="AS231" i="14"/>
  <c r="AR231" i="14"/>
  <c r="AQ231" i="14"/>
  <c r="AP231" i="14"/>
  <c r="AO231" i="14"/>
  <c r="AN231" i="14"/>
  <c r="AM231" i="14"/>
  <c r="AL231" i="14"/>
  <c r="AJ231" i="14"/>
  <c r="AI231" i="14"/>
  <c r="AH231" i="14"/>
  <c r="AG231" i="14"/>
  <c r="AF231" i="14"/>
  <c r="AE231" i="14"/>
  <c r="AD231" i="14"/>
  <c r="AC231" i="14"/>
  <c r="AB231" i="14"/>
  <c r="AA231" i="14"/>
  <c r="AU230" i="14"/>
  <c r="AT230" i="14"/>
  <c r="AS230" i="14"/>
  <c r="AR230" i="14"/>
  <c r="AQ230" i="14"/>
  <c r="AP230" i="14"/>
  <c r="AO230" i="14"/>
  <c r="AN230" i="14"/>
  <c r="AM230" i="14"/>
  <c r="AL230" i="14"/>
  <c r="AJ230" i="14"/>
  <c r="AI230" i="14"/>
  <c r="AH230" i="14"/>
  <c r="AG230" i="14"/>
  <c r="AF230" i="14"/>
  <c r="AE230" i="14"/>
  <c r="AD230" i="14"/>
  <c r="AC230" i="14"/>
  <c r="AB230" i="14"/>
  <c r="AA230" i="14"/>
  <c r="AU229" i="14"/>
  <c r="AT229" i="14"/>
  <c r="AS229" i="14"/>
  <c r="AR229" i="14"/>
  <c r="AQ229" i="14"/>
  <c r="AP229" i="14"/>
  <c r="AO229" i="14"/>
  <c r="AN229" i="14"/>
  <c r="AM229" i="14"/>
  <c r="AL229" i="14"/>
  <c r="AJ229" i="14"/>
  <c r="AI229" i="14"/>
  <c r="AH229" i="14"/>
  <c r="AG229" i="14"/>
  <c r="AF229" i="14"/>
  <c r="AE229" i="14"/>
  <c r="AD229" i="14"/>
  <c r="AC229" i="14"/>
  <c r="AB229" i="14"/>
  <c r="AA229" i="14"/>
  <c r="AU228" i="14"/>
  <c r="AT228" i="14"/>
  <c r="AS228" i="14"/>
  <c r="AR228" i="14"/>
  <c r="AQ228" i="14"/>
  <c r="AP228" i="14"/>
  <c r="AO228" i="14"/>
  <c r="AN228" i="14"/>
  <c r="AM228" i="14"/>
  <c r="AL228" i="14"/>
  <c r="AJ228" i="14"/>
  <c r="AI228" i="14"/>
  <c r="AH228" i="14"/>
  <c r="AG228" i="14"/>
  <c r="AF228" i="14"/>
  <c r="AE228" i="14"/>
  <c r="AD228" i="14"/>
  <c r="AC228" i="14"/>
  <c r="AB228" i="14"/>
  <c r="AA228" i="14"/>
  <c r="AU227" i="14"/>
  <c r="AT227" i="14"/>
  <c r="AS227" i="14"/>
  <c r="AR227" i="14"/>
  <c r="AQ227" i="14"/>
  <c r="AP227" i="14"/>
  <c r="AO227" i="14"/>
  <c r="AN227" i="14"/>
  <c r="AM227" i="14"/>
  <c r="AL227" i="14"/>
  <c r="AJ227" i="14"/>
  <c r="AI227" i="14"/>
  <c r="AH227" i="14"/>
  <c r="AG227" i="14"/>
  <c r="AF227" i="14"/>
  <c r="AE227" i="14"/>
  <c r="AD227" i="14"/>
  <c r="AC227" i="14"/>
  <c r="AB227" i="14"/>
  <c r="AA227" i="14"/>
  <c r="AU226" i="14"/>
  <c r="AT226" i="14"/>
  <c r="AS226" i="14"/>
  <c r="AR226" i="14"/>
  <c r="AQ226" i="14"/>
  <c r="AP226" i="14"/>
  <c r="AO226" i="14"/>
  <c r="AN226" i="14"/>
  <c r="AM226" i="14"/>
  <c r="AL226" i="14"/>
  <c r="AJ226" i="14"/>
  <c r="AI226" i="14"/>
  <c r="AH226" i="14"/>
  <c r="AG226" i="14"/>
  <c r="AF226" i="14"/>
  <c r="AE226" i="14"/>
  <c r="AD226" i="14"/>
  <c r="AC226" i="14"/>
  <c r="AB226" i="14"/>
  <c r="AA226" i="14"/>
  <c r="AU225" i="14"/>
  <c r="AT225" i="14"/>
  <c r="AS225" i="14"/>
  <c r="AR225" i="14"/>
  <c r="AQ225" i="14"/>
  <c r="AP225" i="14"/>
  <c r="AO225" i="14"/>
  <c r="AN225" i="14"/>
  <c r="AM225" i="14"/>
  <c r="AL225" i="14"/>
  <c r="AJ225" i="14"/>
  <c r="AI225" i="14"/>
  <c r="AH225" i="14"/>
  <c r="AG225" i="14"/>
  <c r="AF225" i="14"/>
  <c r="AE225" i="14"/>
  <c r="AD225" i="14"/>
  <c r="AC225" i="14"/>
  <c r="AB225" i="14"/>
  <c r="AA225" i="14"/>
  <c r="AU224" i="14"/>
  <c r="AT224" i="14"/>
  <c r="AS224" i="14"/>
  <c r="AR224" i="14"/>
  <c r="AQ224" i="14"/>
  <c r="AP224" i="14"/>
  <c r="AO224" i="14"/>
  <c r="AN224" i="14"/>
  <c r="AM224" i="14"/>
  <c r="AL224" i="14"/>
  <c r="AJ224" i="14"/>
  <c r="AI224" i="14"/>
  <c r="AH224" i="14"/>
  <c r="AG224" i="14"/>
  <c r="AF224" i="14"/>
  <c r="AE224" i="14"/>
  <c r="AD224" i="14"/>
  <c r="AC224" i="14"/>
  <c r="AB224" i="14"/>
  <c r="AA224" i="14"/>
  <c r="AU223" i="14"/>
  <c r="AT223" i="14"/>
  <c r="AS223" i="14"/>
  <c r="AR223" i="14"/>
  <c r="AQ223" i="14"/>
  <c r="AP223" i="14"/>
  <c r="AO223" i="14"/>
  <c r="AN223" i="14"/>
  <c r="AM223" i="14"/>
  <c r="AL223" i="14"/>
  <c r="AJ223" i="14"/>
  <c r="AI223" i="14"/>
  <c r="AH223" i="14"/>
  <c r="AG223" i="14"/>
  <c r="AF223" i="14"/>
  <c r="AE223" i="14"/>
  <c r="AD223" i="14"/>
  <c r="AC223" i="14"/>
  <c r="AB223" i="14"/>
  <c r="AA223" i="14"/>
  <c r="AU222" i="14"/>
  <c r="AT222" i="14"/>
  <c r="AS222" i="14"/>
  <c r="AR222" i="14"/>
  <c r="AQ222" i="14"/>
  <c r="AP222" i="14"/>
  <c r="AO222" i="14"/>
  <c r="AN222" i="14"/>
  <c r="AM222" i="14"/>
  <c r="AL222" i="14"/>
  <c r="AJ222" i="14"/>
  <c r="AI222" i="14"/>
  <c r="AH222" i="14"/>
  <c r="AG222" i="14"/>
  <c r="AF222" i="14"/>
  <c r="AE222" i="14"/>
  <c r="AD222" i="14"/>
  <c r="AC222" i="14"/>
  <c r="AB222" i="14"/>
  <c r="AA222" i="14"/>
  <c r="AU221" i="14"/>
  <c r="AT221" i="14"/>
  <c r="AS221" i="14"/>
  <c r="AR221" i="14"/>
  <c r="AQ221" i="14"/>
  <c r="AP221" i="14"/>
  <c r="AO221" i="14"/>
  <c r="AN221" i="14"/>
  <c r="AM221" i="14"/>
  <c r="AL221" i="14"/>
  <c r="AJ221" i="14"/>
  <c r="AI221" i="14"/>
  <c r="AH221" i="14"/>
  <c r="AG221" i="14"/>
  <c r="AF221" i="14"/>
  <c r="AE221" i="14"/>
  <c r="AD221" i="14"/>
  <c r="AC221" i="14"/>
  <c r="AB221" i="14"/>
  <c r="AA221" i="14"/>
  <c r="AU220" i="14"/>
  <c r="AT220" i="14"/>
  <c r="AS220" i="14"/>
  <c r="AR220" i="14"/>
  <c r="AQ220" i="14"/>
  <c r="AP220" i="14"/>
  <c r="AO220" i="14"/>
  <c r="AN220" i="14"/>
  <c r="AM220" i="14"/>
  <c r="AL220" i="14"/>
  <c r="AJ220" i="14"/>
  <c r="AI220" i="14"/>
  <c r="AH220" i="14"/>
  <c r="AG220" i="14"/>
  <c r="AF220" i="14"/>
  <c r="AE220" i="14"/>
  <c r="AD220" i="14"/>
  <c r="AC220" i="14"/>
  <c r="AB220" i="14"/>
  <c r="AA220" i="14"/>
  <c r="AU219" i="14"/>
  <c r="AT219" i="14"/>
  <c r="AS219" i="14"/>
  <c r="AR219" i="14"/>
  <c r="AQ219" i="14"/>
  <c r="AP219" i="14"/>
  <c r="AO219" i="14"/>
  <c r="AN219" i="14"/>
  <c r="AM219" i="14"/>
  <c r="AL219" i="14"/>
  <c r="AJ219" i="14"/>
  <c r="AI219" i="14"/>
  <c r="AH219" i="14"/>
  <c r="AG219" i="14"/>
  <c r="AF219" i="14"/>
  <c r="AE219" i="14"/>
  <c r="AD219" i="14"/>
  <c r="AC219" i="14"/>
  <c r="AB219" i="14"/>
  <c r="AA219" i="14"/>
  <c r="AU218" i="14"/>
  <c r="AT218" i="14"/>
  <c r="AS218" i="14"/>
  <c r="AR218" i="14"/>
  <c r="AQ218" i="14"/>
  <c r="AP218" i="14"/>
  <c r="AO218" i="14"/>
  <c r="AN218" i="14"/>
  <c r="AM218" i="14"/>
  <c r="AL218" i="14"/>
  <c r="AJ218" i="14"/>
  <c r="AI218" i="14"/>
  <c r="AH218" i="14"/>
  <c r="AG218" i="14"/>
  <c r="AF218" i="14"/>
  <c r="AE218" i="14"/>
  <c r="AD218" i="14"/>
  <c r="AC218" i="14"/>
  <c r="AB218" i="14"/>
  <c r="AA218" i="14"/>
  <c r="AU217" i="14"/>
  <c r="AT217" i="14"/>
  <c r="AS217" i="14"/>
  <c r="AR217" i="14"/>
  <c r="AQ217" i="14"/>
  <c r="AP217" i="14"/>
  <c r="AO217" i="14"/>
  <c r="AN217" i="14"/>
  <c r="AM217" i="14"/>
  <c r="AL217" i="14"/>
  <c r="AJ217" i="14"/>
  <c r="AI217" i="14"/>
  <c r="AH217" i="14"/>
  <c r="AG217" i="14"/>
  <c r="AF217" i="14"/>
  <c r="AE217" i="14"/>
  <c r="AD217" i="14"/>
  <c r="AC217" i="14"/>
  <c r="AB217" i="14"/>
  <c r="AA217" i="14"/>
  <c r="AU216" i="14"/>
  <c r="AT216" i="14"/>
  <c r="AS216" i="14"/>
  <c r="AR216" i="14"/>
  <c r="AQ216" i="14"/>
  <c r="AP216" i="14"/>
  <c r="AO216" i="14"/>
  <c r="AN216" i="14"/>
  <c r="AM216" i="14"/>
  <c r="AL216" i="14"/>
  <c r="AJ216" i="14"/>
  <c r="AI216" i="14"/>
  <c r="AH216" i="14"/>
  <c r="AG216" i="14"/>
  <c r="AF216" i="14"/>
  <c r="AE216" i="14"/>
  <c r="AD216" i="14"/>
  <c r="AC216" i="14"/>
  <c r="AB216" i="14"/>
  <c r="AA216" i="14"/>
  <c r="AU215" i="14"/>
  <c r="AT215" i="14"/>
  <c r="AS215" i="14"/>
  <c r="AR215" i="14"/>
  <c r="AQ215" i="14"/>
  <c r="AP215" i="14"/>
  <c r="AO215" i="14"/>
  <c r="AN215" i="14"/>
  <c r="AM215" i="14"/>
  <c r="AL215" i="14"/>
  <c r="AJ215" i="14"/>
  <c r="AI215" i="14"/>
  <c r="AH215" i="14"/>
  <c r="AG215" i="14"/>
  <c r="AF215" i="14"/>
  <c r="AE215" i="14"/>
  <c r="AD215" i="14"/>
  <c r="AC215" i="14"/>
  <c r="AB215" i="14"/>
  <c r="AA215" i="14"/>
  <c r="AU214" i="14"/>
  <c r="AT214" i="14"/>
  <c r="AS214" i="14"/>
  <c r="AR214" i="14"/>
  <c r="AQ214" i="14"/>
  <c r="AP214" i="14"/>
  <c r="AO214" i="14"/>
  <c r="AN214" i="14"/>
  <c r="AM214" i="14"/>
  <c r="AL214" i="14"/>
  <c r="AJ214" i="14"/>
  <c r="AI214" i="14"/>
  <c r="AH214" i="14"/>
  <c r="AG214" i="14"/>
  <c r="AF214" i="14"/>
  <c r="AE214" i="14"/>
  <c r="AD214" i="14"/>
  <c r="AC214" i="14"/>
  <c r="AB214" i="14"/>
  <c r="AA214" i="14"/>
  <c r="AU213" i="14"/>
  <c r="AT213" i="14"/>
  <c r="AS213" i="14"/>
  <c r="AR213" i="14"/>
  <c r="AQ213" i="14"/>
  <c r="AP213" i="14"/>
  <c r="AO213" i="14"/>
  <c r="AN213" i="14"/>
  <c r="AM213" i="14"/>
  <c r="AL213" i="14"/>
  <c r="AJ213" i="14"/>
  <c r="AI213" i="14"/>
  <c r="AH213" i="14"/>
  <c r="AG213" i="14"/>
  <c r="AF213" i="14"/>
  <c r="AE213" i="14"/>
  <c r="AD213" i="14"/>
  <c r="AC213" i="14"/>
  <c r="AB213" i="14"/>
  <c r="AA213" i="14"/>
  <c r="AU212" i="14"/>
  <c r="AT212" i="14"/>
  <c r="AS212" i="14"/>
  <c r="AR212" i="14"/>
  <c r="AQ212" i="14"/>
  <c r="AP212" i="14"/>
  <c r="AO212" i="14"/>
  <c r="AN212" i="14"/>
  <c r="AM212" i="14"/>
  <c r="AL212" i="14"/>
  <c r="AJ212" i="14"/>
  <c r="AI212" i="14"/>
  <c r="AH212" i="14"/>
  <c r="AG212" i="14"/>
  <c r="AF212" i="14"/>
  <c r="AE212" i="14"/>
  <c r="AD212" i="14"/>
  <c r="AC212" i="14"/>
  <c r="AB212" i="14"/>
  <c r="AA212" i="14"/>
  <c r="AU211" i="14"/>
  <c r="AT211" i="14"/>
  <c r="AS211" i="14"/>
  <c r="AR211" i="14"/>
  <c r="AQ211" i="14"/>
  <c r="AP211" i="14"/>
  <c r="AO211" i="14"/>
  <c r="AN211" i="14"/>
  <c r="AM211" i="14"/>
  <c r="AL211" i="14"/>
  <c r="AJ211" i="14"/>
  <c r="AI211" i="14"/>
  <c r="AH211" i="14"/>
  <c r="AG211" i="14"/>
  <c r="AF211" i="14"/>
  <c r="AE211" i="14"/>
  <c r="AD211" i="14"/>
  <c r="AC211" i="14"/>
  <c r="AB211" i="14"/>
  <c r="AA211" i="14"/>
  <c r="AU210" i="14"/>
  <c r="AT210" i="14"/>
  <c r="AS210" i="14"/>
  <c r="AR210" i="14"/>
  <c r="AQ210" i="14"/>
  <c r="AP210" i="14"/>
  <c r="AO210" i="14"/>
  <c r="AN210" i="14"/>
  <c r="AM210" i="14"/>
  <c r="AL210" i="14"/>
  <c r="AJ210" i="14"/>
  <c r="AI210" i="14"/>
  <c r="AH210" i="14"/>
  <c r="AG210" i="14"/>
  <c r="AF210" i="14"/>
  <c r="AE210" i="14"/>
  <c r="AD210" i="14"/>
  <c r="AC210" i="14"/>
  <c r="AB210" i="14"/>
  <c r="AA210" i="14"/>
  <c r="AU209" i="14"/>
  <c r="AT209" i="14"/>
  <c r="AS209" i="14"/>
  <c r="AR209" i="14"/>
  <c r="AQ209" i="14"/>
  <c r="AP209" i="14"/>
  <c r="AO209" i="14"/>
  <c r="AN209" i="14"/>
  <c r="AM209" i="14"/>
  <c r="AL209" i="14"/>
  <c r="AJ209" i="14"/>
  <c r="AI209" i="14"/>
  <c r="AH209" i="14"/>
  <c r="AG209" i="14"/>
  <c r="AF209" i="14"/>
  <c r="AE209" i="14"/>
  <c r="AD209" i="14"/>
  <c r="AC209" i="14"/>
  <c r="AB209" i="14"/>
  <c r="AA209" i="14"/>
  <c r="AU208" i="14"/>
  <c r="AT208" i="14"/>
  <c r="AS208" i="14"/>
  <c r="AR208" i="14"/>
  <c r="AQ208" i="14"/>
  <c r="AP208" i="14"/>
  <c r="AO208" i="14"/>
  <c r="AN208" i="14"/>
  <c r="AM208" i="14"/>
  <c r="AL208" i="14"/>
  <c r="AJ208" i="14"/>
  <c r="AI208" i="14"/>
  <c r="AH208" i="14"/>
  <c r="AG208" i="14"/>
  <c r="AF208" i="14"/>
  <c r="AE208" i="14"/>
  <c r="AD208" i="14"/>
  <c r="AC208" i="14"/>
  <c r="AB208" i="14"/>
  <c r="AA208" i="14"/>
  <c r="AU207" i="14"/>
  <c r="AT207" i="14"/>
  <c r="AS207" i="14"/>
  <c r="AR207" i="14"/>
  <c r="AQ207" i="14"/>
  <c r="AP207" i="14"/>
  <c r="AO207" i="14"/>
  <c r="AN207" i="14"/>
  <c r="AM207" i="14"/>
  <c r="AL207" i="14"/>
  <c r="AJ207" i="14"/>
  <c r="AI207" i="14"/>
  <c r="AH207" i="14"/>
  <c r="AG207" i="14"/>
  <c r="AF207" i="14"/>
  <c r="AE207" i="14"/>
  <c r="AD207" i="14"/>
  <c r="AC207" i="14"/>
  <c r="AB207" i="14"/>
  <c r="AA207" i="14"/>
  <c r="AU206" i="14"/>
  <c r="AT206" i="14"/>
  <c r="AS206" i="14"/>
  <c r="AR206" i="14"/>
  <c r="AQ206" i="14"/>
  <c r="AP206" i="14"/>
  <c r="AO206" i="14"/>
  <c r="AN206" i="14"/>
  <c r="AM206" i="14"/>
  <c r="AL206" i="14"/>
  <c r="AJ206" i="14"/>
  <c r="AI206" i="14"/>
  <c r="AH206" i="14"/>
  <c r="AG206" i="14"/>
  <c r="AF206" i="14"/>
  <c r="AE206" i="14"/>
  <c r="AD206" i="14"/>
  <c r="AC206" i="14"/>
  <c r="AB206" i="14"/>
  <c r="AA206" i="14"/>
  <c r="AU205" i="14"/>
  <c r="AT205" i="14"/>
  <c r="AS205" i="14"/>
  <c r="AR205" i="14"/>
  <c r="AQ205" i="14"/>
  <c r="AP205" i="14"/>
  <c r="AO205" i="14"/>
  <c r="AN205" i="14"/>
  <c r="AM205" i="14"/>
  <c r="AL205" i="14"/>
  <c r="AJ205" i="14"/>
  <c r="AI205" i="14"/>
  <c r="AH205" i="14"/>
  <c r="AG205" i="14"/>
  <c r="AF205" i="14"/>
  <c r="AE205" i="14"/>
  <c r="AD205" i="14"/>
  <c r="AC205" i="14"/>
  <c r="AB205" i="14"/>
  <c r="AA205" i="14"/>
  <c r="AU204" i="14"/>
  <c r="AT204" i="14"/>
  <c r="AS204" i="14"/>
  <c r="AR204" i="14"/>
  <c r="AQ204" i="14"/>
  <c r="AP204" i="14"/>
  <c r="AO204" i="14"/>
  <c r="AN204" i="14"/>
  <c r="AM204" i="14"/>
  <c r="AL204" i="14"/>
  <c r="AJ204" i="14"/>
  <c r="AI204" i="14"/>
  <c r="AH204" i="14"/>
  <c r="AG204" i="14"/>
  <c r="AF204" i="14"/>
  <c r="AE204" i="14"/>
  <c r="AD204" i="14"/>
  <c r="AC204" i="14"/>
  <c r="AB204" i="14"/>
  <c r="AA204" i="14"/>
  <c r="AU203" i="14"/>
  <c r="AT203" i="14"/>
  <c r="AS203" i="14"/>
  <c r="AR203" i="14"/>
  <c r="AQ203" i="14"/>
  <c r="AP203" i="14"/>
  <c r="AO203" i="14"/>
  <c r="AN203" i="14"/>
  <c r="AM203" i="14"/>
  <c r="AL203" i="14"/>
  <c r="AJ203" i="14"/>
  <c r="AI203" i="14"/>
  <c r="AH203" i="14"/>
  <c r="AG203" i="14"/>
  <c r="AF203" i="14"/>
  <c r="AE203" i="14"/>
  <c r="AD203" i="14"/>
  <c r="AC203" i="14"/>
  <c r="AB203" i="14"/>
  <c r="AA203" i="14"/>
  <c r="AU202" i="14"/>
  <c r="AT202" i="14"/>
  <c r="AS202" i="14"/>
  <c r="AR202" i="14"/>
  <c r="AQ202" i="14"/>
  <c r="AP202" i="14"/>
  <c r="AO202" i="14"/>
  <c r="AN202" i="14"/>
  <c r="AM202" i="14"/>
  <c r="AL202" i="14"/>
  <c r="AJ202" i="14"/>
  <c r="AI202" i="14"/>
  <c r="AH202" i="14"/>
  <c r="AG202" i="14"/>
  <c r="AF202" i="14"/>
  <c r="AE202" i="14"/>
  <c r="AD202" i="14"/>
  <c r="AC202" i="14"/>
  <c r="AB202" i="14"/>
  <c r="AA202" i="14"/>
  <c r="AU201" i="14"/>
  <c r="AT201" i="14"/>
  <c r="AS201" i="14"/>
  <c r="AR201" i="14"/>
  <c r="AQ201" i="14"/>
  <c r="AP201" i="14"/>
  <c r="AO201" i="14"/>
  <c r="AN201" i="14"/>
  <c r="AM201" i="14"/>
  <c r="AL201" i="14"/>
  <c r="AJ201" i="14"/>
  <c r="AI201" i="14"/>
  <c r="AH201" i="14"/>
  <c r="AG201" i="14"/>
  <c r="AF201" i="14"/>
  <c r="AE201" i="14"/>
  <c r="AD201" i="14"/>
  <c r="AC201" i="14"/>
  <c r="AB201" i="14"/>
  <c r="AA201" i="14"/>
  <c r="AU200" i="14"/>
  <c r="AT200" i="14"/>
  <c r="AS200" i="14"/>
  <c r="AR200" i="14"/>
  <c r="AQ200" i="14"/>
  <c r="AP200" i="14"/>
  <c r="AO200" i="14"/>
  <c r="AN200" i="14"/>
  <c r="AM200" i="14"/>
  <c r="AL200" i="14"/>
  <c r="AJ200" i="14"/>
  <c r="AI200" i="14"/>
  <c r="AH200" i="14"/>
  <c r="AG200" i="14"/>
  <c r="AF200" i="14"/>
  <c r="AE200" i="14"/>
  <c r="AD200" i="14"/>
  <c r="AC200" i="14"/>
  <c r="AB200" i="14"/>
  <c r="AA200" i="14"/>
  <c r="AU199" i="14"/>
  <c r="AT199" i="14"/>
  <c r="AS199" i="14"/>
  <c r="AR199" i="14"/>
  <c r="AQ199" i="14"/>
  <c r="AP199" i="14"/>
  <c r="AO199" i="14"/>
  <c r="AN199" i="14"/>
  <c r="AM199" i="14"/>
  <c r="AL199" i="14"/>
  <c r="AJ199" i="14"/>
  <c r="AI199" i="14"/>
  <c r="AH199" i="14"/>
  <c r="AG199" i="14"/>
  <c r="AF199" i="14"/>
  <c r="AE199" i="14"/>
  <c r="AD199" i="14"/>
  <c r="AC199" i="14"/>
  <c r="AB199" i="14"/>
  <c r="AA199" i="14"/>
  <c r="AU198" i="14"/>
  <c r="AT198" i="14"/>
  <c r="AS198" i="14"/>
  <c r="AR198" i="14"/>
  <c r="AQ198" i="14"/>
  <c r="AP198" i="14"/>
  <c r="AO198" i="14"/>
  <c r="AN198" i="14"/>
  <c r="AM198" i="14"/>
  <c r="AL198" i="14"/>
  <c r="AJ198" i="14"/>
  <c r="AI198" i="14"/>
  <c r="AH198" i="14"/>
  <c r="AG198" i="14"/>
  <c r="AF198" i="14"/>
  <c r="AE198" i="14"/>
  <c r="AD198" i="14"/>
  <c r="AC198" i="14"/>
  <c r="AB198" i="14"/>
  <c r="AA198" i="14"/>
  <c r="AU197" i="14"/>
  <c r="AT197" i="14"/>
  <c r="AS197" i="14"/>
  <c r="AR197" i="14"/>
  <c r="AQ197" i="14"/>
  <c r="AP197" i="14"/>
  <c r="AO197" i="14"/>
  <c r="AN197" i="14"/>
  <c r="AM197" i="14"/>
  <c r="AL197" i="14"/>
  <c r="AJ197" i="14"/>
  <c r="AI197" i="14"/>
  <c r="AH197" i="14"/>
  <c r="AG197" i="14"/>
  <c r="AF197" i="14"/>
  <c r="AE197" i="14"/>
  <c r="AD197" i="14"/>
  <c r="AC197" i="14"/>
  <c r="AB197" i="14"/>
  <c r="AA197" i="14"/>
  <c r="AU196" i="14"/>
  <c r="AT196" i="14"/>
  <c r="AS196" i="14"/>
  <c r="AR196" i="14"/>
  <c r="AQ196" i="14"/>
  <c r="AP196" i="14"/>
  <c r="AO196" i="14"/>
  <c r="AN196" i="14"/>
  <c r="AM196" i="14"/>
  <c r="AL196" i="14"/>
  <c r="AJ196" i="14"/>
  <c r="AI196" i="14"/>
  <c r="AH196" i="14"/>
  <c r="AG196" i="14"/>
  <c r="AF196" i="14"/>
  <c r="AE196" i="14"/>
  <c r="AD196" i="14"/>
  <c r="AC196" i="14"/>
  <c r="AB196" i="14"/>
  <c r="AA196" i="14"/>
  <c r="AU195" i="14"/>
  <c r="AT195" i="14"/>
  <c r="AS195" i="14"/>
  <c r="AR195" i="14"/>
  <c r="AQ195" i="14"/>
  <c r="AP195" i="14"/>
  <c r="AO195" i="14"/>
  <c r="AN195" i="14"/>
  <c r="AM195" i="14"/>
  <c r="AL195" i="14"/>
  <c r="AJ195" i="14"/>
  <c r="AI195" i="14"/>
  <c r="AH195" i="14"/>
  <c r="AG195" i="14"/>
  <c r="AF195" i="14"/>
  <c r="AE195" i="14"/>
  <c r="AD195" i="14"/>
  <c r="AC195" i="14"/>
  <c r="AB195" i="14"/>
  <c r="AA195" i="14"/>
  <c r="AU194" i="14"/>
  <c r="AT194" i="14"/>
  <c r="AS194" i="14"/>
  <c r="AR194" i="14"/>
  <c r="AQ194" i="14"/>
  <c r="AP194" i="14"/>
  <c r="AO194" i="14"/>
  <c r="AN194" i="14"/>
  <c r="AM194" i="14"/>
  <c r="AL194" i="14"/>
  <c r="AJ194" i="14"/>
  <c r="AI194" i="14"/>
  <c r="AH194" i="14"/>
  <c r="AG194" i="14"/>
  <c r="AF194" i="14"/>
  <c r="AE194" i="14"/>
  <c r="AD194" i="14"/>
  <c r="AC194" i="14"/>
  <c r="AB194" i="14"/>
  <c r="AA194" i="14"/>
  <c r="AU193" i="14"/>
  <c r="AT193" i="14"/>
  <c r="AS193" i="14"/>
  <c r="AR193" i="14"/>
  <c r="AQ193" i="14"/>
  <c r="AP193" i="14"/>
  <c r="AO193" i="14"/>
  <c r="AN193" i="14"/>
  <c r="AM193" i="14"/>
  <c r="AL193" i="14"/>
  <c r="AJ193" i="14"/>
  <c r="AI193" i="14"/>
  <c r="AH193" i="14"/>
  <c r="AG193" i="14"/>
  <c r="AF193" i="14"/>
  <c r="AE193" i="14"/>
  <c r="AD193" i="14"/>
  <c r="AC193" i="14"/>
  <c r="AB193" i="14"/>
  <c r="AA193" i="14"/>
  <c r="AU192" i="14"/>
  <c r="AT192" i="14"/>
  <c r="AS192" i="14"/>
  <c r="AR192" i="14"/>
  <c r="AQ192" i="14"/>
  <c r="AP192" i="14"/>
  <c r="AO192" i="14"/>
  <c r="AN192" i="14"/>
  <c r="AM192" i="14"/>
  <c r="AL192" i="14"/>
  <c r="AJ192" i="14"/>
  <c r="AI192" i="14"/>
  <c r="AH192" i="14"/>
  <c r="AG192" i="14"/>
  <c r="AF192" i="14"/>
  <c r="AE192" i="14"/>
  <c r="AD192" i="14"/>
  <c r="AC192" i="14"/>
  <c r="AB192" i="14"/>
  <c r="AA192" i="14"/>
  <c r="AU191" i="14"/>
  <c r="AT191" i="14"/>
  <c r="AS191" i="14"/>
  <c r="AR191" i="14"/>
  <c r="AQ191" i="14"/>
  <c r="AP191" i="14"/>
  <c r="AO191" i="14"/>
  <c r="AN191" i="14"/>
  <c r="AM191" i="14"/>
  <c r="AL191" i="14"/>
  <c r="AJ191" i="14"/>
  <c r="AI191" i="14"/>
  <c r="AH191" i="14"/>
  <c r="AG191" i="14"/>
  <c r="AF191" i="14"/>
  <c r="AE191" i="14"/>
  <c r="AD191" i="14"/>
  <c r="AC191" i="14"/>
  <c r="AB191" i="14"/>
  <c r="AA191" i="14"/>
  <c r="AU190" i="14"/>
  <c r="AT190" i="14"/>
  <c r="AS190" i="14"/>
  <c r="AR190" i="14"/>
  <c r="AQ190" i="14"/>
  <c r="AP190" i="14"/>
  <c r="AO190" i="14"/>
  <c r="AN190" i="14"/>
  <c r="AM190" i="14"/>
  <c r="AL190" i="14"/>
  <c r="AJ190" i="14"/>
  <c r="AI190" i="14"/>
  <c r="AH190" i="14"/>
  <c r="AG190" i="14"/>
  <c r="AF190" i="14"/>
  <c r="AE190" i="14"/>
  <c r="AD190" i="14"/>
  <c r="AC190" i="14"/>
  <c r="AB190" i="14"/>
  <c r="AA190" i="14"/>
  <c r="AU189" i="14"/>
  <c r="AT189" i="14"/>
  <c r="AS189" i="14"/>
  <c r="AR189" i="14"/>
  <c r="AQ189" i="14"/>
  <c r="AP189" i="14"/>
  <c r="AO189" i="14"/>
  <c r="AN189" i="14"/>
  <c r="AM189" i="14"/>
  <c r="AL189" i="14"/>
  <c r="AJ189" i="14"/>
  <c r="AI189" i="14"/>
  <c r="AH189" i="14"/>
  <c r="AG189" i="14"/>
  <c r="AF189" i="14"/>
  <c r="AE189" i="14"/>
  <c r="AD189" i="14"/>
  <c r="AC189" i="14"/>
  <c r="AB189" i="14"/>
  <c r="AA189" i="14"/>
  <c r="AU188" i="14"/>
  <c r="AT188" i="14"/>
  <c r="AS188" i="14"/>
  <c r="AR188" i="14"/>
  <c r="AQ188" i="14"/>
  <c r="AP188" i="14"/>
  <c r="AO188" i="14"/>
  <c r="AN188" i="14"/>
  <c r="AM188" i="14"/>
  <c r="AL188" i="14"/>
  <c r="AJ188" i="14"/>
  <c r="AI188" i="14"/>
  <c r="AH188" i="14"/>
  <c r="AG188" i="14"/>
  <c r="AF188" i="14"/>
  <c r="AE188" i="14"/>
  <c r="AD188" i="14"/>
  <c r="AC188" i="14"/>
  <c r="AB188" i="14"/>
  <c r="AA188" i="14"/>
  <c r="AU187" i="14"/>
  <c r="AT187" i="14"/>
  <c r="AS187" i="14"/>
  <c r="AR187" i="14"/>
  <c r="AQ187" i="14"/>
  <c r="AP187" i="14"/>
  <c r="AO187" i="14"/>
  <c r="AN187" i="14"/>
  <c r="AM187" i="14"/>
  <c r="AL187" i="14"/>
  <c r="AJ187" i="14"/>
  <c r="AI187" i="14"/>
  <c r="AH187" i="14"/>
  <c r="AG187" i="14"/>
  <c r="AF187" i="14"/>
  <c r="AE187" i="14"/>
  <c r="AD187" i="14"/>
  <c r="AC187" i="14"/>
  <c r="AB187" i="14"/>
  <c r="AA187" i="14"/>
  <c r="AU186" i="14"/>
  <c r="AT186" i="14"/>
  <c r="AS186" i="14"/>
  <c r="AR186" i="14"/>
  <c r="AQ186" i="14"/>
  <c r="AP186" i="14"/>
  <c r="AO186" i="14"/>
  <c r="AN186" i="14"/>
  <c r="AM186" i="14"/>
  <c r="AL186" i="14"/>
  <c r="AJ186" i="14"/>
  <c r="AI186" i="14"/>
  <c r="AH186" i="14"/>
  <c r="AG186" i="14"/>
  <c r="AF186" i="14"/>
  <c r="AE186" i="14"/>
  <c r="AD186" i="14"/>
  <c r="AC186" i="14"/>
  <c r="AB186" i="14"/>
  <c r="AA186" i="14"/>
  <c r="AU185" i="14"/>
  <c r="AT185" i="14"/>
  <c r="AS185" i="14"/>
  <c r="AR185" i="14"/>
  <c r="AQ185" i="14"/>
  <c r="AP185" i="14"/>
  <c r="AO185" i="14"/>
  <c r="AN185" i="14"/>
  <c r="AM185" i="14"/>
  <c r="AL185" i="14"/>
  <c r="AJ185" i="14"/>
  <c r="AI185" i="14"/>
  <c r="AH185" i="14"/>
  <c r="AG185" i="14"/>
  <c r="AF185" i="14"/>
  <c r="AE185" i="14"/>
  <c r="AD185" i="14"/>
  <c r="AC185" i="14"/>
  <c r="AB185" i="14"/>
  <c r="AA185" i="14"/>
  <c r="AU184" i="14"/>
  <c r="AT184" i="14"/>
  <c r="AS184" i="14"/>
  <c r="AR184" i="14"/>
  <c r="AQ184" i="14"/>
  <c r="AP184" i="14"/>
  <c r="AO184" i="14"/>
  <c r="AN184" i="14"/>
  <c r="AM184" i="14"/>
  <c r="AL184" i="14"/>
  <c r="AJ184" i="14"/>
  <c r="AI184" i="14"/>
  <c r="AH184" i="14"/>
  <c r="AG184" i="14"/>
  <c r="AF184" i="14"/>
  <c r="AE184" i="14"/>
  <c r="AD184" i="14"/>
  <c r="AC184" i="14"/>
  <c r="AB184" i="14"/>
  <c r="AA184" i="14"/>
  <c r="AU183" i="14"/>
  <c r="AT183" i="14"/>
  <c r="AS183" i="14"/>
  <c r="AR183" i="14"/>
  <c r="AQ183" i="14"/>
  <c r="AP183" i="14"/>
  <c r="AO183" i="14"/>
  <c r="AN183" i="14"/>
  <c r="AM183" i="14"/>
  <c r="AL183" i="14"/>
  <c r="AJ183" i="14"/>
  <c r="AI183" i="14"/>
  <c r="AH183" i="14"/>
  <c r="AG183" i="14"/>
  <c r="AF183" i="14"/>
  <c r="AE183" i="14"/>
  <c r="AD183" i="14"/>
  <c r="AC183" i="14"/>
  <c r="AB183" i="14"/>
  <c r="AA183" i="14"/>
  <c r="AU182" i="14"/>
  <c r="AT182" i="14"/>
  <c r="AS182" i="14"/>
  <c r="AR182" i="14"/>
  <c r="AQ182" i="14"/>
  <c r="AP182" i="14"/>
  <c r="AO182" i="14"/>
  <c r="AN182" i="14"/>
  <c r="AM182" i="14"/>
  <c r="AL182" i="14"/>
  <c r="AJ182" i="14"/>
  <c r="AI182" i="14"/>
  <c r="AH182" i="14"/>
  <c r="AG182" i="14"/>
  <c r="AF182" i="14"/>
  <c r="AE182" i="14"/>
  <c r="AD182" i="14"/>
  <c r="AC182" i="14"/>
  <c r="AB182" i="14"/>
  <c r="AA182" i="14"/>
  <c r="AU181" i="14"/>
  <c r="AT181" i="14"/>
  <c r="AS181" i="14"/>
  <c r="AR181" i="14"/>
  <c r="AQ181" i="14"/>
  <c r="AP181" i="14"/>
  <c r="AO181" i="14"/>
  <c r="AN181" i="14"/>
  <c r="AM181" i="14"/>
  <c r="AL181" i="14"/>
  <c r="AJ181" i="14"/>
  <c r="AI181" i="14"/>
  <c r="AH181" i="14"/>
  <c r="AG181" i="14"/>
  <c r="AF181" i="14"/>
  <c r="AE181" i="14"/>
  <c r="AD181" i="14"/>
  <c r="AC181" i="14"/>
  <c r="AB181" i="14"/>
  <c r="AA181" i="14"/>
  <c r="AU180" i="14"/>
  <c r="AT180" i="14"/>
  <c r="AS180" i="14"/>
  <c r="AR180" i="14"/>
  <c r="AQ180" i="14"/>
  <c r="AP180" i="14"/>
  <c r="AO180" i="14"/>
  <c r="AN180" i="14"/>
  <c r="AM180" i="14"/>
  <c r="AL180" i="14"/>
  <c r="AJ180" i="14"/>
  <c r="AI180" i="14"/>
  <c r="AH180" i="14"/>
  <c r="AG180" i="14"/>
  <c r="AF180" i="14"/>
  <c r="AE180" i="14"/>
  <c r="AD180" i="14"/>
  <c r="AC180" i="14"/>
  <c r="AB180" i="14"/>
  <c r="AA180" i="14"/>
  <c r="AU179" i="14"/>
  <c r="AT179" i="14"/>
  <c r="AS179" i="14"/>
  <c r="AR179" i="14"/>
  <c r="AQ179" i="14"/>
  <c r="AP179" i="14"/>
  <c r="AO179" i="14"/>
  <c r="AN179" i="14"/>
  <c r="AM179" i="14"/>
  <c r="AL179" i="14"/>
  <c r="AJ179" i="14"/>
  <c r="AI179" i="14"/>
  <c r="AH179" i="14"/>
  <c r="AG179" i="14"/>
  <c r="AF179" i="14"/>
  <c r="AE179" i="14"/>
  <c r="AD179" i="14"/>
  <c r="AC179" i="14"/>
  <c r="AB179" i="14"/>
  <c r="AA179" i="14"/>
  <c r="AU178" i="14"/>
  <c r="AT178" i="14"/>
  <c r="AS178" i="14"/>
  <c r="AR178" i="14"/>
  <c r="AQ178" i="14"/>
  <c r="AP178" i="14"/>
  <c r="AO178" i="14"/>
  <c r="AN178" i="14"/>
  <c r="AM178" i="14"/>
  <c r="AL178" i="14"/>
  <c r="AJ178" i="14"/>
  <c r="AI178" i="14"/>
  <c r="AH178" i="14"/>
  <c r="AG178" i="14"/>
  <c r="AF178" i="14"/>
  <c r="AE178" i="14"/>
  <c r="AD178" i="14"/>
  <c r="AC178" i="14"/>
  <c r="AB178" i="14"/>
  <c r="AA178" i="14"/>
  <c r="AU177" i="14"/>
  <c r="AT177" i="14"/>
  <c r="AS177" i="14"/>
  <c r="AR177" i="14"/>
  <c r="AQ177" i="14"/>
  <c r="AP177" i="14"/>
  <c r="AO177" i="14"/>
  <c r="AN177" i="14"/>
  <c r="AM177" i="14"/>
  <c r="AL177" i="14"/>
  <c r="AJ177" i="14"/>
  <c r="AI177" i="14"/>
  <c r="AH177" i="14"/>
  <c r="AG177" i="14"/>
  <c r="AF177" i="14"/>
  <c r="AE177" i="14"/>
  <c r="AD177" i="14"/>
  <c r="AC177" i="14"/>
  <c r="AB177" i="14"/>
  <c r="AA177" i="14"/>
  <c r="AU176" i="14"/>
  <c r="AT176" i="14"/>
  <c r="AS176" i="14"/>
  <c r="AR176" i="14"/>
  <c r="AQ176" i="14"/>
  <c r="AP176" i="14"/>
  <c r="AO176" i="14"/>
  <c r="AN176" i="14"/>
  <c r="AM176" i="14"/>
  <c r="AL176" i="14"/>
  <c r="AJ176" i="14"/>
  <c r="AI176" i="14"/>
  <c r="AH176" i="14"/>
  <c r="AG176" i="14"/>
  <c r="AF176" i="14"/>
  <c r="AE176" i="14"/>
  <c r="AD176" i="14"/>
  <c r="AC176" i="14"/>
  <c r="AB176" i="14"/>
  <c r="AA176" i="14"/>
  <c r="AU175" i="14"/>
  <c r="AT175" i="14"/>
  <c r="AS175" i="14"/>
  <c r="AR175" i="14"/>
  <c r="AQ175" i="14"/>
  <c r="AP175" i="14"/>
  <c r="AO175" i="14"/>
  <c r="AN175" i="14"/>
  <c r="AM175" i="14"/>
  <c r="AL175" i="14"/>
  <c r="AJ175" i="14"/>
  <c r="AI175" i="14"/>
  <c r="AH175" i="14"/>
  <c r="AG175" i="14"/>
  <c r="AF175" i="14"/>
  <c r="AE175" i="14"/>
  <c r="AD175" i="14"/>
  <c r="AC175" i="14"/>
  <c r="AB175" i="14"/>
  <c r="AA175" i="14"/>
  <c r="AU174" i="14"/>
  <c r="AT174" i="14"/>
  <c r="AS174" i="14"/>
  <c r="AR174" i="14"/>
  <c r="AQ174" i="14"/>
  <c r="AP174" i="14"/>
  <c r="AO174" i="14"/>
  <c r="AN174" i="14"/>
  <c r="AM174" i="14"/>
  <c r="AL174" i="14"/>
  <c r="AJ174" i="14"/>
  <c r="AI174" i="14"/>
  <c r="AH174" i="14"/>
  <c r="AG174" i="14"/>
  <c r="AF174" i="14"/>
  <c r="AE174" i="14"/>
  <c r="AD174" i="14"/>
  <c r="AC174" i="14"/>
  <c r="AB174" i="14"/>
  <c r="AA174" i="14"/>
  <c r="AU173" i="14"/>
  <c r="AT173" i="14"/>
  <c r="AS173" i="14"/>
  <c r="AR173" i="14"/>
  <c r="AQ173" i="14"/>
  <c r="AP173" i="14"/>
  <c r="AO173" i="14"/>
  <c r="AN173" i="14"/>
  <c r="AM173" i="14"/>
  <c r="AL173" i="14"/>
  <c r="AJ173" i="14"/>
  <c r="AI173" i="14"/>
  <c r="AH173" i="14"/>
  <c r="AG173" i="14"/>
  <c r="AF173" i="14"/>
  <c r="AE173" i="14"/>
  <c r="AD173" i="14"/>
  <c r="AC173" i="14"/>
  <c r="AB173" i="14"/>
  <c r="AA173" i="14"/>
  <c r="AU172" i="14"/>
  <c r="AT172" i="14"/>
  <c r="AS172" i="14"/>
  <c r="AR172" i="14"/>
  <c r="AQ172" i="14"/>
  <c r="AP172" i="14"/>
  <c r="AO172" i="14"/>
  <c r="AN172" i="14"/>
  <c r="AM172" i="14"/>
  <c r="AL172" i="14"/>
  <c r="AJ172" i="14"/>
  <c r="AI172" i="14"/>
  <c r="AH172" i="14"/>
  <c r="AG172" i="14"/>
  <c r="AF172" i="14"/>
  <c r="AE172" i="14"/>
  <c r="AD172" i="14"/>
  <c r="AC172" i="14"/>
  <c r="AB172" i="14"/>
  <c r="AA172" i="14"/>
  <c r="AU171" i="14"/>
  <c r="AT171" i="14"/>
  <c r="AS171" i="14"/>
  <c r="AR171" i="14"/>
  <c r="AQ171" i="14"/>
  <c r="AP171" i="14"/>
  <c r="AO171" i="14"/>
  <c r="AN171" i="14"/>
  <c r="AM171" i="14"/>
  <c r="AL171" i="14"/>
  <c r="AJ171" i="14"/>
  <c r="AI171" i="14"/>
  <c r="AH171" i="14"/>
  <c r="AG171" i="14"/>
  <c r="AF171" i="14"/>
  <c r="AE171" i="14"/>
  <c r="AD171" i="14"/>
  <c r="AC171" i="14"/>
  <c r="AB171" i="14"/>
  <c r="AA171" i="14"/>
  <c r="AU170" i="14"/>
  <c r="AT170" i="14"/>
  <c r="AS170" i="14"/>
  <c r="AR170" i="14"/>
  <c r="AQ170" i="14"/>
  <c r="AP170" i="14"/>
  <c r="AO170" i="14"/>
  <c r="AN170" i="14"/>
  <c r="AM170" i="14"/>
  <c r="AL170" i="14"/>
  <c r="AJ170" i="14"/>
  <c r="AI170" i="14"/>
  <c r="AH170" i="14"/>
  <c r="AG170" i="14"/>
  <c r="AF170" i="14"/>
  <c r="AE170" i="14"/>
  <c r="AD170" i="14"/>
  <c r="AC170" i="14"/>
  <c r="AB170" i="14"/>
  <c r="AA170" i="14"/>
  <c r="AU169" i="14"/>
  <c r="AT169" i="14"/>
  <c r="AS169" i="14"/>
  <c r="AR169" i="14"/>
  <c r="AQ169" i="14"/>
  <c r="AP169" i="14"/>
  <c r="AO169" i="14"/>
  <c r="AN169" i="14"/>
  <c r="AM169" i="14"/>
  <c r="AL169" i="14"/>
  <c r="AJ169" i="14"/>
  <c r="AI169" i="14"/>
  <c r="AH169" i="14"/>
  <c r="AG169" i="14"/>
  <c r="AF169" i="14"/>
  <c r="AE169" i="14"/>
  <c r="AD169" i="14"/>
  <c r="AC169" i="14"/>
  <c r="AB169" i="14"/>
  <c r="AA169" i="14"/>
  <c r="AU168" i="14"/>
  <c r="AT168" i="14"/>
  <c r="AS168" i="14"/>
  <c r="AR168" i="14"/>
  <c r="AQ168" i="14"/>
  <c r="AP168" i="14"/>
  <c r="AO168" i="14"/>
  <c r="AN168" i="14"/>
  <c r="AM168" i="14"/>
  <c r="AL168" i="14"/>
  <c r="AJ168" i="14"/>
  <c r="AI168" i="14"/>
  <c r="AH168" i="14"/>
  <c r="AG168" i="14"/>
  <c r="AF168" i="14"/>
  <c r="AE168" i="14"/>
  <c r="AD168" i="14"/>
  <c r="AC168" i="14"/>
  <c r="AB168" i="14"/>
  <c r="AA168" i="14"/>
  <c r="AU167" i="14"/>
  <c r="AT167" i="14"/>
  <c r="AS167" i="14"/>
  <c r="AR167" i="14"/>
  <c r="AQ167" i="14"/>
  <c r="AP167" i="14"/>
  <c r="AO167" i="14"/>
  <c r="AN167" i="14"/>
  <c r="AM167" i="14"/>
  <c r="AL167" i="14"/>
  <c r="AJ167" i="14"/>
  <c r="AI167" i="14"/>
  <c r="AH167" i="14"/>
  <c r="AG167" i="14"/>
  <c r="AF167" i="14"/>
  <c r="AE167" i="14"/>
  <c r="AD167" i="14"/>
  <c r="AC167" i="14"/>
  <c r="AB167" i="14"/>
  <c r="AA167" i="14"/>
  <c r="AU166" i="14"/>
  <c r="AT166" i="14"/>
  <c r="AS166" i="14"/>
  <c r="AR166" i="14"/>
  <c r="AQ166" i="14"/>
  <c r="AP166" i="14"/>
  <c r="AO166" i="14"/>
  <c r="AN166" i="14"/>
  <c r="AM166" i="14"/>
  <c r="AL166" i="14"/>
  <c r="AJ166" i="14"/>
  <c r="AI166" i="14"/>
  <c r="AH166" i="14"/>
  <c r="AG166" i="14"/>
  <c r="AF166" i="14"/>
  <c r="AE166" i="14"/>
  <c r="AD166" i="14"/>
  <c r="AC166" i="14"/>
  <c r="AB166" i="14"/>
  <c r="AA166" i="14"/>
  <c r="AU165" i="14"/>
  <c r="AT165" i="14"/>
  <c r="AS165" i="14"/>
  <c r="AR165" i="14"/>
  <c r="AQ165" i="14"/>
  <c r="AP165" i="14"/>
  <c r="AO165" i="14"/>
  <c r="AN165" i="14"/>
  <c r="AM165" i="14"/>
  <c r="AL165" i="14"/>
  <c r="AJ165" i="14"/>
  <c r="AI165" i="14"/>
  <c r="AH165" i="14"/>
  <c r="AG165" i="14"/>
  <c r="AF165" i="14"/>
  <c r="AE165" i="14"/>
  <c r="AD165" i="14"/>
  <c r="AC165" i="14"/>
  <c r="AB165" i="14"/>
  <c r="AA165" i="14"/>
  <c r="AU164" i="14"/>
  <c r="AT164" i="14"/>
  <c r="AS164" i="14"/>
  <c r="AR164" i="14"/>
  <c r="AQ164" i="14"/>
  <c r="AP164" i="14"/>
  <c r="AO164" i="14"/>
  <c r="AN164" i="14"/>
  <c r="AM164" i="14"/>
  <c r="AL164" i="14"/>
  <c r="AJ164" i="14"/>
  <c r="AI164" i="14"/>
  <c r="AH164" i="14"/>
  <c r="AG164" i="14"/>
  <c r="AF164" i="14"/>
  <c r="AE164" i="14"/>
  <c r="AD164" i="14"/>
  <c r="AC164" i="14"/>
  <c r="AB164" i="14"/>
  <c r="AA164" i="14"/>
  <c r="AU163" i="14"/>
  <c r="AT163" i="14"/>
  <c r="AS163" i="14"/>
  <c r="AR163" i="14"/>
  <c r="AQ163" i="14"/>
  <c r="AP163" i="14"/>
  <c r="AO163" i="14"/>
  <c r="AN163" i="14"/>
  <c r="AM163" i="14"/>
  <c r="AL163" i="14"/>
  <c r="AJ163" i="14"/>
  <c r="AI163" i="14"/>
  <c r="AH163" i="14"/>
  <c r="AG163" i="14"/>
  <c r="AF163" i="14"/>
  <c r="AE163" i="14"/>
  <c r="AD163" i="14"/>
  <c r="AC163" i="14"/>
  <c r="AB163" i="14"/>
  <c r="AA163" i="14"/>
  <c r="AU162" i="14"/>
  <c r="AT162" i="14"/>
  <c r="AS162" i="14"/>
  <c r="AR162" i="14"/>
  <c r="AQ162" i="14"/>
  <c r="AP162" i="14"/>
  <c r="AO162" i="14"/>
  <c r="AN162" i="14"/>
  <c r="AM162" i="14"/>
  <c r="AL162" i="14"/>
  <c r="AJ162" i="14"/>
  <c r="AI162" i="14"/>
  <c r="AH162" i="14"/>
  <c r="AG162" i="14"/>
  <c r="AF162" i="14"/>
  <c r="AE162" i="14"/>
  <c r="AD162" i="14"/>
  <c r="AC162" i="14"/>
  <c r="AB162" i="14"/>
  <c r="AA162" i="14"/>
  <c r="AU161" i="14"/>
  <c r="AT161" i="14"/>
  <c r="AS161" i="14"/>
  <c r="AR161" i="14"/>
  <c r="AQ161" i="14"/>
  <c r="AP161" i="14"/>
  <c r="AO161" i="14"/>
  <c r="AN161" i="14"/>
  <c r="AM161" i="14"/>
  <c r="AL161" i="14"/>
  <c r="AJ161" i="14"/>
  <c r="AI161" i="14"/>
  <c r="AH161" i="14"/>
  <c r="AG161" i="14"/>
  <c r="AF161" i="14"/>
  <c r="AE161" i="14"/>
  <c r="AD161" i="14"/>
  <c r="AC161" i="14"/>
  <c r="AB161" i="14"/>
  <c r="AA161" i="14"/>
  <c r="AU160" i="14"/>
  <c r="AT160" i="14"/>
  <c r="AS160" i="14"/>
  <c r="AR160" i="14"/>
  <c r="AQ160" i="14"/>
  <c r="AP160" i="14"/>
  <c r="AO160" i="14"/>
  <c r="AN160" i="14"/>
  <c r="AM160" i="14"/>
  <c r="AL160" i="14"/>
  <c r="AJ160" i="14"/>
  <c r="AI160" i="14"/>
  <c r="AH160" i="14"/>
  <c r="AG160" i="14"/>
  <c r="AF160" i="14"/>
  <c r="AE160" i="14"/>
  <c r="AD160" i="14"/>
  <c r="AC160" i="14"/>
  <c r="AB160" i="14"/>
  <c r="AA160" i="14"/>
  <c r="AU159" i="14"/>
  <c r="AT159" i="14"/>
  <c r="AS159" i="14"/>
  <c r="AR159" i="14"/>
  <c r="AQ159" i="14"/>
  <c r="AP159" i="14"/>
  <c r="AO159" i="14"/>
  <c r="AN159" i="14"/>
  <c r="AM159" i="14"/>
  <c r="AL159" i="14"/>
  <c r="AJ159" i="14"/>
  <c r="AI159" i="14"/>
  <c r="AH159" i="14"/>
  <c r="AG159" i="14"/>
  <c r="AF159" i="14"/>
  <c r="AE159" i="14"/>
  <c r="AD159" i="14"/>
  <c r="AC159" i="14"/>
  <c r="AB159" i="14"/>
  <c r="AA159" i="14"/>
  <c r="AU158" i="14"/>
  <c r="AT158" i="14"/>
  <c r="AS158" i="14"/>
  <c r="AR158" i="14"/>
  <c r="AQ158" i="14"/>
  <c r="AP158" i="14"/>
  <c r="AO158" i="14"/>
  <c r="AN158" i="14"/>
  <c r="AM158" i="14"/>
  <c r="AL158" i="14"/>
  <c r="AJ158" i="14"/>
  <c r="AI158" i="14"/>
  <c r="AH158" i="14"/>
  <c r="AG158" i="14"/>
  <c r="AF158" i="14"/>
  <c r="AE158" i="14"/>
  <c r="AD158" i="14"/>
  <c r="AC158" i="14"/>
  <c r="AB158" i="14"/>
  <c r="AA158" i="14"/>
  <c r="AU157" i="14"/>
  <c r="AT157" i="14"/>
  <c r="AS157" i="14"/>
  <c r="AR157" i="14"/>
  <c r="AQ157" i="14"/>
  <c r="AP157" i="14"/>
  <c r="AO157" i="14"/>
  <c r="AN157" i="14"/>
  <c r="AM157" i="14"/>
  <c r="AL157" i="14"/>
  <c r="AJ157" i="14"/>
  <c r="AI157" i="14"/>
  <c r="AH157" i="14"/>
  <c r="AG157" i="14"/>
  <c r="AF157" i="14"/>
  <c r="AE157" i="14"/>
  <c r="AD157" i="14"/>
  <c r="AC157" i="14"/>
  <c r="AB157" i="14"/>
  <c r="AA157" i="14"/>
  <c r="AU156" i="14"/>
  <c r="AT156" i="14"/>
  <c r="AS156" i="14"/>
  <c r="AR156" i="14"/>
  <c r="AQ156" i="14"/>
  <c r="AP156" i="14"/>
  <c r="AO156" i="14"/>
  <c r="AN156" i="14"/>
  <c r="AM156" i="14"/>
  <c r="AL156" i="14"/>
  <c r="AJ156" i="14"/>
  <c r="AI156" i="14"/>
  <c r="AH156" i="14"/>
  <c r="AG156" i="14"/>
  <c r="AF156" i="14"/>
  <c r="AE156" i="14"/>
  <c r="AD156" i="14"/>
  <c r="AC156" i="14"/>
  <c r="AB156" i="14"/>
  <c r="AA156" i="14"/>
  <c r="AU155" i="14"/>
  <c r="AT155" i="14"/>
  <c r="AS155" i="14"/>
  <c r="AR155" i="14"/>
  <c r="AQ155" i="14"/>
  <c r="AP155" i="14"/>
  <c r="AO155" i="14"/>
  <c r="AN155" i="14"/>
  <c r="AM155" i="14"/>
  <c r="AL155" i="14"/>
  <c r="AJ155" i="14"/>
  <c r="AI155" i="14"/>
  <c r="AH155" i="14"/>
  <c r="AG155" i="14"/>
  <c r="AF155" i="14"/>
  <c r="AE155" i="14"/>
  <c r="AD155" i="14"/>
  <c r="AC155" i="14"/>
  <c r="AB155" i="14"/>
  <c r="AA155" i="14"/>
  <c r="AU154" i="14"/>
  <c r="AT154" i="14"/>
  <c r="AS154" i="14"/>
  <c r="AR154" i="14"/>
  <c r="AQ154" i="14"/>
  <c r="AP154" i="14"/>
  <c r="AO154" i="14"/>
  <c r="AN154" i="14"/>
  <c r="AM154" i="14"/>
  <c r="AL154" i="14"/>
  <c r="AJ154" i="14"/>
  <c r="AI154" i="14"/>
  <c r="AH154" i="14"/>
  <c r="AG154" i="14"/>
  <c r="AF154" i="14"/>
  <c r="AE154" i="14"/>
  <c r="AD154" i="14"/>
  <c r="AC154" i="14"/>
  <c r="AB154" i="14"/>
  <c r="AA154" i="14"/>
  <c r="AU153" i="14"/>
  <c r="AT153" i="14"/>
  <c r="AS153" i="14"/>
  <c r="AR153" i="14"/>
  <c r="AQ153" i="14"/>
  <c r="AP153" i="14"/>
  <c r="AO153" i="14"/>
  <c r="AN153" i="14"/>
  <c r="AM153" i="14"/>
  <c r="AL153" i="14"/>
  <c r="AJ153" i="14"/>
  <c r="AI153" i="14"/>
  <c r="AH153" i="14"/>
  <c r="AG153" i="14"/>
  <c r="AF153" i="14"/>
  <c r="AE153" i="14"/>
  <c r="AD153" i="14"/>
  <c r="AC153" i="14"/>
  <c r="AB153" i="14"/>
  <c r="AA153" i="14"/>
  <c r="AU152" i="14"/>
  <c r="AT152" i="14"/>
  <c r="AS152" i="14"/>
  <c r="AR152" i="14"/>
  <c r="AQ152" i="14"/>
  <c r="AP152" i="14"/>
  <c r="AO152" i="14"/>
  <c r="AN152" i="14"/>
  <c r="AM152" i="14"/>
  <c r="AL152" i="14"/>
  <c r="AJ152" i="14"/>
  <c r="AI152" i="14"/>
  <c r="AH152" i="14"/>
  <c r="AG152" i="14"/>
  <c r="AF152" i="14"/>
  <c r="AE152" i="14"/>
  <c r="AD152" i="14"/>
  <c r="AC152" i="14"/>
  <c r="AB152" i="14"/>
  <c r="AA152" i="14"/>
  <c r="AU151" i="14"/>
  <c r="AT151" i="14"/>
  <c r="AS151" i="14"/>
  <c r="AR151" i="14"/>
  <c r="AQ151" i="14"/>
  <c r="AP151" i="14"/>
  <c r="AO151" i="14"/>
  <c r="AN151" i="14"/>
  <c r="AM151" i="14"/>
  <c r="AL151" i="14"/>
  <c r="AJ151" i="14"/>
  <c r="AI151" i="14"/>
  <c r="AH151" i="14"/>
  <c r="AG151" i="14"/>
  <c r="AF151" i="14"/>
  <c r="AE151" i="14"/>
  <c r="AD151" i="14"/>
  <c r="AC151" i="14"/>
  <c r="AB151" i="14"/>
  <c r="AA151" i="14"/>
  <c r="AU150" i="14"/>
  <c r="AT150" i="14"/>
  <c r="AS150" i="14"/>
  <c r="AR150" i="14"/>
  <c r="AQ150" i="14"/>
  <c r="AP150" i="14"/>
  <c r="AO150" i="14"/>
  <c r="AN150" i="14"/>
  <c r="AM150" i="14"/>
  <c r="AL150" i="14"/>
  <c r="AJ150" i="14"/>
  <c r="AI150" i="14"/>
  <c r="AH150" i="14"/>
  <c r="AG150" i="14"/>
  <c r="AF150" i="14"/>
  <c r="AE150" i="14"/>
  <c r="AD150" i="14"/>
  <c r="AC150" i="14"/>
  <c r="AB150" i="14"/>
  <c r="AA150" i="14"/>
  <c r="AU149" i="14"/>
  <c r="AT149" i="14"/>
  <c r="AS149" i="14"/>
  <c r="AR149" i="14"/>
  <c r="AQ149" i="14"/>
  <c r="AP149" i="14"/>
  <c r="AO149" i="14"/>
  <c r="AN149" i="14"/>
  <c r="AM149" i="14"/>
  <c r="AL149" i="14"/>
  <c r="AJ149" i="14"/>
  <c r="AI149" i="14"/>
  <c r="AH149" i="14"/>
  <c r="AG149" i="14"/>
  <c r="AF149" i="14"/>
  <c r="AE149" i="14"/>
  <c r="AD149" i="14"/>
  <c r="AC149" i="14"/>
  <c r="AB149" i="14"/>
  <c r="AA149" i="14"/>
  <c r="AU148" i="14"/>
  <c r="AT148" i="14"/>
  <c r="AS148" i="14"/>
  <c r="AR148" i="14"/>
  <c r="AQ148" i="14"/>
  <c r="AP148" i="14"/>
  <c r="AO148" i="14"/>
  <c r="AN148" i="14"/>
  <c r="AM148" i="14"/>
  <c r="AL148" i="14"/>
  <c r="AJ148" i="14"/>
  <c r="AI148" i="14"/>
  <c r="AH148" i="14"/>
  <c r="AG148" i="14"/>
  <c r="AF148" i="14"/>
  <c r="AE148" i="14"/>
  <c r="AD148" i="14"/>
  <c r="AC148" i="14"/>
  <c r="AB148" i="14"/>
  <c r="AA148" i="14"/>
  <c r="AU147" i="14"/>
  <c r="AT147" i="14"/>
  <c r="AS147" i="14"/>
  <c r="AR147" i="14"/>
  <c r="AQ147" i="14"/>
  <c r="AP147" i="14"/>
  <c r="AO147" i="14"/>
  <c r="AN147" i="14"/>
  <c r="AM147" i="14"/>
  <c r="AL147" i="14"/>
  <c r="AJ147" i="14"/>
  <c r="AI147" i="14"/>
  <c r="AH147" i="14"/>
  <c r="AG147" i="14"/>
  <c r="AF147" i="14"/>
  <c r="AE147" i="14"/>
  <c r="AD147" i="14"/>
  <c r="AC147" i="14"/>
  <c r="AB147" i="14"/>
  <c r="AA147" i="14"/>
  <c r="AU146" i="14"/>
  <c r="AT146" i="14"/>
  <c r="AS146" i="14"/>
  <c r="AR146" i="14"/>
  <c r="AQ146" i="14"/>
  <c r="AP146" i="14"/>
  <c r="AO146" i="14"/>
  <c r="AN146" i="14"/>
  <c r="AM146" i="14"/>
  <c r="AL146" i="14"/>
  <c r="AJ146" i="14"/>
  <c r="AI146" i="14"/>
  <c r="AH146" i="14"/>
  <c r="AG146" i="14"/>
  <c r="AF146" i="14"/>
  <c r="AE146" i="14"/>
  <c r="AD146" i="14"/>
  <c r="AC146" i="14"/>
  <c r="AB146" i="14"/>
  <c r="AA146" i="14"/>
  <c r="AU145" i="14"/>
  <c r="AT145" i="14"/>
  <c r="AS145" i="14"/>
  <c r="AR145" i="14"/>
  <c r="AQ145" i="14"/>
  <c r="AP145" i="14"/>
  <c r="AO145" i="14"/>
  <c r="AN145" i="14"/>
  <c r="AM145" i="14"/>
  <c r="AL145" i="14"/>
  <c r="AJ145" i="14"/>
  <c r="AI145" i="14"/>
  <c r="AH145" i="14"/>
  <c r="AG145" i="14"/>
  <c r="AF145" i="14"/>
  <c r="AE145" i="14"/>
  <c r="AD145" i="14"/>
  <c r="AC145" i="14"/>
  <c r="AB145" i="14"/>
  <c r="AA145" i="14"/>
  <c r="AU144" i="14"/>
  <c r="AT144" i="14"/>
  <c r="AS144" i="14"/>
  <c r="AR144" i="14"/>
  <c r="AQ144" i="14"/>
  <c r="AP144" i="14"/>
  <c r="AO144" i="14"/>
  <c r="AN144" i="14"/>
  <c r="AM144" i="14"/>
  <c r="AL144" i="14"/>
  <c r="AJ144" i="14"/>
  <c r="AI144" i="14"/>
  <c r="AH144" i="14"/>
  <c r="AG144" i="14"/>
  <c r="AF144" i="14"/>
  <c r="AE144" i="14"/>
  <c r="AD144" i="14"/>
  <c r="AC144" i="14"/>
  <c r="AB144" i="14"/>
  <c r="AA144" i="14"/>
  <c r="AU143" i="14"/>
  <c r="AT143" i="14"/>
  <c r="AS143" i="14"/>
  <c r="AR143" i="14"/>
  <c r="AQ143" i="14"/>
  <c r="AP143" i="14"/>
  <c r="AO143" i="14"/>
  <c r="AN143" i="14"/>
  <c r="AM143" i="14"/>
  <c r="AL143" i="14"/>
  <c r="AJ143" i="14"/>
  <c r="AI143" i="14"/>
  <c r="AH143" i="14"/>
  <c r="AG143" i="14"/>
  <c r="AF143" i="14"/>
  <c r="AE143" i="14"/>
  <c r="AD143" i="14"/>
  <c r="AC143" i="14"/>
  <c r="AB143" i="14"/>
  <c r="AA143" i="14"/>
  <c r="AU142" i="14"/>
  <c r="AT142" i="14"/>
  <c r="AS142" i="14"/>
  <c r="AR142" i="14"/>
  <c r="AQ142" i="14"/>
  <c r="AP142" i="14"/>
  <c r="AO142" i="14"/>
  <c r="AN142" i="14"/>
  <c r="AM142" i="14"/>
  <c r="AL142" i="14"/>
  <c r="AJ142" i="14"/>
  <c r="AI142" i="14"/>
  <c r="AH142" i="14"/>
  <c r="AG142" i="14"/>
  <c r="AF142" i="14"/>
  <c r="AE142" i="14"/>
  <c r="AD142" i="14"/>
  <c r="AC142" i="14"/>
  <c r="AB142" i="14"/>
  <c r="AA142" i="14"/>
  <c r="AU141" i="14"/>
  <c r="AT141" i="14"/>
  <c r="AS141" i="14"/>
  <c r="AR141" i="14"/>
  <c r="AQ141" i="14"/>
  <c r="AP141" i="14"/>
  <c r="AO141" i="14"/>
  <c r="AN141" i="14"/>
  <c r="AM141" i="14"/>
  <c r="AL141" i="14"/>
  <c r="AJ141" i="14"/>
  <c r="AI141" i="14"/>
  <c r="AH141" i="14"/>
  <c r="AG141" i="14"/>
  <c r="AF141" i="14"/>
  <c r="AE141" i="14"/>
  <c r="AD141" i="14"/>
  <c r="AC141" i="14"/>
  <c r="AB141" i="14"/>
  <c r="AA141" i="14"/>
  <c r="AU140" i="14"/>
  <c r="AT140" i="14"/>
  <c r="AS140" i="14"/>
  <c r="AR140" i="14"/>
  <c r="AQ140" i="14"/>
  <c r="AP140" i="14"/>
  <c r="AO140" i="14"/>
  <c r="AN140" i="14"/>
  <c r="AM140" i="14"/>
  <c r="AL140" i="14"/>
  <c r="AJ140" i="14"/>
  <c r="AI140" i="14"/>
  <c r="AH140" i="14"/>
  <c r="AG140" i="14"/>
  <c r="AF140" i="14"/>
  <c r="AE140" i="14"/>
  <c r="AD140" i="14"/>
  <c r="AC140" i="14"/>
  <c r="AB140" i="14"/>
  <c r="AA140" i="14"/>
  <c r="AU139" i="14"/>
  <c r="AT139" i="14"/>
  <c r="AS139" i="14"/>
  <c r="AR139" i="14"/>
  <c r="AQ139" i="14"/>
  <c r="AP139" i="14"/>
  <c r="AO139" i="14"/>
  <c r="AN139" i="14"/>
  <c r="AM139" i="14"/>
  <c r="AL139" i="14"/>
  <c r="AJ139" i="14"/>
  <c r="AI139" i="14"/>
  <c r="AH139" i="14"/>
  <c r="AG139" i="14"/>
  <c r="AF139" i="14"/>
  <c r="AE139" i="14"/>
  <c r="AD139" i="14"/>
  <c r="AC139" i="14"/>
  <c r="AB139" i="14"/>
  <c r="AA139" i="14"/>
  <c r="AU138" i="14"/>
  <c r="AT138" i="14"/>
  <c r="AS138" i="14"/>
  <c r="AR138" i="14"/>
  <c r="AQ138" i="14"/>
  <c r="AP138" i="14"/>
  <c r="AO138" i="14"/>
  <c r="AN138" i="14"/>
  <c r="AM138" i="14"/>
  <c r="AL138" i="14"/>
  <c r="AJ138" i="14"/>
  <c r="AI138" i="14"/>
  <c r="AH138" i="14"/>
  <c r="AG138" i="14"/>
  <c r="AF138" i="14"/>
  <c r="AE138" i="14"/>
  <c r="AD138" i="14"/>
  <c r="AC138" i="14"/>
  <c r="AB138" i="14"/>
  <c r="AA138" i="14"/>
  <c r="AU137" i="14"/>
  <c r="AT137" i="14"/>
  <c r="AS137" i="14"/>
  <c r="AR137" i="14"/>
  <c r="AQ137" i="14"/>
  <c r="AP137" i="14"/>
  <c r="AO137" i="14"/>
  <c r="AN137" i="14"/>
  <c r="AM137" i="14"/>
  <c r="AL137" i="14"/>
  <c r="AJ137" i="14"/>
  <c r="AI137" i="14"/>
  <c r="AH137" i="14"/>
  <c r="AG137" i="14"/>
  <c r="AF137" i="14"/>
  <c r="AE137" i="14"/>
  <c r="AD137" i="14"/>
  <c r="AC137" i="14"/>
  <c r="AB137" i="14"/>
  <c r="AA137" i="14"/>
  <c r="AU136" i="14"/>
  <c r="AT136" i="14"/>
  <c r="AS136" i="14"/>
  <c r="AR136" i="14"/>
  <c r="AQ136" i="14"/>
  <c r="AP136" i="14"/>
  <c r="AO136" i="14"/>
  <c r="AN136" i="14"/>
  <c r="AM136" i="14"/>
  <c r="AL136" i="14"/>
  <c r="AJ136" i="14"/>
  <c r="AI136" i="14"/>
  <c r="AH136" i="14"/>
  <c r="AG136" i="14"/>
  <c r="AF136" i="14"/>
  <c r="AE136" i="14"/>
  <c r="AD136" i="14"/>
  <c r="AC136" i="14"/>
  <c r="AB136" i="14"/>
  <c r="AA136" i="14"/>
  <c r="AU135" i="14"/>
  <c r="AT135" i="14"/>
  <c r="AS135" i="14"/>
  <c r="AR135" i="14"/>
  <c r="AQ135" i="14"/>
  <c r="AP135" i="14"/>
  <c r="AO135" i="14"/>
  <c r="AN135" i="14"/>
  <c r="AM135" i="14"/>
  <c r="AL135" i="14"/>
  <c r="AJ135" i="14"/>
  <c r="AI135" i="14"/>
  <c r="AH135" i="14"/>
  <c r="AG135" i="14"/>
  <c r="AF135" i="14"/>
  <c r="AE135" i="14"/>
  <c r="AD135" i="14"/>
  <c r="AC135" i="14"/>
  <c r="AB135" i="14"/>
  <c r="AA135" i="14"/>
  <c r="AU134" i="14"/>
  <c r="AT134" i="14"/>
  <c r="AS134" i="14"/>
  <c r="AR134" i="14"/>
  <c r="AQ134" i="14"/>
  <c r="AP134" i="14"/>
  <c r="AO134" i="14"/>
  <c r="AN134" i="14"/>
  <c r="AM134" i="14"/>
  <c r="AL134" i="14"/>
  <c r="AJ134" i="14"/>
  <c r="AI134" i="14"/>
  <c r="AH134" i="14"/>
  <c r="AG134" i="14"/>
  <c r="AF134" i="14"/>
  <c r="AE134" i="14"/>
  <c r="AD134" i="14"/>
  <c r="AC134" i="14"/>
  <c r="AB134" i="14"/>
  <c r="AA134" i="14"/>
  <c r="AU133" i="14"/>
  <c r="AT133" i="14"/>
  <c r="AS133" i="14"/>
  <c r="AR133" i="14"/>
  <c r="AQ133" i="14"/>
  <c r="AP133" i="14"/>
  <c r="AO133" i="14"/>
  <c r="AN133" i="14"/>
  <c r="AM133" i="14"/>
  <c r="AL133" i="14"/>
  <c r="AJ133" i="14"/>
  <c r="AI133" i="14"/>
  <c r="AH133" i="14"/>
  <c r="AG133" i="14"/>
  <c r="AF133" i="14"/>
  <c r="AE133" i="14"/>
  <c r="AD133" i="14"/>
  <c r="AC133" i="14"/>
  <c r="AB133" i="14"/>
  <c r="AA133" i="14"/>
  <c r="AU132" i="14"/>
  <c r="AT132" i="14"/>
  <c r="AS132" i="14"/>
  <c r="AR132" i="14"/>
  <c r="AQ132" i="14"/>
  <c r="AP132" i="14"/>
  <c r="AO132" i="14"/>
  <c r="AN132" i="14"/>
  <c r="AM132" i="14"/>
  <c r="AL132" i="14"/>
  <c r="AJ132" i="14"/>
  <c r="AI132" i="14"/>
  <c r="AH132" i="14"/>
  <c r="AG132" i="14"/>
  <c r="AF132" i="14"/>
  <c r="AE132" i="14"/>
  <c r="AD132" i="14"/>
  <c r="AC132" i="14"/>
  <c r="AB132" i="14"/>
  <c r="AA132" i="14"/>
  <c r="AU131" i="14"/>
  <c r="AT131" i="14"/>
  <c r="AS131" i="14"/>
  <c r="AR131" i="14"/>
  <c r="AQ131" i="14"/>
  <c r="AP131" i="14"/>
  <c r="AO131" i="14"/>
  <c r="AN131" i="14"/>
  <c r="AM131" i="14"/>
  <c r="AL131" i="14"/>
  <c r="AJ131" i="14"/>
  <c r="AI131" i="14"/>
  <c r="AH131" i="14"/>
  <c r="AG131" i="14"/>
  <c r="AF131" i="14"/>
  <c r="AE131" i="14"/>
  <c r="AD131" i="14"/>
  <c r="AC131" i="14"/>
  <c r="AB131" i="14"/>
  <c r="AA131" i="14"/>
  <c r="AU130" i="14"/>
  <c r="AT130" i="14"/>
  <c r="AS130" i="14"/>
  <c r="AR130" i="14"/>
  <c r="AQ130" i="14"/>
  <c r="AP130" i="14"/>
  <c r="AO130" i="14"/>
  <c r="AN130" i="14"/>
  <c r="AM130" i="14"/>
  <c r="AL130" i="14"/>
  <c r="AJ130" i="14"/>
  <c r="AI130" i="14"/>
  <c r="AH130" i="14"/>
  <c r="AG130" i="14"/>
  <c r="AF130" i="14"/>
  <c r="AE130" i="14"/>
  <c r="AD130" i="14"/>
  <c r="AC130" i="14"/>
  <c r="AB130" i="14"/>
  <c r="AA130" i="14"/>
  <c r="AU129" i="14"/>
  <c r="AT129" i="14"/>
  <c r="AS129" i="14"/>
  <c r="AR129" i="14"/>
  <c r="AQ129" i="14"/>
  <c r="AP129" i="14"/>
  <c r="AO129" i="14"/>
  <c r="AN129" i="14"/>
  <c r="AM129" i="14"/>
  <c r="AL129" i="14"/>
  <c r="AJ129" i="14"/>
  <c r="AI129" i="14"/>
  <c r="AH129" i="14"/>
  <c r="AG129" i="14"/>
  <c r="AF129" i="14"/>
  <c r="AE129" i="14"/>
  <c r="AD129" i="14"/>
  <c r="AC129" i="14"/>
  <c r="AB129" i="14"/>
  <c r="AA129" i="14"/>
  <c r="AU128" i="14"/>
  <c r="AT128" i="14"/>
  <c r="AS128" i="14"/>
  <c r="AR128" i="14"/>
  <c r="AQ128" i="14"/>
  <c r="AP128" i="14"/>
  <c r="AO128" i="14"/>
  <c r="AN128" i="14"/>
  <c r="AM128" i="14"/>
  <c r="AL128" i="14"/>
  <c r="AJ128" i="14"/>
  <c r="AI128" i="14"/>
  <c r="AH128" i="14"/>
  <c r="AG128" i="14"/>
  <c r="AF128" i="14"/>
  <c r="AE128" i="14"/>
  <c r="AD128" i="14"/>
  <c r="AC128" i="14"/>
  <c r="AB128" i="14"/>
  <c r="AA128" i="14"/>
  <c r="AU127" i="14"/>
  <c r="AT127" i="14"/>
  <c r="AS127" i="14"/>
  <c r="AR127" i="14"/>
  <c r="AQ127" i="14"/>
  <c r="AP127" i="14"/>
  <c r="AO127" i="14"/>
  <c r="AN127" i="14"/>
  <c r="AM127" i="14"/>
  <c r="AL127" i="14"/>
  <c r="AJ127" i="14"/>
  <c r="AI127" i="14"/>
  <c r="AH127" i="14"/>
  <c r="AG127" i="14"/>
  <c r="AF127" i="14"/>
  <c r="AE127" i="14"/>
  <c r="AD127" i="14"/>
  <c r="AC127" i="14"/>
  <c r="AB127" i="14"/>
  <c r="AA127" i="14"/>
  <c r="AU126" i="14"/>
  <c r="AT126" i="14"/>
  <c r="AS126" i="14"/>
  <c r="AR126" i="14"/>
  <c r="AQ126" i="14"/>
  <c r="AP126" i="14"/>
  <c r="AO126" i="14"/>
  <c r="AN126" i="14"/>
  <c r="AM126" i="14"/>
  <c r="AL126" i="14"/>
  <c r="AJ126" i="14"/>
  <c r="AI126" i="14"/>
  <c r="AH126" i="14"/>
  <c r="AG126" i="14"/>
  <c r="AF126" i="14"/>
  <c r="AE126" i="14"/>
  <c r="AD126" i="14"/>
  <c r="AC126" i="14"/>
  <c r="AB126" i="14"/>
  <c r="AA126" i="14"/>
  <c r="AU125" i="14"/>
  <c r="AT125" i="14"/>
  <c r="AS125" i="14"/>
  <c r="AR125" i="14"/>
  <c r="AQ125" i="14"/>
  <c r="AP125" i="14"/>
  <c r="AO125" i="14"/>
  <c r="AN125" i="14"/>
  <c r="AM125" i="14"/>
  <c r="AL125" i="14"/>
  <c r="AJ125" i="14"/>
  <c r="AI125" i="14"/>
  <c r="AH125" i="14"/>
  <c r="AG125" i="14"/>
  <c r="AF125" i="14"/>
  <c r="AE125" i="14"/>
  <c r="AD125" i="14"/>
  <c r="AC125" i="14"/>
  <c r="AB125" i="14"/>
  <c r="AA125" i="14"/>
  <c r="AU124" i="14"/>
  <c r="AT124" i="14"/>
  <c r="AS124" i="14"/>
  <c r="AR124" i="14"/>
  <c r="AQ124" i="14"/>
  <c r="AP124" i="14"/>
  <c r="AO124" i="14"/>
  <c r="AN124" i="14"/>
  <c r="AM124" i="14"/>
  <c r="AL124" i="14"/>
  <c r="AJ124" i="14"/>
  <c r="AI124" i="14"/>
  <c r="AH124" i="14"/>
  <c r="AG124" i="14"/>
  <c r="AF124" i="14"/>
  <c r="AE124" i="14"/>
  <c r="AD124" i="14"/>
  <c r="AC124" i="14"/>
  <c r="AB124" i="14"/>
  <c r="AA124" i="14"/>
  <c r="AU123" i="14"/>
  <c r="AT123" i="14"/>
  <c r="AS123" i="14"/>
  <c r="AR123" i="14"/>
  <c r="AQ123" i="14"/>
  <c r="AP123" i="14"/>
  <c r="AO123" i="14"/>
  <c r="AN123" i="14"/>
  <c r="AM123" i="14"/>
  <c r="AL123" i="14"/>
  <c r="AJ123" i="14"/>
  <c r="AI123" i="14"/>
  <c r="AH123" i="14"/>
  <c r="AG123" i="14"/>
  <c r="AF123" i="14"/>
  <c r="AE123" i="14"/>
  <c r="AD123" i="14"/>
  <c r="AC123" i="14"/>
  <c r="AB123" i="14"/>
  <c r="AA123" i="14"/>
  <c r="AU122" i="14"/>
  <c r="AT122" i="14"/>
  <c r="AS122" i="14"/>
  <c r="AR122" i="14"/>
  <c r="AQ122" i="14"/>
  <c r="AP122" i="14"/>
  <c r="AO122" i="14"/>
  <c r="AN122" i="14"/>
  <c r="AM122" i="14"/>
  <c r="AL122" i="14"/>
  <c r="AJ122" i="14"/>
  <c r="AI122" i="14"/>
  <c r="AH122" i="14"/>
  <c r="AG122" i="14"/>
  <c r="AF122" i="14"/>
  <c r="AE122" i="14"/>
  <c r="AD122" i="14"/>
  <c r="AC122" i="14"/>
  <c r="AB122" i="14"/>
  <c r="AA122" i="14"/>
  <c r="AU121" i="14"/>
  <c r="AT121" i="14"/>
  <c r="AS121" i="14"/>
  <c r="AR121" i="14"/>
  <c r="AQ121" i="14"/>
  <c r="AP121" i="14"/>
  <c r="AO121" i="14"/>
  <c r="AN121" i="14"/>
  <c r="AM121" i="14"/>
  <c r="AL121" i="14"/>
  <c r="AJ121" i="14"/>
  <c r="AI121" i="14"/>
  <c r="AH121" i="14"/>
  <c r="AG121" i="14"/>
  <c r="AF121" i="14"/>
  <c r="AE121" i="14"/>
  <c r="AD121" i="14"/>
  <c r="AC121" i="14"/>
  <c r="AB121" i="14"/>
  <c r="AA121" i="14"/>
  <c r="AU120" i="14"/>
  <c r="AT120" i="14"/>
  <c r="AS120" i="14"/>
  <c r="AR120" i="14"/>
  <c r="AQ120" i="14"/>
  <c r="AP120" i="14"/>
  <c r="AO120" i="14"/>
  <c r="AN120" i="14"/>
  <c r="AM120" i="14"/>
  <c r="AL120" i="14"/>
  <c r="AJ120" i="14"/>
  <c r="AI120" i="14"/>
  <c r="AH120" i="14"/>
  <c r="AG120" i="14"/>
  <c r="AF120" i="14"/>
  <c r="AE120" i="14"/>
  <c r="AD120" i="14"/>
  <c r="AC120" i="14"/>
  <c r="AB120" i="14"/>
  <c r="AA120" i="14"/>
  <c r="AU119" i="14"/>
  <c r="AT119" i="14"/>
  <c r="AS119" i="14"/>
  <c r="AR119" i="14"/>
  <c r="AQ119" i="14"/>
  <c r="AP119" i="14"/>
  <c r="AO119" i="14"/>
  <c r="AN119" i="14"/>
  <c r="AM119" i="14"/>
  <c r="AL119" i="14"/>
  <c r="AJ119" i="14"/>
  <c r="AI119" i="14"/>
  <c r="AH119" i="14"/>
  <c r="AG119" i="14"/>
  <c r="AF119" i="14"/>
  <c r="AE119" i="14"/>
  <c r="AD119" i="14"/>
  <c r="AC119" i="14"/>
  <c r="AB119" i="14"/>
  <c r="AA119" i="14"/>
  <c r="AU118" i="14"/>
  <c r="AT118" i="14"/>
  <c r="AS118" i="14"/>
  <c r="AR118" i="14"/>
  <c r="AQ118" i="14"/>
  <c r="AP118" i="14"/>
  <c r="AO118" i="14"/>
  <c r="AN118" i="14"/>
  <c r="AM118" i="14"/>
  <c r="AL118" i="14"/>
  <c r="AJ118" i="14"/>
  <c r="AI118" i="14"/>
  <c r="AH118" i="14"/>
  <c r="AG118" i="14"/>
  <c r="AF118" i="14"/>
  <c r="AE118" i="14"/>
  <c r="AD118" i="14"/>
  <c r="AC118" i="14"/>
  <c r="AB118" i="14"/>
  <c r="AA118" i="14"/>
  <c r="AU117" i="14"/>
  <c r="AT117" i="14"/>
  <c r="AS117" i="14"/>
  <c r="AR117" i="14"/>
  <c r="AQ117" i="14"/>
  <c r="AP117" i="14"/>
  <c r="AO117" i="14"/>
  <c r="AN117" i="14"/>
  <c r="AM117" i="14"/>
  <c r="AL117" i="14"/>
  <c r="AJ117" i="14"/>
  <c r="AI117" i="14"/>
  <c r="AH117" i="14"/>
  <c r="AG117" i="14"/>
  <c r="AF117" i="14"/>
  <c r="AE117" i="14"/>
  <c r="AD117" i="14"/>
  <c r="AC117" i="14"/>
  <c r="AB117" i="14"/>
  <c r="AA117" i="14"/>
  <c r="AU116" i="14"/>
  <c r="AT116" i="14"/>
  <c r="AS116" i="14"/>
  <c r="AR116" i="14"/>
  <c r="AQ116" i="14"/>
  <c r="AP116" i="14"/>
  <c r="AO116" i="14"/>
  <c r="AN116" i="14"/>
  <c r="AM116" i="14"/>
  <c r="AL116" i="14"/>
  <c r="AJ116" i="14"/>
  <c r="AI116" i="14"/>
  <c r="AH116" i="14"/>
  <c r="AG116" i="14"/>
  <c r="AF116" i="14"/>
  <c r="AE116" i="14"/>
  <c r="AD116" i="14"/>
  <c r="AC116" i="14"/>
  <c r="AB116" i="14"/>
  <c r="AA116" i="14"/>
  <c r="AU115" i="14"/>
  <c r="AT115" i="14"/>
  <c r="AS115" i="14"/>
  <c r="AR115" i="14"/>
  <c r="AQ115" i="14"/>
  <c r="AP115" i="14"/>
  <c r="AO115" i="14"/>
  <c r="AN115" i="14"/>
  <c r="AM115" i="14"/>
  <c r="AL115" i="14"/>
  <c r="AJ115" i="14"/>
  <c r="AI115" i="14"/>
  <c r="AH115" i="14"/>
  <c r="AG115" i="14"/>
  <c r="AF115" i="14"/>
  <c r="AE115" i="14"/>
  <c r="AD115" i="14"/>
  <c r="AC115" i="14"/>
  <c r="AB115" i="14"/>
  <c r="AA115" i="14"/>
  <c r="AU114" i="14"/>
  <c r="AT114" i="14"/>
  <c r="AS114" i="14"/>
  <c r="AR114" i="14"/>
  <c r="AQ114" i="14"/>
  <c r="AP114" i="14"/>
  <c r="AO114" i="14"/>
  <c r="AN114" i="14"/>
  <c r="AM114" i="14"/>
  <c r="AL114" i="14"/>
  <c r="AJ114" i="14"/>
  <c r="AI114" i="14"/>
  <c r="AH114" i="14"/>
  <c r="AG114" i="14"/>
  <c r="AF114" i="14"/>
  <c r="AE114" i="14"/>
  <c r="AD114" i="14"/>
  <c r="AC114" i="14"/>
  <c r="AB114" i="14"/>
  <c r="AA114" i="14"/>
  <c r="AU113" i="14"/>
  <c r="AT113" i="14"/>
  <c r="AS113" i="14"/>
  <c r="AR113" i="14"/>
  <c r="AQ113" i="14"/>
  <c r="AP113" i="14"/>
  <c r="AO113" i="14"/>
  <c r="AN113" i="14"/>
  <c r="AM113" i="14"/>
  <c r="AL113" i="14"/>
  <c r="AJ113" i="14"/>
  <c r="AI113" i="14"/>
  <c r="AH113" i="14"/>
  <c r="AG113" i="14"/>
  <c r="AF113" i="14"/>
  <c r="AE113" i="14"/>
  <c r="AD113" i="14"/>
  <c r="AC113" i="14"/>
  <c r="AB113" i="14"/>
  <c r="AA113" i="14"/>
  <c r="AU112" i="14"/>
  <c r="AT112" i="14"/>
  <c r="AS112" i="14"/>
  <c r="AR112" i="14"/>
  <c r="AQ112" i="14"/>
  <c r="AP112" i="14"/>
  <c r="AO112" i="14"/>
  <c r="AN112" i="14"/>
  <c r="AM112" i="14"/>
  <c r="AL112" i="14"/>
  <c r="AJ112" i="14"/>
  <c r="AI112" i="14"/>
  <c r="AH112" i="14"/>
  <c r="AG112" i="14"/>
  <c r="AF112" i="14"/>
  <c r="AE112" i="14"/>
  <c r="AD112" i="14"/>
  <c r="AC112" i="14"/>
  <c r="AB112" i="14"/>
  <c r="AA112" i="14"/>
  <c r="AU111" i="14"/>
  <c r="AT111" i="14"/>
  <c r="AS111" i="14"/>
  <c r="AR111" i="14"/>
  <c r="AQ111" i="14"/>
  <c r="AP111" i="14"/>
  <c r="AO111" i="14"/>
  <c r="AN111" i="14"/>
  <c r="AM111" i="14"/>
  <c r="AL111" i="14"/>
  <c r="AJ111" i="14"/>
  <c r="AI111" i="14"/>
  <c r="AH111" i="14"/>
  <c r="AG111" i="14"/>
  <c r="AF111" i="14"/>
  <c r="AE111" i="14"/>
  <c r="AD111" i="14"/>
  <c r="AC111" i="14"/>
  <c r="AB111" i="14"/>
  <c r="AA111" i="14"/>
  <c r="AU110" i="14"/>
  <c r="AT110" i="14"/>
  <c r="AS110" i="14"/>
  <c r="AR110" i="14"/>
  <c r="AQ110" i="14"/>
  <c r="AP110" i="14"/>
  <c r="AO110" i="14"/>
  <c r="AN110" i="14"/>
  <c r="AM110" i="14"/>
  <c r="AL110" i="14"/>
  <c r="AJ110" i="14"/>
  <c r="AI110" i="14"/>
  <c r="AH110" i="14"/>
  <c r="AG110" i="14"/>
  <c r="AF110" i="14"/>
  <c r="AE110" i="14"/>
  <c r="AD110" i="14"/>
  <c r="AC110" i="14"/>
  <c r="AB110" i="14"/>
  <c r="AA110" i="14"/>
  <c r="AU109" i="14"/>
  <c r="AT109" i="14"/>
  <c r="AS109" i="14"/>
  <c r="AR109" i="14"/>
  <c r="AQ109" i="14"/>
  <c r="AP109" i="14"/>
  <c r="AO109" i="14"/>
  <c r="AN109" i="14"/>
  <c r="AM109" i="14"/>
  <c r="AL109" i="14"/>
  <c r="AJ109" i="14"/>
  <c r="AI109" i="14"/>
  <c r="AH109" i="14"/>
  <c r="AG109" i="14"/>
  <c r="AF109" i="14"/>
  <c r="AE109" i="14"/>
  <c r="AD109" i="14"/>
  <c r="AC109" i="14"/>
  <c r="AB109" i="14"/>
  <c r="AA109" i="14"/>
  <c r="AU108" i="14"/>
  <c r="AT108" i="14"/>
  <c r="AS108" i="14"/>
  <c r="AR108" i="14"/>
  <c r="AQ108" i="14"/>
  <c r="AP108" i="14"/>
  <c r="AO108" i="14"/>
  <c r="AN108" i="14"/>
  <c r="AM108" i="14"/>
  <c r="AL108" i="14"/>
  <c r="AJ108" i="14"/>
  <c r="AI108" i="14"/>
  <c r="AH108" i="14"/>
  <c r="AG108" i="14"/>
  <c r="AF108" i="14"/>
  <c r="AE108" i="14"/>
  <c r="AD108" i="14"/>
  <c r="AC108" i="14"/>
  <c r="AB108" i="14"/>
  <c r="AA108" i="14"/>
  <c r="AU107" i="14"/>
  <c r="AT107" i="14"/>
  <c r="AS107" i="14"/>
  <c r="AR107" i="14"/>
  <c r="AQ107" i="14"/>
  <c r="AP107" i="14"/>
  <c r="AO107" i="14"/>
  <c r="AN107" i="14"/>
  <c r="AM107" i="14"/>
  <c r="AL107" i="14"/>
  <c r="AJ107" i="14"/>
  <c r="AI107" i="14"/>
  <c r="AH107" i="14"/>
  <c r="AG107" i="14"/>
  <c r="AF107" i="14"/>
  <c r="AE107" i="14"/>
  <c r="AD107" i="14"/>
  <c r="AC107" i="14"/>
  <c r="AB107" i="14"/>
  <c r="AA107" i="14"/>
  <c r="AU106" i="14"/>
  <c r="AT106" i="14"/>
  <c r="AS106" i="14"/>
  <c r="AR106" i="14"/>
  <c r="AQ106" i="14"/>
  <c r="AP106" i="14"/>
  <c r="AO106" i="14"/>
  <c r="AN106" i="14"/>
  <c r="AM106" i="14"/>
  <c r="AL106" i="14"/>
  <c r="AJ106" i="14"/>
  <c r="AI106" i="14"/>
  <c r="AH106" i="14"/>
  <c r="AG106" i="14"/>
  <c r="AF106" i="14"/>
  <c r="AE106" i="14"/>
  <c r="AD106" i="14"/>
  <c r="AC106" i="14"/>
  <c r="AB106" i="14"/>
  <c r="AA106" i="14"/>
  <c r="AU105" i="14"/>
  <c r="AT105" i="14"/>
  <c r="AS105" i="14"/>
  <c r="AR105" i="14"/>
  <c r="AQ105" i="14"/>
  <c r="AP105" i="14"/>
  <c r="AO105" i="14"/>
  <c r="AN105" i="14"/>
  <c r="AM105" i="14"/>
  <c r="AL105" i="14"/>
  <c r="AJ105" i="14"/>
  <c r="AI105" i="14"/>
  <c r="AH105" i="14"/>
  <c r="AG105" i="14"/>
  <c r="AF105" i="14"/>
  <c r="AE105" i="14"/>
  <c r="AD105" i="14"/>
  <c r="AC105" i="14"/>
  <c r="AB105" i="14"/>
  <c r="AA105" i="14"/>
  <c r="AU104" i="14"/>
  <c r="AT104" i="14"/>
  <c r="AS104" i="14"/>
  <c r="AR104" i="14"/>
  <c r="AQ104" i="14"/>
  <c r="AP104" i="14"/>
  <c r="AO104" i="14"/>
  <c r="AN104" i="14"/>
  <c r="AM104" i="14"/>
  <c r="AL104" i="14"/>
  <c r="AJ104" i="14"/>
  <c r="AI104" i="14"/>
  <c r="AH104" i="14"/>
  <c r="AG104" i="14"/>
  <c r="AF104" i="14"/>
  <c r="AE104" i="14"/>
  <c r="AD104" i="14"/>
  <c r="AC104" i="14"/>
  <c r="AB104" i="14"/>
  <c r="AA104" i="14"/>
  <c r="AU103" i="14"/>
  <c r="AT103" i="14"/>
  <c r="AS103" i="14"/>
  <c r="AR103" i="14"/>
  <c r="AQ103" i="14"/>
  <c r="AP103" i="14"/>
  <c r="AO103" i="14"/>
  <c r="AN103" i="14"/>
  <c r="AM103" i="14"/>
  <c r="AL103" i="14"/>
  <c r="AJ103" i="14"/>
  <c r="AI103" i="14"/>
  <c r="AH103" i="14"/>
  <c r="AG103" i="14"/>
  <c r="AF103" i="14"/>
  <c r="AE103" i="14"/>
  <c r="AD103" i="14"/>
  <c r="AC103" i="14"/>
  <c r="AB103" i="14"/>
  <c r="AA103" i="14"/>
  <c r="AU102" i="14"/>
  <c r="AT102" i="14"/>
  <c r="AS102" i="14"/>
  <c r="AR102" i="14"/>
  <c r="AQ102" i="14"/>
  <c r="AP102" i="14"/>
  <c r="AO102" i="14"/>
  <c r="AN102" i="14"/>
  <c r="AM102" i="14"/>
  <c r="AL102" i="14"/>
  <c r="AJ102" i="14"/>
  <c r="AI102" i="14"/>
  <c r="AH102" i="14"/>
  <c r="AG102" i="14"/>
  <c r="AF102" i="14"/>
  <c r="AE102" i="14"/>
  <c r="AD102" i="14"/>
  <c r="AC102" i="14"/>
  <c r="AB102" i="14"/>
  <c r="AA102" i="14"/>
  <c r="AU101" i="14"/>
  <c r="AT101" i="14"/>
  <c r="AS101" i="14"/>
  <c r="AR101" i="14"/>
  <c r="AQ101" i="14"/>
  <c r="AP101" i="14"/>
  <c r="AO101" i="14"/>
  <c r="AN101" i="14"/>
  <c r="AM101" i="14"/>
  <c r="AL101" i="14"/>
  <c r="AJ101" i="14"/>
  <c r="AI101" i="14"/>
  <c r="AH101" i="14"/>
  <c r="AG101" i="14"/>
  <c r="AF101" i="14"/>
  <c r="AE101" i="14"/>
  <c r="AD101" i="14"/>
  <c r="AC101" i="14"/>
  <c r="AB101" i="14"/>
  <c r="AA101" i="14"/>
  <c r="AU100" i="14"/>
  <c r="AT100" i="14"/>
  <c r="AS100" i="14"/>
  <c r="AR100" i="14"/>
  <c r="AQ100" i="14"/>
  <c r="AP100" i="14"/>
  <c r="AO100" i="14"/>
  <c r="AN100" i="14"/>
  <c r="AM100" i="14"/>
  <c r="AL100" i="14"/>
  <c r="AJ100" i="14"/>
  <c r="AI100" i="14"/>
  <c r="AH100" i="14"/>
  <c r="AG100" i="14"/>
  <c r="AF100" i="14"/>
  <c r="AE100" i="14"/>
  <c r="AD100" i="14"/>
  <c r="AC100" i="14"/>
  <c r="AB100" i="14"/>
  <c r="AA100" i="14"/>
  <c r="AU99" i="14"/>
  <c r="AT99" i="14"/>
  <c r="AS99" i="14"/>
  <c r="AR99" i="14"/>
  <c r="AQ99" i="14"/>
  <c r="AP99" i="14"/>
  <c r="AO99" i="14"/>
  <c r="AN99" i="14"/>
  <c r="AM99" i="14"/>
  <c r="AL99" i="14"/>
  <c r="AJ99" i="14"/>
  <c r="AI99" i="14"/>
  <c r="AH99" i="14"/>
  <c r="AG99" i="14"/>
  <c r="AF99" i="14"/>
  <c r="AE99" i="14"/>
  <c r="AD99" i="14"/>
  <c r="AC99" i="14"/>
  <c r="AB99" i="14"/>
  <c r="AA99" i="14"/>
  <c r="AU98" i="14"/>
  <c r="AT98" i="14"/>
  <c r="AS98" i="14"/>
  <c r="AR98" i="14"/>
  <c r="AQ98" i="14"/>
  <c r="AP98" i="14"/>
  <c r="AO98" i="14"/>
  <c r="AN98" i="14"/>
  <c r="AM98" i="14"/>
  <c r="AL98" i="14"/>
  <c r="AJ98" i="14"/>
  <c r="AI98" i="14"/>
  <c r="AH98" i="14"/>
  <c r="AG98" i="14"/>
  <c r="AF98" i="14"/>
  <c r="AE98" i="14"/>
  <c r="AD98" i="14"/>
  <c r="AC98" i="14"/>
  <c r="AB98" i="14"/>
  <c r="AA98" i="14"/>
  <c r="AU97" i="14"/>
  <c r="AT97" i="14"/>
  <c r="AS97" i="14"/>
  <c r="AR97" i="14"/>
  <c r="AQ97" i="14"/>
  <c r="AP97" i="14"/>
  <c r="AO97" i="14"/>
  <c r="AN97" i="14"/>
  <c r="AM97" i="14"/>
  <c r="AL97" i="14"/>
  <c r="AJ97" i="14"/>
  <c r="AI97" i="14"/>
  <c r="AH97" i="14"/>
  <c r="AG97" i="14"/>
  <c r="AF97" i="14"/>
  <c r="AE97" i="14"/>
  <c r="AD97" i="14"/>
  <c r="AC97" i="14"/>
  <c r="AB97" i="14"/>
  <c r="AA97" i="14"/>
  <c r="AU96" i="14"/>
  <c r="AT96" i="14"/>
  <c r="AS96" i="14"/>
  <c r="AR96" i="14"/>
  <c r="AQ96" i="14"/>
  <c r="AP96" i="14"/>
  <c r="AO96" i="14"/>
  <c r="AN96" i="14"/>
  <c r="AM96" i="14"/>
  <c r="AL96" i="14"/>
  <c r="AJ96" i="14"/>
  <c r="AI96" i="14"/>
  <c r="AH96" i="14"/>
  <c r="AG96" i="14"/>
  <c r="AF96" i="14"/>
  <c r="AE96" i="14"/>
  <c r="AD96" i="14"/>
  <c r="AC96" i="14"/>
  <c r="AB96" i="14"/>
  <c r="AA96" i="14"/>
  <c r="AU95" i="14"/>
  <c r="AT95" i="14"/>
  <c r="AS95" i="14"/>
  <c r="AR95" i="14"/>
  <c r="AQ95" i="14"/>
  <c r="AP95" i="14"/>
  <c r="AO95" i="14"/>
  <c r="AN95" i="14"/>
  <c r="AM95" i="14"/>
  <c r="AL95" i="14"/>
  <c r="AJ95" i="14"/>
  <c r="AI95" i="14"/>
  <c r="AH95" i="14"/>
  <c r="AG95" i="14"/>
  <c r="AF95" i="14"/>
  <c r="AE95" i="14"/>
  <c r="AD95" i="14"/>
  <c r="AC95" i="14"/>
  <c r="AB95" i="14"/>
  <c r="AA95" i="14"/>
  <c r="AU94" i="14"/>
  <c r="AT94" i="14"/>
  <c r="AS94" i="14"/>
  <c r="AR94" i="14"/>
  <c r="AQ94" i="14"/>
  <c r="AP94" i="14"/>
  <c r="AO94" i="14"/>
  <c r="AN94" i="14"/>
  <c r="AM94" i="14"/>
  <c r="AL94" i="14"/>
  <c r="AJ94" i="14"/>
  <c r="AI94" i="14"/>
  <c r="AH94" i="14"/>
  <c r="AG94" i="14"/>
  <c r="AF94" i="14"/>
  <c r="AE94" i="14"/>
  <c r="AD94" i="14"/>
  <c r="AC94" i="14"/>
  <c r="AB94" i="14"/>
  <c r="AA94" i="14"/>
  <c r="AU93" i="14"/>
  <c r="AT93" i="14"/>
  <c r="AS93" i="14"/>
  <c r="AR93" i="14"/>
  <c r="AQ93" i="14"/>
  <c r="AP93" i="14"/>
  <c r="AO93" i="14"/>
  <c r="AN93" i="14"/>
  <c r="AM93" i="14"/>
  <c r="AL93" i="14"/>
  <c r="AJ93" i="14"/>
  <c r="AI93" i="14"/>
  <c r="AH93" i="14"/>
  <c r="AG93" i="14"/>
  <c r="AF93" i="14"/>
  <c r="AE93" i="14"/>
  <c r="AD93" i="14"/>
  <c r="AC93" i="14"/>
  <c r="AB93" i="14"/>
  <c r="AA93" i="14"/>
  <c r="AU92" i="14"/>
  <c r="AT92" i="14"/>
  <c r="AS92" i="14"/>
  <c r="AR92" i="14"/>
  <c r="AQ92" i="14"/>
  <c r="AP92" i="14"/>
  <c r="AO92" i="14"/>
  <c r="AN92" i="14"/>
  <c r="AM92" i="14"/>
  <c r="AL92" i="14"/>
  <c r="AJ92" i="14"/>
  <c r="AI92" i="14"/>
  <c r="AH92" i="14"/>
  <c r="AG92" i="14"/>
  <c r="AF92" i="14"/>
  <c r="AE92" i="14"/>
  <c r="AD92" i="14"/>
  <c r="AC92" i="14"/>
  <c r="AB92" i="14"/>
  <c r="AA92" i="14"/>
  <c r="AU91" i="14"/>
  <c r="AT91" i="14"/>
  <c r="AS91" i="14"/>
  <c r="AR91" i="14"/>
  <c r="AQ91" i="14"/>
  <c r="AP91" i="14"/>
  <c r="AO91" i="14"/>
  <c r="AN91" i="14"/>
  <c r="AM91" i="14"/>
  <c r="AL91" i="14"/>
  <c r="AJ91" i="14"/>
  <c r="AI91" i="14"/>
  <c r="AH91" i="14"/>
  <c r="AG91" i="14"/>
  <c r="AF91" i="14"/>
  <c r="AE91" i="14"/>
  <c r="AD91" i="14"/>
  <c r="AC91" i="14"/>
  <c r="AB91" i="14"/>
  <c r="AA91" i="14"/>
  <c r="AU90" i="14"/>
  <c r="AT90" i="14"/>
  <c r="AS90" i="14"/>
  <c r="AR90" i="14"/>
  <c r="AQ90" i="14"/>
  <c r="AP90" i="14"/>
  <c r="AO90" i="14"/>
  <c r="AN90" i="14"/>
  <c r="AM90" i="14"/>
  <c r="AL90" i="14"/>
  <c r="AJ90" i="14"/>
  <c r="AI90" i="14"/>
  <c r="AH90" i="14"/>
  <c r="AG90" i="14"/>
  <c r="AF90" i="14"/>
  <c r="AE90" i="14"/>
  <c r="AD90" i="14"/>
  <c r="AC90" i="14"/>
  <c r="AB90" i="14"/>
  <c r="AA90" i="14"/>
  <c r="AU89" i="14"/>
  <c r="AT89" i="14"/>
  <c r="AS89" i="14"/>
  <c r="AR89" i="14"/>
  <c r="AQ89" i="14"/>
  <c r="AP89" i="14"/>
  <c r="AO89" i="14"/>
  <c r="AN89" i="14"/>
  <c r="AM89" i="14"/>
  <c r="AL89" i="14"/>
  <c r="AJ89" i="14"/>
  <c r="AI89" i="14"/>
  <c r="AH89" i="14"/>
  <c r="AG89" i="14"/>
  <c r="AF89" i="14"/>
  <c r="AE89" i="14"/>
  <c r="AD89" i="14"/>
  <c r="AC89" i="14"/>
  <c r="AB89" i="14"/>
  <c r="AA89" i="14"/>
  <c r="AU88" i="14"/>
  <c r="AT88" i="14"/>
  <c r="AS88" i="14"/>
  <c r="AR88" i="14"/>
  <c r="AQ88" i="14"/>
  <c r="AP88" i="14"/>
  <c r="AO88" i="14"/>
  <c r="AN88" i="14"/>
  <c r="AM88" i="14"/>
  <c r="AL88" i="14"/>
  <c r="AJ88" i="14"/>
  <c r="AI88" i="14"/>
  <c r="AH88" i="14"/>
  <c r="AG88" i="14"/>
  <c r="AF88" i="14"/>
  <c r="AE88" i="14"/>
  <c r="AD88" i="14"/>
  <c r="AC88" i="14"/>
  <c r="AB88" i="14"/>
  <c r="AA88" i="14"/>
  <c r="AU87" i="14"/>
  <c r="AT87" i="14"/>
  <c r="AS87" i="14"/>
  <c r="AR87" i="14"/>
  <c r="AQ87" i="14"/>
  <c r="AP87" i="14"/>
  <c r="AO87" i="14"/>
  <c r="AN87" i="14"/>
  <c r="AM87" i="14"/>
  <c r="AL87" i="14"/>
  <c r="AJ87" i="14"/>
  <c r="AI87" i="14"/>
  <c r="AH87" i="14"/>
  <c r="AG87" i="14"/>
  <c r="AF87" i="14"/>
  <c r="AE87" i="14"/>
  <c r="AD87" i="14"/>
  <c r="AC87" i="14"/>
  <c r="AB87" i="14"/>
  <c r="AA87" i="14"/>
  <c r="AU86" i="14"/>
  <c r="AT86" i="14"/>
  <c r="AS86" i="14"/>
  <c r="AR86" i="14"/>
  <c r="AQ86" i="14"/>
  <c r="AP86" i="14"/>
  <c r="AO86" i="14"/>
  <c r="AN86" i="14"/>
  <c r="AM86" i="14"/>
  <c r="AL86" i="14"/>
  <c r="AJ86" i="14"/>
  <c r="AI86" i="14"/>
  <c r="AH86" i="14"/>
  <c r="AG86" i="14"/>
  <c r="AF86" i="14"/>
  <c r="AE86" i="14"/>
  <c r="AD86" i="14"/>
  <c r="AC86" i="14"/>
  <c r="AB86" i="14"/>
  <c r="AA86" i="14"/>
  <c r="AU85" i="14"/>
  <c r="AT85" i="14"/>
  <c r="AS85" i="14"/>
  <c r="AR85" i="14"/>
  <c r="AQ85" i="14"/>
  <c r="AP85" i="14"/>
  <c r="AO85" i="14"/>
  <c r="AN85" i="14"/>
  <c r="AM85" i="14"/>
  <c r="AL85" i="14"/>
  <c r="AJ85" i="14"/>
  <c r="AI85" i="14"/>
  <c r="AH85" i="14"/>
  <c r="AG85" i="14"/>
  <c r="AF85" i="14"/>
  <c r="AE85" i="14"/>
  <c r="AD85" i="14"/>
  <c r="AC85" i="14"/>
  <c r="AB85" i="14"/>
  <c r="AA85" i="14"/>
  <c r="AU84" i="14"/>
  <c r="AT84" i="14"/>
  <c r="AS84" i="14"/>
  <c r="AR84" i="14"/>
  <c r="AQ84" i="14"/>
  <c r="AP84" i="14"/>
  <c r="AO84" i="14"/>
  <c r="AN84" i="14"/>
  <c r="AM84" i="14"/>
  <c r="AL84" i="14"/>
  <c r="AJ84" i="14"/>
  <c r="AI84" i="14"/>
  <c r="AH84" i="14"/>
  <c r="AG84" i="14"/>
  <c r="AF84" i="14"/>
  <c r="AE84" i="14"/>
  <c r="AD84" i="14"/>
  <c r="AC84" i="14"/>
  <c r="AB84" i="14"/>
  <c r="AA84" i="14"/>
  <c r="AU83" i="14"/>
  <c r="AT83" i="14"/>
  <c r="AS83" i="14"/>
  <c r="AR83" i="14"/>
  <c r="AQ83" i="14"/>
  <c r="AP83" i="14"/>
  <c r="AO83" i="14"/>
  <c r="AN83" i="14"/>
  <c r="AM83" i="14"/>
  <c r="AL83" i="14"/>
  <c r="AJ83" i="14"/>
  <c r="AI83" i="14"/>
  <c r="AH83" i="14"/>
  <c r="AG83" i="14"/>
  <c r="AF83" i="14"/>
  <c r="AE83" i="14"/>
  <c r="AD83" i="14"/>
  <c r="AC83" i="14"/>
  <c r="AB83" i="14"/>
  <c r="AA83" i="14"/>
  <c r="AU82" i="14"/>
  <c r="AT82" i="14"/>
  <c r="AS82" i="14"/>
  <c r="AR82" i="14"/>
  <c r="AQ82" i="14"/>
  <c r="AP82" i="14"/>
  <c r="AO82" i="14"/>
  <c r="AN82" i="14"/>
  <c r="AM82" i="14"/>
  <c r="AL82" i="14"/>
  <c r="AJ82" i="14"/>
  <c r="AI82" i="14"/>
  <c r="AH82" i="14"/>
  <c r="AG82" i="14"/>
  <c r="AF82" i="14"/>
  <c r="AE82" i="14"/>
  <c r="AD82" i="14"/>
  <c r="AC82" i="14"/>
  <c r="AB82" i="14"/>
  <c r="AA82" i="14"/>
  <c r="AU81" i="14"/>
  <c r="AT81" i="14"/>
  <c r="AS81" i="14"/>
  <c r="AR81" i="14"/>
  <c r="AQ81" i="14"/>
  <c r="AP81" i="14"/>
  <c r="AO81" i="14"/>
  <c r="AN81" i="14"/>
  <c r="AM81" i="14"/>
  <c r="AL81" i="14"/>
  <c r="AJ81" i="14"/>
  <c r="AI81" i="14"/>
  <c r="AH81" i="14"/>
  <c r="AG81" i="14"/>
  <c r="AF81" i="14"/>
  <c r="AE81" i="14"/>
  <c r="AD81" i="14"/>
  <c r="AC81" i="14"/>
  <c r="AB81" i="14"/>
  <c r="AA81" i="14"/>
  <c r="AU80" i="14"/>
  <c r="AT80" i="14"/>
  <c r="AS80" i="14"/>
  <c r="AR80" i="14"/>
  <c r="AQ80" i="14"/>
  <c r="AP80" i="14"/>
  <c r="AO80" i="14"/>
  <c r="AN80" i="14"/>
  <c r="AM80" i="14"/>
  <c r="AL80" i="14"/>
  <c r="AJ80" i="14"/>
  <c r="AI80" i="14"/>
  <c r="AH80" i="14"/>
  <c r="AG80" i="14"/>
  <c r="AF80" i="14"/>
  <c r="AE80" i="14"/>
  <c r="AD80" i="14"/>
  <c r="AC80" i="14"/>
  <c r="AB80" i="14"/>
  <c r="AA80" i="14"/>
  <c r="AU79" i="14"/>
  <c r="AT79" i="14"/>
  <c r="AS79" i="14"/>
  <c r="AR79" i="14"/>
  <c r="AQ79" i="14"/>
  <c r="AP79" i="14"/>
  <c r="AO79" i="14"/>
  <c r="AN79" i="14"/>
  <c r="AM79" i="14"/>
  <c r="AL79" i="14"/>
  <c r="AJ79" i="14"/>
  <c r="AI79" i="14"/>
  <c r="AH79" i="14"/>
  <c r="AG79" i="14"/>
  <c r="AF79" i="14"/>
  <c r="AE79" i="14"/>
  <c r="AD79" i="14"/>
  <c r="AC79" i="14"/>
  <c r="AB79" i="14"/>
  <c r="AA79" i="14"/>
  <c r="AU78" i="14"/>
  <c r="AT78" i="14"/>
  <c r="AS78" i="14"/>
  <c r="AR78" i="14"/>
  <c r="AQ78" i="14"/>
  <c r="AP78" i="14"/>
  <c r="AO78" i="14"/>
  <c r="AN78" i="14"/>
  <c r="AM78" i="14"/>
  <c r="AL78" i="14"/>
  <c r="AJ78" i="14"/>
  <c r="AI78" i="14"/>
  <c r="AH78" i="14"/>
  <c r="AG78" i="14"/>
  <c r="AF78" i="14"/>
  <c r="AE78" i="14"/>
  <c r="AD78" i="14"/>
  <c r="AC78" i="14"/>
  <c r="AB78" i="14"/>
  <c r="AA78" i="14"/>
  <c r="AU77" i="14"/>
  <c r="AT77" i="14"/>
  <c r="AS77" i="14"/>
  <c r="AR77" i="14"/>
  <c r="AQ77" i="14"/>
  <c r="AP77" i="14"/>
  <c r="AO77" i="14"/>
  <c r="AN77" i="14"/>
  <c r="AM77" i="14"/>
  <c r="AL77" i="14"/>
  <c r="AJ77" i="14"/>
  <c r="AI77" i="14"/>
  <c r="AH77" i="14"/>
  <c r="AG77" i="14"/>
  <c r="AF77" i="14"/>
  <c r="AE77" i="14"/>
  <c r="AD77" i="14"/>
  <c r="AC77" i="14"/>
  <c r="AB77" i="14"/>
  <c r="AA77" i="14"/>
  <c r="AU76" i="14"/>
  <c r="AT76" i="14"/>
  <c r="AS76" i="14"/>
  <c r="AR76" i="14"/>
  <c r="AQ76" i="14"/>
  <c r="AP76" i="14"/>
  <c r="AO76" i="14"/>
  <c r="AN76" i="14"/>
  <c r="AM76" i="14"/>
  <c r="AL76" i="14"/>
  <c r="AJ76" i="14"/>
  <c r="AI76" i="14"/>
  <c r="AH76" i="14"/>
  <c r="AG76" i="14"/>
  <c r="AF76" i="14"/>
  <c r="AE76" i="14"/>
  <c r="AD76" i="14"/>
  <c r="AC76" i="14"/>
  <c r="AB76" i="14"/>
  <c r="AA76" i="14"/>
  <c r="AU75" i="14"/>
  <c r="AT75" i="14"/>
  <c r="AS75" i="14"/>
  <c r="AR75" i="14"/>
  <c r="AQ75" i="14"/>
  <c r="AP75" i="14"/>
  <c r="AO75" i="14"/>
  <c r="AN75" i="14"/>
  <c r="AM75" i="14"/>
  <c r="AL75" i="14"/>
  <c r="AJ75" i="14"/>
  <c r="AI75" i="14"/>
  <c r="AH75" i="14"/>
  <c r="AG75" i="14"/>
  <c r="AF75" i="14"/>
  <c r="AE75" i="14"/>
  <c r="AD75" i="14"/>
  <c r="AC75" i="14"/>
  <c r="AB75" i="14"/>
  <c r="AA75" i="14"/>
  <c r="AU74" i="14"/>
  <c r="AT74" i="14"/>
  <c r="AS74" i="14"/>
  <c r="AR74" i="14"/>
  <c r="AQ74" i="14"/>
  <c r="AP74" i="14"/>
  <c r="AO74" i="14"/>
  <c r="AN74" i="14"/>
  <c r="AM74" i="14"/>
  <c r="AL74" i="14"/>
  <c r="AJ74" i="14"/>
  <c r="AI74" i="14"/>
  <c r="AH74" i="14"/>
  <c r="AG74" i="14"/>
  <c r="AF74" i="14"/>
  <c r="AE74" i="14"/>
  <c r="AD74" i="14"/>
  <c r="AC74" i="14"/>
  <c r="AB74" i="14"/>
  <c r="AA74" i="14"/>
  <c r="AU73" i="14"/>
  <c r="AT73" i="14"/>
  <c r="AS73" i="14"/>
  <c r="AR73" i="14"/>
  <c r="AQ73" i="14"/>
  <c r="AP73" i="14"/>
  <c r="AO73" i="14"/>
  <c r="AN73" i="14"/>
  <c r="AM73" i="14"/>
  <c r="AL73" i="14"/>
  <c r="AJ73" i="14"/>
  <c r="AI73" i="14"/>
  <c r="AH73" i="14"/>
  <c r="AG73" i="14"/>
  <c r="AF73" i="14"/>
  <c r="AE73" i="14"/>
  <c r="AD73" i="14"/>
  <c r="AC73" i="14"/>
  <c r="AB73" i="14"/>
  <c r="AA73" i="14"/>
  <c r="AU72" i="14"/>
  <c r="AT72" i="14"/>
  <c r="AS72" i="14"/>
  <c r="AR72" i="14"/>
  <c r="AQ72" i="14"/>
  <c r="AP72" i="14"/>
  <c r="AO72" i="14"/>
  <c r="AN72" i="14"/>
  <c r="AM72" i="14"/>
  <c r="AL72" i="14"/>
  <c r="AJ72" i="14"/>
  <c r="AI72" i="14"/>
  <c r="AH72" i="14"/>
  <c r="AG72" i="14"/>
  <c r="AF72" i="14"/>
  <c r="AE72" i="14"/>
  <c r="AD72" i="14"/>
  <c r="AC72" i="14"/>
  <c r="AB72" i="14"/>
  <c r="AA72" i="14"/>
  <c r="AU71" i="14"/>
  <c r="AT71" i="14"/>
  <c r="AS71" i="14"/>
  <c r="AR71" i="14"/>
  <c r="AQ71" i="14"/>
  <c r="AP71" i="14"/>
  <c r="AO71" i="14"/>
  <c r="AN71" i="14"/>
  <c r="AM71" i="14"/>
  <c r="AL71" i="14"/>
  <c r="AJ71" i="14"/>
  <c r="AI71" i="14"/>
  <c r="AH71" i="14"/>
  <c r="AG71" i="14"/>
  <c r="AF71" i="14"/>
  <c r="AE71" i="14"/>
  <c r="AD71" i="14"/>
  <c r="AC71" i="14"/>
  <c r="AB71" i="14"/>
  <c r="AA71" i="14"/>
  <c r="AU70" i="14"/>
  <c r="AT70" i="14"/>
  <c r="AS70" i="14"/>
  <c r="AR70" i="14"/>
  <c r="AQ70" i="14"/>
  <c r="AP70" i="14"/>
  <c r="AO70" i="14"/>
  <c r="AN70" i="14"/>
  <c r="AM70" i="14"/>
  <c r="AL70" i="14"/>
  <c r="AJ70" i="14"/>
  <c r="AI70" i="14"/>
  <c r="AH70" i="14"/>
  <c r="AG70" i="14"/>
  <c r="AF70" i="14"/>
  <c r="AE70" i="14"/>
  <c r="AD70" i="14"/>
  <c r="AC70" i="14"/>
  <c r="AB70" i="14"/>
  <c r="AA70" i="14"/>
  <c r="AU69" i="14"/>
  <c r="AT69" i="14"/>
  <c r="AS69" i="14"/>
  <c r="AR69" i="14"/>
  <c r="AQ69" i="14"/>
  <c r="AP69" i="14"/>
  <c r="AO69" i="14"/>
  <c r="AN69" i="14"/>
  <c r="AM69" i="14"/>
  <c r="AL69" i="14"/>
  <c r="AJ69" i="14"/>
  <c r="AI69" i="14"/>
  <c r="AH69" i="14"/>
  <c r="AG69" i="14"/>
  <c r="AF69" i="14"/>
  <c r="AE69" i="14"/>
  <c r="AD69" i="14"/>
  <c r="AC69" i="14"/>
  <c r="AB69" i="14"/>
  <c r="AA69" i="14"/>
  <c r="AU68" i="14"/>
  <c r="AT68" i="14"/>
  <c r="AS68" i="14"/>
  <c r="AR68" i="14"/>
  <c r="AQ68" i="14"/>
  <c r="AP68" i="14"/>
  <c r="AO68" i="14"/>
  <c r="AN68" i="14"/>
  <c r="AM68" i="14"/>
  <c r="AL68" i="14"/>
  <c r="AJ68" i="14"/>
  <c r="AI68" i="14"/>
  <c r="AH68" i="14"/>
  <c r="AG68" i="14"/>
  <c r="AF68" i="14"/>
  <c r="AE68" i="14"/>
  <c r="AD68" i="14"/>
  <c r="AC68" i="14"/>
  <c r="AB68" i="14"/>
  <c r="AA68" i="14"/>
  <c r="AU67" i="14"/>
  <c r="AT67" i="14"/>
  <c r="AS67" i="14"/>
  <c r="AR67" i="14"/>
  <c r="AQ67" i="14"/>
  <c r="AP67" i="14"/>
  <c r="AO67" i="14"/>
  <c r="AN67" i="14"/>
  <c r="AM67" i="14"/>
  <c r="AL67" i="14"/>
  <c r="AJ67" i="14"/>
  <c r="AI67" i="14"/>
  <c r="AH67" i="14"/>
  <c r="AG67" i="14"/>
  <c r="AF67" i="14"/>
  <c r="AE67" i="14"/>
  <c r="AD67" i="14"/>
  <c r="AC67" i="14"/>
  <c r="AB67" i="14"/>
  <c r="AA67" i="14"/>
  <c r="AU66" i="14"/>
  <c r="AT66" i="14"/>
  <c r="AS66" i="14"/>
  <c r="AR66" i="14"/>
  <c r="AQ66" i="14"/>
  <c r="AP66" i="14"/>
  <c r="AO66" i="14"/>
  <c r="AN66" i="14"/>
  <c r="AM66" i="14"/>
  <c r="AL66" i="14"/>
  <c r="AJ66" i="14"/>
  <c r="AI66" i="14"/>
  <c r="AH66" i="14"/>
  <c r="AG66" i="14"/>
  <c r="AF66" i="14"/>
  <c r="AE66" i="14"/>
  <c r="AD66" i="14"/>
  <c r="AC66" i="14"/>
  <c r="AB66" i="14"/>
  <c r="AA66" i="14"/>
  <c r="AU65" i="14"/>
  <c r="AT65" i="14"/>
  <c r="AS65" i="14"/>
  <c r="AR65" i="14"/>
  <c r="AQ65" i="14"/>
  <c r="AP65" i="14"/>
  <c r="AO65" i="14"/>
  <c r="AN65" i="14"/>
  <c r="AM65" i="14"/>
  <c r="AL65" i="14"/>
  <c r="AJ65" i="14"/>
  <c r="AI65" i="14"/>
  <c r="AH65" i="14"/>
  <c r="AG65" i="14"/>
  <c r="AF65" i="14"/>
  <c r="AE65" i="14"/>
  <c r="AD65" i="14"/>
  <c r="AC65" i="14"/>
  <c r="AB65" i="14"/>
  <c r="AA65" i="14"/>
  <c r="AU64" i="14"/>
  <c r="AT64" i="14"/>
  <c r="AS64" i="14"/>
  <c r="AR64" i="14"/>
  <c r="AQ64" i="14"/>
  <c r="AP64" i="14"/>
  <c r="AO64" i="14"/>
  <c r="AN64" i="14"/>
  <c r="AM64" i="14"/>
  <c r="AL64" i="14"/>
  <c r="AJ64" i="14"/>
  <c r="AI64" i="14"/>
  <c r="AH64" i="14"/>
  <c r="AG64" i="14"/>
  <c r="AF64" i="14"/>
  <c r="AE64" i="14"/>
  <c r="AD64" i="14"/>
  <c r="AC64" i="14"/>
  <c r="AB64" i="14"/>
  <c r="AA64" i="14"/>
  <c r="AU63" i="14"/>
  <c r="AT63" i="14"/>
  <c r="AS63" i="14"/>
  <c r="AR63" i="14"/>
  <c r="AQ63" i="14"/>
  <c r="AP63" i="14"/>
  <c r="AO63" i="14"/>
  <c r="AN63" i="14"/>
  <c r="AM63" i="14"/>
  <c r="AL63" i="14"/>
  <c r="AJ63" i="14"/>
  <c r="AI63" i="14"/>
  <c r="AH63" i="14"/>
  <c r="AG63" i="14"/>
  <c r="AF63" i="14"/>
  <c r="AE63" i="14"/>
  <c r="AD63" i="14"/>
  <c r="AC63" i="14"/>
  <c r="AB63" i="14"/>
  <c r="AA63" i="14"/>
  <c r="AU62" i="14"/>
  <c r="AT62" i="14"/>
  <c r="AS62" i="14"/>
  <c r="AR62" i="14"/>
  <c r="AQ62" i="14"/>
  <c r="AP62" i="14"/>
  <c r="AO62" i="14"/>
  <c r="AN62" i="14"/>
  <c r="AM62" i="14"/>
  <c r="AL62" i="14"/>
  <c r="AJ62" i="14"/>
  <c r="AI62" i="14"/>
  <c r="AH62" i="14"/>
  <c r="AG62" i="14"/>
  <c r="AF62" i="14"/>
  <c r="AE62" i="14"/>
  <c r="AD62" i="14"/>
  <c r="AC62" i="14"/>
  <c r="AB62" i="14"/>
  <c r="AA62" i="14"/>
  <c r="AU61" i="14"/>
  <c r="AT61" i="14"/>
  <c r="AS61" i="14"/>
  <c r="AR61" i="14"/>
  <c r="AQ61" i="14"/>
  <c r="AP61" i="14"/>
  <c r="AO61" i="14"/>
  <c r="AN61" i="14"/>
  <c r="AM61" i="14"/>
  <c r="AL61" i="14"/>
  <c r="AJ61" i="14"/>
  <c r="AI61" i="14"/>
  <c r="AH61" i="14"/>
  <c r="AG61" i="14"/>
  <c r="AF61" i="14"/>
  <c r="AE61" i="14"/>
  <c r="AD61" i="14"/>
  <c r="AC61" i="14"/>
  <c r="AB61" i="14"/>
  <c r="AA61" i="14"/>
  <c r="AU60" i="14"/>
  <c r="AT60" i="14"/>
  <c r="AS60" i="14"/>
  <c r="AR60" i="14"/>
  <c r="AQ60" i="14"/>
  <c r="AP60" i="14"/>
  <c r="AO60" i="14"/>
  <c r="AN60" i="14"/>
  <c r="AM60" i="14"/>
  <c r="AL60" i="14"/>
  <c r="AJ60" i="14"/>
  <c r="AI60" i="14"/>
  <c r="AH60" i="14"/>
  <c r="AG60" i="14"/>
  <c r="AF60" i="14"/>
  <c r="AE60" i="14"/>
  <c r="AD60" i="14"/>
  <c r="AC60" i="14"/>
  <c r="AB60" i="14"/>
  <c r="AA60" i="14"/>
  <c r="AU59" i="14"/>
  <c r="AT59" i="14"/>
  <c r="AS59" i="14"/>
  <c r="AR59" i="14"/>
  <c r="AQ59" i="14"/>
  <c r="AP59" i="14"/>
  <c r="AO59" i="14"/>
  <c r="AN59" i="14"/>
  <c r="AM59" i="14"/>
  <c r="AL59" i="14"/>
  <c r="AJ59" i="14"/>
  <c r="AI59" i="14"/>
  <c r="AH59" i="14"/>
  <c r="AG59" i="14"/>
  <c r="AF59" i="14"/>
  <c r="AE59" i="14"/>
  <c r="AD59" i="14"/>
  <c r="AC59" i="14"/>
  <c r="AB59" i="14"/>
  <c r="AA59" i="14"/>
  <c r="AU58" i="14"/>
  <c r="AT58" i="14"/>
  <c r="AS58" i="14"/>
  <c r="AR58" i="14"/>
  <c r="AQ58" i="14"/>
  <c r="AP58" i="14"/>
  <c r="AO58" i="14"/>
  <c r="AN58" i="14"/>
  <c r="AM58" i="14"/>
  <c r="AL58" i="14"/>
  <c r="AJ58" i="14"/>
  <c r="AI58" i="14"/>
  <c r="AH58" i="14"/>
  <c r="AG58" i="14"/>
  <c r="AF58" i="14"/>
  <c r="AE58" i="14"/>
  <c r="AD58" i="14"/>
  <c r="AC58" i="14"/>
  <c r="AB58" i="14"/>
  <c r="AA58" i="14"/>
  <c r="AU57" i="14"/>
  <c r="AT57" i="14"/>
  <c r="AS57" i="14"/>
  <c r="AR57" i="14"/>
  <c r="AQ57" i="14"/>
  <c r="AP57" i="14"/>
  <c r="AO57" i="14"/>
  <c r="AN57" i="14"/>
  <c r="AM57" i="14"/>
  <c r="AL57" i="14"/>
  <c r="AJ57" i="14"/>
  <c r="AI57" i="14"/>
  <c r="AH57" i="14"/>
  <c r="AG57" i="14"/>
  <c r="AF57" i="14"/>
  <c r="AE57" i="14"/>
  <c r="AD57" i="14"/>
  <c r="AC57" i="14"/>
  <c r="AB57" i="14"/>
  <c r="AA57" i="14"/>
  <c r="AU56" i="14"/>
  <c r="AT56" i="14"/>
  <c r="AS56" i="14"/>
  <c r="AR56" i="14"/>
  <c r="AQ56" i="14"/>
  <c r="AP56" i="14"/>
  <c r="AO56" i="14"/>
  <c r="AN56" i="14"/>
  <c r="AM56" i="14"/>
  <c r="AL56" i="14"/>
  <c r="AJ56" i="14"/>
  <c r="AI56" i="14"/>
  <c r="AH56" i="14"/>
  <c r="AG56" i="14"/>
  <c r="AF56" i="14"/>
  <c r="AE56" i="14"/>
  <c r="AD56" i="14"/>
  <c r="AC56" i="14"/>
  <c r="AB56" i="14"/>
  <c r="AA56" i="14"/>
  <c r="AU55" i="14"/>
  <c r="AT55" i="14"/>
  <c r="AS55" i="14"/>
  <c r="AR55" i="14"/>
  <c r="AQ55" i="14"/>
  <c r="AP55" i="14"/>
  <c r="AO55" i="14"/>
  <c r="AN55" i="14"/>
  <c r="AM55" i="14"/>
  <c r="AL55" i="14"/>
  <c r="AJ55" i="14"/>
  <c r="AI55" i="14"/>
  <c r="AH55" i="14"/>
  <c r="AG55" i="14"/>
  <c r="AF55" i="14"/>
  <c r="AE55" i="14"/>
  <c r="AD55" i="14"/>
  <c r="AC55" i="14"/>
  <c r="AB55" i="14"/>
  <c r="AA55" i="14"/>
  <c r="AU54" i="14"/>
  <c r="AT54" i="14"/>
  <c r="AS54" i="14"/>
  <c r="AR54" i="14"/>
  <c r="AQ54" i="14"/>
  <c r="AP54" i="14"/>
  <c r="AO54" i="14"/>
  <c r="AN54" i="14"/>
  <c r="AM54" i="14"/>
  <c r="AL54" i="14"/>
  <c r="AJ54" i="14"/>
  <c r="AI54" i="14"/>
  <c r="AH54" i="14"/>
  <c r="AG54" i="14"/>
  <c r="AF54" i="14"/>
  <c r="AE54" i="14"/>
  <c r="AD54" i="14"/>
  <c r="AC54" i="14"/>
  <c r="AB54" i="14"/>
  <c r="AA54" i="14"/>
  <c r="AU53" i="14"/>
  <c r="AT53" i="14"/>
  <c r="AS53" i="14"/>
  <c r="AR53" i="14"/>
  <c r="AQ53" i="14"/>
  <c r="AP53" i="14"/>
  <c r="AO53" i="14"/>
  <c r="AN53" i="14"/>
  <c r="AM53" i="14"/>
  <c r="AL53" i="14"/>
  <c r="AJ53" i="14"/>
  <c r="AI53" i="14"/>
  <c r="AH53" i="14"/>
  <c r="AG53" i="14"/>
  <c r="AF53" i="14"/>
  <c r="AE53" i="14"/>
  <c r="AD53" i="14"/>
  <c r="AC53" i="14"/>
  <c r="AB53" i="14"/>
  <c r="AA53" i="14"/>
  <c r="AU52" i="14"/>
  <c r="AT52" i="14"/>
  <c r="AS52" i="14"/>
  <c r="AR52" i="14"/>
  <c r="AQ52" i="14"/>
  <c r="AP52" i="14"/>
  <c r="AO52" i="14"/>
  <c r="AN52" i="14"/>
  <c r="AM52" i="14"/>
  <c r="AL52" i="14"/>
  <c r="AJ52" i="14"/>
  <c r="AI52" i="14"/>
  <c r="AH52" i="14"/>
  <c r="AG52" i="14"/>
  <c r="AF52" i="14"/>
  <c r="AE52" i="14"/>
  <c r="AD52" i="14"/>
  <c r="AC52" i="14"/>
  <c r="AB52" i="14"/>
  <c r="AA52" i="14"/>
  <c r="AU51" i="14"/>
  <c r="AT51" i="14"/>
  <c r="AS51" i="14"/>
  <c r="AR51" i="14"/>
  <c r="AQ51" i="14"/>
  <c r="AP51" i="14"/>
  <c r="AO51" i="14"/>
  <c r="AN51" i="14"/>
  <c r="AM51" i="14"/>
  <c r="AL51" i="14"/>
  <c r="AJ51" i="14"/>
  <c r="AI51" i="14"/>
  <c r="AH51" i="14"/>
  <c r="AG51" i="14"/>
  <c r="AF51" i="14"/>
  <c r="AE51" i="14"/>
  <c r="AD51" i="14"/>
  <c r="AC51" i="14"/>
  <c r="AB51" i="14"/>
  <c r="AA51" i="14"/>
  <c r="AU50" i="14"/>
  <c r="AT50" i="14"/>
  <c r="AS50" i="14"/>
  <c r="AR50" i="14"/>
  <c r="AQ50" i="14"/>
  <c r="AP50" i="14"/>
  <c r="AO50" i="14"/>
  <c r="AN50" i="14"/>
  <c r="AM50" i="14"/>
  <c r="AL50" i="14"/>
  <c r="AJ50" i="14"/>
  <c r="AI50" i="14"/>
  <c r="AH50" i="14"/>
  <c r="AG50" i="14"/>
  <c r="AF50" i="14"/>
  <c r="AE50" i="14"/>
  <c r="AD50" i="14"/>
  <c r="AC50" i="14"/>
  <c r="AB50" i="14"/>
  <c r="AA50" i="14"/>
  <c r="AU49" i="14"/>
  <c r="AT49" i="14"/>
  <c r="AS49" i="14"/>
  <c r="AR49" i="14"/>
  <c r="AQ49" i="14"/>
  <c r="AP49" i="14"/>
  <c r="AO49" i="14"/>
  <c r="AN49" i="14"/>
  <c r="AM49" i="14"/>
  <c r="AL49" i="14"/>
  <c r="AJ49" i="14"/>
  <c r="AI49" i="14"/>
  <c r="AH49" i="14"/>
  <c r="AG49" i="14"/>
  <c r="AF49" i="14"/>
  <c r="AE49" i="14"/>
  <c r="AD49" i="14"/>
  <c r="AC49" i="14"/>
  <c r="AB49" i="14"/>
  <c r="AA49" i="14"/>
  <c r="AU48" i="14"/>
  <c r="AT48" i="14"/>
  <c r="AS48" i="14"/>
  <c r="AR48" i="14"/>
  <c r="AQ48" i="14"/>
  <c r="AP48" i="14"/>
  <c r="AO48" i="14"/>
  <c r="AN48" i="14"/>
  <c r="AM48" i="14"/>
  <c r="AL48" i="14"/>
  <c r="AJ48" i="14"/>
  <c r="AI48" i="14"/>
  <c r="AH48" i="14"/>
  <c r="AG48" i="14"/>
  <c r="AF48" i="14"/>
  <c r="AE48" i="14"/>
  <c r="AD48" i="14"/>
  <c r="AC48" i="14"/>
  <c r="AB48" i="14"/>
  <c r="AA48" i="14"/>
  <c r="AU47" i="14"/>
  <c r="AT47" i="14"/>
  <c r="AS47" i="14"/>
  <c r="AR47" i="14"/>
  <c r="AQ47" i="14"/>
  <c r="AP47" i="14"/>
  <c r="AO47" i="14"/>
  <c r="AN47" i="14"/>
  <c r="AM47" i="14"/>
  <c r="AL47" i="14"/>
  <c r="AJ47" i="14"/>
  <c r="AI47" i="14"/>
  <c r="AH47" i="14"/>
  <c r="AG47" i="14"/>
  <c r="AF47" i="14"/>
  <c r="AE47" i="14"/>
  <c r="AD47" i="14"/>
  <c r="AC47" i="14"/>
  <c r="AB47" i="14"/>
  <c r="AA47" i="14"/>
  <c r="AU46" i="14"/>
  <c r="AT46" i="14"/>
  <c r="AS46" i="14"/>
  <c r="AR46" i="14"/>
  <c r="AQ46" i="14"/>
  <c r="AP46" i="14"/>
  <c r="AO46" i="14"/>
  <c r="AN46" i="14"/>
  <c r="AM46" i="14"/>
  <c r="AL46" i="14"/>
  <c r="AJ46" i="14"/>
  <c r="AI46" i="14"/>
  <c r="AH46" i="14"/>
  <c r="AG46" i="14"/>
  <c r="AF46" i="14"/>
  <c r="AE46" i="14"/>
  <c r="AD46" i="14"/>
  <c r="AC46" i="14"/>
  <c r="AB46" i="14"/>
  <c r="AA46" i="14"/>
  <c r="AU45" i="14"/>
  <c r="AT45" i="14"/>
  <c r="AS45" i="14"/>
  <c r="AR45" i="14"/>
  <c r="AQ45" i="14"/>
  <c r="AP45" i="14"/>
  <c r="AO45" i="14"/>
  <c r="AN45" i="14"/>
  <c r="AM45" i="14"/>
  <c r="AL45" i="14"/>
  <c r="AJ45" i="14"/>
  <c r="AI45" i="14"/>
  <c r="AH45" i="14"/>
  <c r="AG45" i="14"/>
  <c r="AF45" i="14"/>
  <c r="AE45" i="14"/>
  <c r="AD45" i="14"/>
  <c r="AC45" i="14"/>
  <c r="AB45" i="14"/>
  <c r="AA45" i="14"/>
  <c r="AU44" i="14"/>
  <c r="AT44" i="14"/>
  <c r="AS44" i="14"/>
  <c r="AR44" i="14"/>
  <c r="AQ44" i="14"/>
  <c r="AP44" i="14"/>
  <c r="AO44" i="14"/>
  <c r="AN44" i="14"/>
  <c r="AM44" i="14"/>
  <c r="AL44" i="14"/>
  <c r="AJ44" i="14"/>
  <c r="AI44" i="14"/>
  <c r="AH44" i="14"/>
  <c r="AG44" i="14"/>
  <c r="AF44" i="14"/>
  <c r="AE44" i="14"/>
  <c r="AD44" i="14"/>
  <c r="AC44" i="14"/>
  <c r="AB44" i="14"/>
  <c r="AA44" i="14"/>
  <c r="AU43" i="14"/>
  <c r="AT43" i="14"/>
  <c r="AS43" i="14"/>
  <c r="AR43" i="14"/>
  <c r="AQ43" i="14"/>
  <c r="AP43" i="14"/>
  <c r="AO43" i="14"/>
  <c r="AN43" i="14"/>
  <c r="AM43" i="14"/>
  <c r="AL43" i="14"/>
  <c r="AJ43" i="14"/>
  <c r="AI43" i="14"/>
  <c r="AH43" i="14"/>
  <c r="AG43" i="14"/>
  <c r="AF43" i="14"/>
  <c r="AE43" i="14"/>
  <c r="AD43" i="14"/>
  <c r="AC43" i="14"/>
  <c r="AB43" i="14"/>
  <c r="AA43" i="14"/>
  <c r="AU42" i="14"/>
  <c r="AT42" i="14"/>
  <c r="AS42" i="14"/>
  <c r="AR42" i="14"/>
  <c r="AQ42" i="14"/>
  <c r="AP42" i="14"/>
  <c r="AO42" i="14"/>
  <c r="AN42" i="14"/>
  <c r="AM42" i="14"/>
  <c r="AL42" i="14"/>
  <c r="AJ42" i="14"/>
  <c r="AI42" i="14"/>
  <c r="AH42" i="14"/>
  <c r="AG42" i="14"/>
  <c r="AF42" i="14"/>
  <c r="AE42" i="14"/>
  <c r="AD42" i="14"/>
  <c r="AC42" i="14"/>
  <c r="AB42" i="14"/>
  <c r="AA42" i="14"/>
  <c r="AU41" i="14"/>
  <c r="AT41" i="14"/>
  <c r="AS41" i="14"/>
  <c r="AR41" i="14"/>
  <c r="AQ41" i="14"/>
  <c r="AP41" i="14"/>
  <c r="AO41" i="14"/>
  <c r="AN41" i="14"/>
  <c r="AM41" i="14"/>
  <c r="AL41" i="14"/>
  <c r="AJ41" i="14"/>
  <c r="AI41" i="14"/>
  <c r="AH41" i="14"/>
  <c r="AG41" i="14"/>
  <c r="AF41" i="14"/>
  <c r="AE41" i="14"/>
  <c r="AD41" i="14"/>
  <c r="AC41" i="14"/>
  <c r="AB41" i="14"/>
  <c r="AA41" i="14"/>
  <c r="AU40" i="14"/>
  <c r="AT40" i="14"/>
  <c r="AS40" i="14"/>
  <c r="AR40" i="14"/>
  <c r="AQ40" i="14"/>
  <c r="AP40" i="14"/>
  <c r="AO40" i="14"/>
  <c r="AN40" i="14"/>
  <c r="AM40" i="14"/>
  <c r="AL40" i="14"/>
  <c r="AJ40" i="14"/>
  <c r="AI40" i="14"/>
  <c r="AH40" i="14"/>
  <c r="AG40" i="14"/>
  <c r="AF40" i="14"/>
  <c r="AE40" i="14"/>
  <c r="AD40" i="14"/>
  <c r="AC40" i="14"/>
  <c r="AB40" i="14"/>
  <c r="AA40" i="14"/>
  <c r="AU39" i="14"/>
  <c r="AT39" i="14"/>
  <c r="AS39" i="14"/>
  <c r="AR39" i="14"/>
  <c r="AQ39" i="14"/>
  <c r="AP39" i="14"/>
  <c r="AO39" i="14"/>
  <c r="AN39" i="14"/>
  <c r="AM39" i="14"/>
  <c r="AL39" i="14"/>
  <c r="AJ39" i="14"/>
  <c r="AI39" i="14"/>
  <c r="AH39" i="14"/>
  <c r="AG39" i="14"/>
  <c r="AF39" i="14"/>
  <c r="AE39" i="14"/>
  <c r="AD39" i="14"/>
  <c r="AC39" i="14"/>
  <c r="AB39" i="14"/>
  <c r="AA39" i="14"/>
  <c r="AU38" i="14"/>
  <c r="AT38" i="14"/>
  <c r="AS38" i="14"/>
  <c r="AR38" i="14"/>
  <c r="AQ38" i="14"/>
  <c r="AP38" i="14"/>
  <c r="AO38" i="14"/>
  <c r="AN38" i="14"/>
  <c r="AM38" i="14"/>
  <c r="AL38" i="14"/>
  <c r="AJ38" i="14"/>
  <c r="AI38" i="14"/>
  <c r="AH38" i="14"/>
  <c r="AG38" i="14"/>
  <c r="AF38" i="14"/>
  <c r="AE38" i="14"/>
  <c r="AD38" i="14"/>
  <c r="AC38" i="14"/>
  <c r="AB38" i="14"/>
  <c r="AA38" i="14"/>
  <c r="AU37" i="14"/>
  <c r="AT37" i="14"/>
  <c r="AS37" i="14"/>
  <c r="AR37" i="14"/>
  <c r="AQ37" i="14"/>
  <c r="AP37" i="14"/>
  <c r="AO37" i="14"/>
  <c r="AN37" i="14"/>
  <c r="AM37" i="14"/>
  <c r="AL37" i="14"/>
  <c r="AJ37" i="14"/>
  <c r="AI37" i="14"/>
  <c r="AH37" i="14"/>
  <c r="AG37" i="14"/>
  <c r="AF37" i="14"/>
  <c r="AE37" i="14"/>
  <c r="AD37" i="14"/>
  <c r="AC37" i="14"/>
  <c r="AB37" i="14"/>
  <c r="AA37" i="14"/>
  <c r="AU36" i="14"/>
  <c r="AT36" i="14"/>
  <c r="AS36" i="14"/>
  <c r="AR36" i="14"/>
  <c r="AQ36" i="14"/>
  <c r="AP36" i="14"/>
  <c r="AO36" i="14"/>
  <c r="AN36" i="14"/>
  <c r="AM36" i="14"/>
  <c r="AL36" i="14"/>
  <c r="AJ36" i="14"/>
  <c r="AI36" i="14"/>
  <c r="AH36" i="14"/>
  <c r="AG36" i="14"/>
  <c r="AF36" i="14"/>
  <c r="AE36" i="14"/>
  <c r="AD36" i="14"/>
  <c r="AC36" i="14"/>
  <c r="AB36" i="14"/>
  <c r="AA36" i="14"/>
  <c r="AU35" i="14"/>
  <c r="AT35" i="14"/>
  <c r="AS35" i="14"/>
  <c r="AR35" i="14"/>
  <c r="AQ35" i="14"/>
  <c r="AP35" i="14"/>
  <c r="AO35" i="14"/>
  <c r="AN35" i="14"/>
  <c r="AM35" i="14"/>
  <c r="AL35" i="14"/>
  <c r="AJ35" i="14"/>
  <c r="AI35" i="14"/>
  <c r="AH35" i="14"/>
  <c r="AG35" i="14"/>
  <c r="AF35" i="14"/>
  <c r="AE35" i="14"/>
  <c r="AD35" i="14"/>
  <c r="AC35" i="14"/>
  <c r="AB35" i="14"/>
  <c r="AA35" i="14"/>
  <c r="AU34" i="14"/>
  <c r="AT34" i="14"/>
  <c r="AS34" i="14"/>
  <c r="AR34" i="14"/>
  <c r="AQ34" i="14"/>
  <c r="AP34" i="14"/>
  <c r="AO34" i="14"/>
  <c r="AN34" i="14"/>
  <c r="AM34" i="14"/>
  <c r="AL34" i="14"/>
  <c r="AJ34" i="14"/>
  <c r="AI34" i="14"/>
  <c r="AH34" i="14"/>
  <c r="AG34" i="14"/>
  <c r="AF34" i="14"/>
  <c r="AE34" i="14"/>
  <c r="AD34" i="14"/>
  <c r="AC34" i="14"/>
  <c r="AB34" i="14"/>
  <c r="AA34" i="14"/>
  <c r="AU33" i="14"/>
  <c r="AT33" i="14"/>
  <c r="AS33" i="14"/>
  <c r="AR33" i="14"/>
  <c r="AQ33" i="14"/>
  <c r="AP33" i="14"/>
  <c r="AO33" i="14"/>
  <c r="AN33" i="14"/>
  <c r="AM33" i="14"/>
  <c r="AL33" i="14"/>
  <c r="AJ33" i="14"/>
  <c r="AI33" i="14"/>
  <c r="AH33" i="14"/>
  <c r="AG33" i="14"/>
  <c r="AF33" i="14"/>
  <c r="AE33" i="14"/>
  <c r="AD33" i="14"/>
  <c r="AC33" i="14"/>
  <c r="AB33" i="14"/>
  <c r="AA33" i="14"/>
  <c r="AU32" i="14"/>
  <c r="AT32" i="14"/>
  <c r="AS32" i="14"/>
  <c r="AR32" i="14"/>
  <c r="AQ32" i="14"/>
  <c r="AP32" i="14"/>
  <c r="AO32" i="14"/>
  <c r="AN32" i="14"/>
  <c r="AM32" i="14"/>
  <c r="AL32" i="14"/>
  <c r="AJ32" i="14"/>
  <c r="AI32" i="14"/>
  <c r="AH32" i="14"/>
  <c r="AG32" i="14"/>
  <c r="AF32" i="14"/>
  <c r="AE32" i="14"/>
  <c r="AD32" i="14"/>
  <c r="AC32" i="14"/>
  <c r="AB32" i="14"/>
  <c r="AA32" i="14"/>
  <c r="AU31" i="14"/>
  <c r="AT31" i="14"/>
  <c r="AS31" i="14"/>
  <c r="AR31" i="14"/>
  <c r="AQ31" i="14"/>
  <c r="AP31" i="14"/>
  <c r="AO31" i="14"/>
  <c r="AN31" i="14"/>
  <c r="AM31" i="14"/>
  <c r="AL31" i="14"/>
  <c r="AJ31" i="14"/>
  <c r="AI31" i="14"/>
  <c r="AH31" i="14"/>
  <c r="AG31" i="14"/>
  <c r="AF31" i="14"/>
  <c r="AE31" i="14"/>
  <c r="AD31" i="14"/>
  <c r="AC31" i="14"/>
  <c r="AB31" i="14"/>
  <c r="AA31" i="14"/>
  <c r="AU30" i="14"/>
  <c r="AT30" i="14"/>
  <c r="AS30" i="14"/>
  <c r="AR30" i="14"/>
  <c r="AQ30" i="14"/>
  <c r="AP30" i="14"/>
  <c r="AO30" i="14"/>
  <c r="AN30" i="14"/>
  <c r="AM30" i="14"/>
  <c r="AL30" i="14"/>
  <c r="AJ30" i="14"/>
  <c r="AI30" i="14"/>
  <c r="AH30" i="14"/>
  <c r="AG30" i="14"/>
  <c r="AF30" i="14"/>
  <c r="AE30" i="14"/>
  <c r="AD30" i="14"/>
  <c r="AC30" i="14"/>
  <c r="AB30" i="14"/>
  <c r="AA30" i="14"/>
  <c r="AU29" i="14"/>
  <c r="AT29" i="14"/>
  <c r="AS29" i="14"/>
  <c r="AR29" i="14"/>
  <c r="AQ29" i="14"/>
  <c r="AP29" i="14"/>
  <c r="AO29" i="14"/>
  <c r="AN29" i="14"/>
  <c r="AM29" i="14"/>
  <c r="AL29" i="14"/>
  <c r="AJ29" i="14"/>
  <c r="AI29" i="14"/>
  <c r="AH29" i="14"/>
  <c r="AG29" i="14"/>
  <c r="AF29" i="14"/>
  <c r="AE29" i="14"/>
  <c r="AD29" i="14"/>
  <c r="AC29" i="14"/>
  <c r="AB29" i="14"/>
  <c r="AA29" i="14"/>
  <c r="AU28" i="14"/>
  <c r="AT28" i="14"/>
  <c r="AS28" i="14"/>
  <c r="AR28" i="14"/>
  <c r="AQ28" i="14"/>
  <c r="AP28" i="14"/>
  <c r="AO28" i="14"/>
  <c r="AN28" i="14"/>
  <c r="AM28" i="14"/>
  <c r="AL28" i="14"/>
  <c r="AJ28" i="14"/>
  <c r="AI28" i="14"/>
  <c r="AH28" i="14"/>
  <c r="AG28" i="14"/>
  <c r="AF28" i="14"/>
  <c r="AE28" i="14"/>
  <c r="AD28" i="14"/>
  <c r="AC28" i="14"/>
  <c r="AB28" i="14"/>
  <c r="AA28" i="14"/>
  <c r="AU27" i="14"/>
  <c r="AT27" i="14"/>
  <c r="AS27" i="14"/>
  <c r="AR27" i="14"/>
  <c r="AQ27" i="14"/>
  <c r="AP27" i="14"/>
  <c r="AO27" i="14"/>
  <c r="AN27" i="14"/>
  <c r="AM27" i="14"/>
  <c r="AL27" i="14"/>
  <c r="AJ27" i="14"/>
  <c r="AI27" i="14"/>
  <c r="AH27" i="14"/>
  <c r="AG27" i="14"/>
  <c r="AF27" i="14"/>
  <c r="AE27" i="14"/>
  <c r="AD27" i="14"/>
  <c r="AC27" i="14"/>
  <c r="AB27" i="14"/>
  <c r="AA27" i="14"/>
  <c r="AU26" i="14"/>
  <c r="AT26" i="14"/>
  <c r="AS26" i="14"/>
  <c r="AR26" i="14"/>
  <c r="AQ26" i="14"/>
  <c r="AP26" i="14"/>
  <c r="AO26" i="14"/>
  <c r="AN26" i="14"/>
  <c r="AM26" i="14"/>
  <c r="AL26" i="14"/>
  <c r="AJ26" i="14"/>
  <c r="AI26" i="14"/>
  <c r="AH26" i="14"/>
  <c r="AG26" i="14"/>
  <c r="AF26" i="14"/>
  <c r="AE26" i="14"/>
  <c r="AD26" i="14"/>
  <c r="AC26" i="14"/>
  <c r="AB26" i="14"/>
  <c r="AA26" i="14"/>
  <c r="AU25" i="14"/>
  <c r="AT25" i="14"/>
  <c r="AS25" i="14"/>
  <c r="AR25" i="14"/>
  <c r="AQ25" i="14"/>
  <c r="AP25" i="14"/>
  <c r="AO25" i="14"/>
  <c r="AN25" i="14"/>
  <c r="AM25" i="14"/>
  <c r="AL25" i="14"/>
  <c r="AJ25" i="14"/>
  <c r="AI25" i="14"/>
  <c r="AH25" i="14"/>
  <c r="AG25" i="14"/>
  <c r="AF25" i="14"/>
  <c r="AE25" i="14"/>
  <c r="AD25" i="14"/>
  <c r="AC25" i="14"/>
  <c r="AB25" i="14"/>
  <c r="AA25" i="14"/>
  <c r="AU24" i="14"/>
  <c r="AT24" i="14"/>
  <c r="AS24" i="14"/>
  <c r="AR24" i="14"/>
  <c r="AQ24" i="14"/>
  <c r="AP24" i="14"/>
  <c r="AO24" i="14"/>
  <c r="AN24" i="14"/>
  <c r="AM24" i="14"/>
  <c r="AL24" i="14"/>
  <c r="AJ24" i="14"/>
  <c r="AI24" i="14"/>
  <c r="AH24" i="14"/>
  <c r="AG24" i="14"/>
  <c r="AF24" i="14"/>
  <c r="AE24" i="14"/>
  <c r="AD24" i="14"/>
  <c r="AC24" i="14"/>
  <c r="AB24" i="14"/>
  <c r="AA24" i="14"/>
  <c r="AU23" i="14"/>
  <c r="AT23" i="14"/>
  <c r="AS23" i="14"/>
  <c r="AR23" i="14"/>
  <c r="AQ23" i="14"/>
  <c r="AP23" i="14"/>
  <c r="AO23" i="14"/>
  <c r="AN23" i="14"/>
  <c r="AM23" i="14"/>
  <c r="AL23" i="14"/>
  <c r="AJ23" i="14"/>
  <c r="AI23" i="14"/>
  <c r="AH23" i="14"/>
  <c r="AG23" i="14"/>
  <c r="AF23" i="14"/>
  <c r="AE23" i="14"/>
  <c r="AD23" i="14"/>
  <c r="AC23" i="14"/>
  <c r="AB23" i="14"/>
  <c r="AA23" i="14"/>
  <c r="AU22" i="14"/>
  <c r="AT22" i="14"/>
  <c r="AS22" i="14"/>
  <c r="AR22" i="14"/>
  <c r="AQ22" i="14"/>
  <c r="AP22" i="14"/>
  <c r="AO22" i="14"/>
  <c r="AN22" i="14"/>
  <c r="AM22" i="14"/>
  <c r="AL22" i="14"/>
  <c r="AJ22" i="14"/>
  <c r="AI22" i="14"/>
  <c r="AH22" i="14"/>
  <c r="AG22" i="14"/>
  <c r="AF22" i="14"/>
  <c r="AE22" i="14"/>
  <c r="AD22" i="14"/>
  <c r="AC22" i="14"/>
  <c r="AB22" i="14"/>
  <c r="AA22" i="14"/>
  <c r="AU21" i="14"/>
  <c r="AT21" i="14"/>
  <c r="AS21" i="14"/>
  <c r="AR21" i="14"/>
  <c r="AQ21" i="14"/>
  <c r="AP21" i="14"/>
  <c r="AO21" i="14"/>
  <c r="AN21" i="14"/>
  <c r="AM21" i="14"/>
  <c r="AL21" i="14"/>
  <c r="AJ21" i="14"/>
  <c r="AI21" i="14"/>
  <c r="AH21" i="14"/>
  <c r="AG21" i="14"/>
  <c r="AF21" i="14"/>
  <c r="AE21" i="14"/>
  <c r="AD21" i="14"/>
  <c r="AC21" i="14"/>
  <c r="AB21" i="14"/>
  <c r="AA21" i="14"/>
  <c r="AU20" i="14"/>
  <c r="AT20" i="14"/>
  <c r="AS20" i="14"/>
  <c r="AR20" i="14"/>
  <c r="AQ20" i="14"/>
  <c r="AP20" i="14"/>
  <c r="AO20" i="14"/>
  <c r="AN20" i="14"/>
  <c r="AM20" i="14"/>
  <c r="AL20" i="14"/>
  <c r="AJ20" i="14"/>
  <c r="AI20" i="14"/>
  <c r="AH20" i="14"/>
  <c r="AG20" i="14"/>
  <c r="AF20" i="14"/>
  <c r="AE20" i="14"/>
  <c r="AD20" i="14"/>
  <c r="AC20" i="14"/>
  <c r="AB20" i="14"/>
  <c r="AA20" i="14"/>
  <c r="AU19" i="14"/>
  <c r="AT19" i="14"/>
  <c r="AS19" i="14"/>
  <c r="AR19" i="14"/>
  <c r="AQ19" i="14"/>
  <c r="AP19" i="14"/>
  <c r="AO19" i="14"/>
  <c r="AN19" i="14"/>
  <c r="AM19" i="14"/>
  <c r="AL19" i="14"/>
  <c r="AJ19" i="14"/>
  <c r="AI19" i="14"/>
  <c r="AH19" i="14"/>
  <c r="AG19" i="14"/>
  <c r="AF19" i="14"/>
  <c r="AE19" i="14"/>
  <c r="AD19" i="14"/>
  <c r="AC19" i="14"/>
  <c r="AB19" i="14"/>
  <c r="AA19" i="14"/>
  <c r="AU18" i="14"/>
  <c r="AT18" i="14"/>
  <c r="AS18" i="14"/>
  <c r="AR18" i="14"/>
  <c r="AQ18" i="14"/>
  <c r="AP18" i="14"/>
  <c r="AO18" i="14"/>
  <c r="AN18" i="14"/>
  <c r="AM18" i="14"/>
  <c r="AL18" i="14"/>
  <c r="AJ18" i="14"/>
  <c r="AI18" i="14"/>
  <c r="AH18" i="14"/>
  <c r="AG18" i="14"/>
  <c r="AF18" i="14"/>
  <c r="AE18" i="14"/>
  <c r="AD18" i="14"/>
  <c r="AC18" i="14"/>
  <c r="AB18" i="14"/>
  <c r="AA18" i="14"/>
  <c r="AU17" i="14"/>
  <c r="AT17" i="14"/>
  <c r="AS17" i="14"/>
  <c r="AR17" i="14"/>
  <c r="AQ17" i="14"/>
  <c r="AP17" i="14"/>
  <c r="AO17" i="14"/>
  <c r="AN17" i="14"/>
  <c r="AM17" i="14"/>
  <c r="AL17" i="14"/>
  <c r="AJ17" i="14"/>
  <c r="AI17" i="14"/>
  <c r="AH17" i="14"/>
  <c r="AG17" i="14"/>
  <c r="AF17" i="14"/>
  <c r="AE17" i="14"/>
  <c r="AD17" i="14"/>
  <c r="AC17" i="14"/>
  <c r="AB17" i="14"/>
  <c r="AA17" i="14"/>
  <c r="AU16" i="14"/>
  <c r="AT16" i="14"/>
  <c r="AS16" i="14"/>
  <c r="AR16" i="14"/>
  <c r="AQ16" i="14"/>
  <c r="AP16" i="14"/>
  <c r="AO16" i="14"/>
  <c r="AN16" i="14"/>
  <c r="AM16" i="14"/>
  <c r="AL16" i="14"/>
  <c r="AJ16" i="14"/>
  <c r="AI16" i="14"/>
  <c r="AH16" i="14"/>
  <c r="AG16" i="14"/>
  <c r="AF16" i="14"/>
  <c r="AE16" i="14"/>
  <c r="AD16" i="14"/>
  <c r="AC16" i="14"/>
  <c r="AB16" i="14"/>
  <c r="AA16" i="14"/>
  <c r="AU15" i="14"/>
  <c r="AT15" i="14"/>
  <c r="AS15" i="14"/>
  <c r="AR15" i="14"/>
  <c r="AQ15" i="14"/>
  <c r="AP15" i="14"/>
  <c r="AO15" i="14"/>
  <c r="AN15" i="14"/>
  <c r="AM15" i="14"/>
  <c r="AL15" i="14"/>
  <c r="AJ15" i="14"/>
  <c r="AI15" i="14"/>
  <c r="AH15" i="14"/>
  <c r="AG15" i="14"/>
  <c r="AF15" i="14"/>
  <c r="AE15" i="14"/>
  <c r="AD15" i="14"/>
  <c r="AC15" i="14"/>
  <c r="AB15" i="14"/>
  <c r="AA15" i="14"/>
  <c r="AU14" i="14"/>
  <c r="AT14" i="14"/>
  <c r="AS14" i="14"/>
  <c r="AR14" i="14"/>
  <c r="AQ14" i="14"/>
  <c r="AP14" i="14"/>
  <c r="AO14" i="14"/>
  <c r="AN14" i="14"/>
  <c r="AM14" i="14"/>
  <c r="AL14" i="14"/>
  <c r="AJ14" i="14"/>
  <c r="AI14" i="14"/>
  <c r="AH14" i="14"/>
  <c r="AG14" i="14"/>
  <c r="AF14" i="14"/>
  <c r="AE14" i="14"/>
  <c r="AD14" i="14"/>
  <c r="AC14" i="14"/>
  <c r="AB14" i="14"/>
  <c r="AA14" i="14"/>
  <c r="AU13" i="14"/>
  <c r="AT13" i="14"/>
  <c r="AS13" i="14"/>
  <c r="AR13" i="14"/>
  <c r="AQ13" i="14"/>
  <c r="AP13" i="14"/>
  <c r="AO13" i="14"/>
  <c r="AN13" i="14"/>
  <c r="AM13" i="14"/>
  <c r="AL13" i="14"/>
  <c r="AJ13" i="14"/>
  <c r="AI13" i="14"/>
  <c r="AH13" i="14"/>
  <c r="AG13" i="14"/>
  <c r="AF13" i="14"/>
  <c r="AE13" i="14"/>
  <c r="AD13" i="14"/>
  <c r="AC13" i="14"/>
  <c r="AB13" i="14"/>
  <c r="AA13" i="14"/>
  <c r="AU12" i="14"/>
  <c r="AT12" i="14"/>
  <c r="AS12" i="14"/>
  <c r="AR12" i="14"/>
  <c r="AQ12" i="14"/>
  <c r="AP12" i="14"/>
  <c r="AO12" i="14"/>
  <c r="AN12" i="14"/>
  <c r="AM12" i="14"/>
  <c r="AL12" i="14"/>
  <c r="AJ12" i="14"/>
  <c r="AI12" i="14"/>
  <c r="AH12" i="14"/>
  <c r="AG12" i="14"/>
  <c r="AF12" i="14"/>
  <c r="AE12" i="14"/>
  <c r="AD12" i="14"/>
  <c r="AC12" i="14"/>
  <c r="AB12" i="14"/>
  <c r="AA12" i="14"/>
  <c r="BO76" i="14"/>
  <c r="BO22" i="14"/>
  <c r="E92" i="14"/>
  <c r="E198" i="14"/>
  <c r="E139" i="14"/>
  <c r="E125" i="14"/>
  <c r="C3" i="14"/>
  <c r="AV251" i="14"/>
  <c r="AV250" i="14"/>
  <c r="AV249" i="14"/>
  <c r="AV248" i="14"/>
  <c r="AV247" i="14"/>
  <c r="AV246" i="14"/>
  <c r="AV245" i="14"/>
  <c r="AV244" i="14"/>
  <c r="AV243" i="14"/>
  <c r="AV242" i="14"/>
  <c r="AV241" i="14"/>
  <c r="AV240" i="14"/>
  <c r="AV239" i="14"/>
  <c r="AV238" i="14"/>
  <c r="AV237" i="14"/>
  <c r="AV236" i="14"/>
  <c r="AV235" i="14"/>
  <c r="AV234" i="14"/>
  <c r="AV233" i="14"/>
  <c r="AV232" i="14"/>
  <c r="AV231" i="14"/>
  <c r="AV230" i="14"/>
  <c r="AV229" i="14"/>
  <c r="AV228" i="14"/>
  <c r="AV227" i="14"/>
  <c r="AV226" i="14"/>
  <c r="AV225" i="14"/>
  <c r="AV224" i="14"/>
  <c r="AV223" i="14"/>
  <c r="AV222" i="14"/>
  <c r="AV221" i="14"/>
  <c r="AV220" i="14"/>
  <c r="AV219" i="14"/>
  <c r="AV218" i="14"/>
  <c r="AV217" i="14"/>
  <c r="AV216" i="14"/>
  <c r="AV215" i="14"/>
  <c r="AV214" i="14"/>
  <c r="AV213" i="14"/>
  <c r="AV212" i="14"/>
  <c r="AV211" i="14"/>
  <c r="AV210" i="14"/>
  <c r="AV209" i="14"/>
  <c r="AV208" i="14"/>
  <c r="AV207" i="14"/>
  <c r="AV206" i="14"/>
  <c r="AV205" i="14"/>
  <c r="AV204" i="14"/>
  <c r="AV203" i="14"/>
  <c r="AV202" i="14"/>
  <c r="AV201" i="14"/>
  <c r="AV200" i="14"/>
  <c r="AV199" i="14"/>
  <c r="AV198" i="14"/>
  <c r="AV197" i="14"/>
  <c r="AV196" i="14"/>
  <c r="AV195" i="14"/>
  <c r="AV194" i="14"/>
  <c r="AV193" i="14"/>
  <c r="AV192" i="14"/>
  <c r="AV191" i="14"/>
  <c r="AV190" i="14"/>
  <c r="AV189" i="14"/>
  <c r="AV188" i="14"/>
  <c r="AV187" i="14"/>
  <c r="AV186" i="14"/>
  <c r="AV185" i="14"/>
  <c r="AV184" i="14"/>
  <c r="AV183" i="14"/>
  <c r="AV182" i="14"/>
  <c r="AV181" i="14"/>
  <c r="AV180" i="14"/>
  <c r="AV179" i="14"/>
  <c r="AV178" i="14"/>
  <c r="AV177" i="14"/>
  <c r="AV176" i="14"/>
  <c r="AV175" i="14"/>
  <c r="AV174" i="14"/>
  <c r="AV173" i="14"/>
  <c r="AV172" i="14"/>
  <c r="AV171" i="14"/>
  <c r="AV170" i="14"/>
  <c r="AV169" i="14"/>
  <c r="AV168" i="14"/>
  <c r="AV167" i="14"/>
  <c r="AV166" i="14"/>
  <c r="AV165" i="14"/>
  <c r="AV164" i="14"/>
  <c r="AV163" i="14"/>
  <c r="AV162" i="14"/>
  <c r="AV161" i="14"/>
  <c r="AV160" i="14"/>
  <c r="AV159" i="14"/>
  <c r="AV158" i="14"/>
  <c r="AV157" i="14"/>
  <c r="AV156" i="14"/>
  <c r="AV155" i="14"/>
  <c r="AV154" i="14"/>
  <c r="AV153" i="14"/>
  <c r="AV152" i="14"/>
  <c r="AV151" i="14"/>
  <c r="AV150" i="14"/>
  <c r="AV149" i="14"/>
  <c r="AV148" i="14"/>
  <c r="AV147" i="14"/>
  <c r="AV146" i="14"/>
  <c r="AV145" i="14"/>
  <c r="AV144" i="14"/>
  <c r="AV143" i="14"/>
  <c r="AV142" i="14"/>
  <c r="AV141" i="14"/>
  <c r="AV140" i="14"/>
  <c r="AV139" i="14"/>
  <c r="AV138" i="14"/>
  <c r="AV137" i="14"/>
  <c r="AV136" i="14"/>
  <c r="AV135" i="14"/>
  <c r="AV134" i="14"/>
  <c r="AV133" i="14"/>
  <c r="AV132" i="14"/>
  <c r="AV131" i="14"/>
  <c r="AV130" i="14"/>
  <c r="AV129" i="14"/>
  <c r="AV128" i="14"/>
  <c r="AV127" i="14"/>
  <c r="AV126" i="14"/>
  <c r="AV125" i="14"/>
  <c r="AV124" i="14"/>
  <c r="AV123" i="14"/>
  <c r="AV122" i="14"/>
  <c r="AV121" i="14"/>
  <c r="AV120" i="14"/>
  <c r="AV119" i="14"/>
  <c r="AV118" i="14"/>
  <c r="AV117" i="14"/>
  <c r="AV116" i="14"/>
  <c r="AV115" i="14"/>
  <c r="AV114" i="14"/>
  <c r="AV113" i="14"/>
  <c r="AV112" i="14"/>
  <c r="AV111" i="14"/>
  <c r="AV110" i="14"/>
  <c r="AV109" i="14"/>
  <c r="AV108" i="14"/>
  <c r="AV107" i="14"/>
  <c r="AV106" i="14"/>
  <c r="AV105" i="14"/>
  <c r="AV104" i="14"/>
  <c r="AV103" i="14"/>
  <c r="AV102" i="14"/>
  <c r="AV101" i="14"/>
  <c r="AV100" i="14"/>
  <c r="AV99" i="14"/>
  <c r="AV98" i="14"/>
  <c r="AV97" i="14"/>
  <c r="AV96" i="14"/>
  <c r="AV95" i="14"/>
  <c r="AV94" i="14"/>
  <c r="AV93" i="14"/>
  <c r="AV92" i="14"/>
  <c r="AV91" i="14"/>
  <c r="AV90" i="14"/>
  <c r="AV89" i="14"/>
  <c r="AV88" i="14"/>
  <c r="AV87" i="14"/>
  <c r="AV86" i="14"/>
  <c r="AV85" i="14"/>
  <c r="AV84" i="14"/>
  <c r="AV83" i="14"/>
  <c r="AV82" i="14"/>
  <c r="AV81" i="14"/>
  <c r="AV80" i="14"/>
  <c r="AV79" i="14"/>
  <c r="AV78" i="14"/>
  <c r="AV77" i="14"/>
  <c r="AV76" i="14"/>
  <c r="AV75" i="14"/>
  <c r="AV74" i="14"/>
  <c r="AV73" i="14"/>
  <c r="AV72" i="14"/>
  <c r="AV71" i="14"/>
  <c r="AV70" i="14"/>
  <c r="AV69" i="14"/>
  <c r="AV68" i="14"/>
  <c r="AV67" i="14"/>
  <c r="AV66" i="14"/>
  <c r="AV65" i="14"/>
  <c r="AV64" i="14"/>
  <c r="AV63" i="14"/>
  <c r="AV62" i="14"/>
  <c r="AV61" i="14"/>
  <c r="AV60" i="14"/>
  <c r="AV59" i="14"/>
  <c r="AV58" i="14"/>
  <c r="AV57" i="14"/>
  <c r="AV56" i="14"/>
  <c r="AV55" i="14"/>
  <c r="AV54" i="14"/>
  <c r="AV53" i="14"/>
  <c r="AV52" i="14"/>
  <c r="AV51" i="14"/>
  <c r="AV50" i="14"/>
  <c r="AV49" i="14"/>
  <c r="AV48" i="14"/>
  <c r="AV47" i="14"/>
  <c r="AV46" i="14"/>
  <c r="AV45" i="14"/>
  <c r="AV44" i="14"/>
  <c r="AV43" i="14"/>
  <c r="AV42" i="14"/>
  <c r="AV41" i="14"/>
  <c r="AV40" i="14"/>
  <c r="AV39" i="14"/>
  <c r="AV38" i="14"/>
  <c r="AV37" i="14"/>
  <c r="AV36" i="14"/>
  <c r="AV35" i="14"/>
  <c r="AV34" i="14"/>
  <c r="AV33" i="14"/>
  <c r="AV32" i="14"/>
  <c r="AV31" i="14"/>
  <c r="AV30" i="14"/>
  <c r="AV29" i="14"/>
  <c r="AV28" i="14"/>
  <c r="AV27" i="14"/>
  <c r="AV26" i="14"/>
  <c r="AV25" i="14"/>
  <c r="AV24" i="14"/>
  <c r="AV23" i="14"/>
  <c r="AV22" i="14"/>
  <c r="AV21" i="14"/>
  <c r="AV20" i="14"/>
  <c r="AV19" i="14"/>
  <c r="AV18" i="14"/>
  <c r="AV17" i="14"/>
  <c r="AV16" i="14"/>
  <c r="AV15" i="14"/>
  <c r="AV14" i="14"/>
  <c r="AV13" i="14"/>
  <c r="AV12" i="14"/>
  <c r="T251" i="14"/>
  <c r="U250" i="14"/>
  <c r="T250" i="14"/>
  <c r="T247" i="14"/>
  <c r="T246" i="14"/>
  <c r="T244" i="14"/>
  <c r="U243" i="14"/>
  <c r="T243" i="14"/>
  <c r="U242" i="14"/>
  <c r="T241" i="14"/>
  <c r="T240" i="14"/>
  <c r="U239" i="14"/>
  <c r="T239" i="14"/>
  <c r="T238" i="14"/>
  <c r="U237" i="14"/>
  <c r="T237" i="14"/>
  <c r="T235" i="14"/>
  <c r="T230" i="14"/>
  <c r="T229" i="14"/>
  <c r="T228" i="14"/>
  <c r="T227" i="14"/>
  <c r="T222" i="14"/>
  <c r="T221" i="14"/>
  <c r="T220" i="14"/>
  <c r="T218" i="14"/>
  <c r="T217" i="14"/>
  <c r="T211" i="14"/>
  <c r="T208" i="14"/>
  <c r="T207" i="14"/>
  <c r="AW238" i="14"/>
  <c r="AX238" i="14"/>
  <c r="AY238" i="14"/>
  <c r="AZ238" i="14"/>
  <c r="BA238" i="14"/>
  <c r="BB238" i="14"/>
  <c r="BC238" i="14"/>
  <c r="BD238" i="14"/>
  <c r="BE238" i="14"/>
  <c r="BF238" i="14"/>
  <c r="AW239" i="14"/>
  <c r="AX239" i="14"/>
  <c r="AY239" i="14"/>
  <c r="AZ239" i="14"/>
  <c r="BA239" i="14"/>
  <c r="BB239" i="14"/>
  <c r="BC239" i="14"/>
  <c r="BD239" i="14"/>
  <c r="BE239" i="14"/>
  <c r="BF239" i="14"/>
  <c r="AW240" i="14"/>
  <c r="AX240" i="14"/>
  <c r="AY240" i="14"/>
  <c r="AZ240" i="14"/>
  <c r="BA240" i="14"/>
  <c r="BB240" i="14"/>
  <c r="BC240" i="14"/>
  <c r="BD240" i="14"/>
  <c r="BE240" i="14"/>
  <c r="BF240" i="14"/>
  <c r="AW241" i="14"/>
  <c r="AX241" i="14"/>
  <c r="AY241" i="14"/>
  <c r="AZ241" i="14"/>
  <c r="BA241" i="14"/>
  <c r="BB241" i="14"/>
  <c r="BC241" i="14"/>
  <c r="BD241" i="14"/>
  <c r="BE241" i="14"/>
  <c r="BF241" i="14"/>
  <c r="AW242" i="14"/>
  <c r="AX242" i="14"/>
  <c r="AY242" i="14"/>
  <c r="AZ242" i="14"/>
  <c r="BA242" i="14"/>
  <c r="BB242" i="14"/>
  <c r="BC242" i="14"/>
  <c r="BD242" i="14"/>
  <c r="BE242" i="14"/>
  <c r="BF242" i="14"/>
  <c r="AW243" i="14"/>
  <c r="AX243" i="14"/>
  <c r="AY243" i="14"/>
  <c r="AZ243" i="14"/>
  <c r="BA243" i="14"/>
  <c r="BB243" i="14"/>
  <c r="BC243" i="14"/>
  <c r="BD243" i="14"/>
  <c r="BE243" i="14"/>
  <c r="BF243" i="14"/>
  <c r="AW244" i="14"/>
  <c r="AX244" i="14"/>
  <c r="AY244" i="14"/>
  <c r="AZ244" i="14"/>
  <c r="BA244" i="14"/>
  <c r="BB244" i="14"/>
  <c r="BC244" i="14"/>
  <c r="BD244" i="14"/>
  <c r="BE244" i="14"/>
  <c r="BF244" i="14"/>
  <c r="AW245" i="14"/>
  <c r="AX245" i="14"/>
  <c r="AY245" i="14"/>
  <c r="AZ245" i="14"/>
  <c r="BA245" i="14"/>
  <c r="BB245" i="14"/>
  <c r="BC245" i="14"/>
  <c r="BD245" i="14"/>
  <c r="BE245" i="14"/>
  <c r="BF245" i="14"/>
  <c r="AW246" i="14"/>
  <c r="AX246" i="14"/>
  <c r="AY246" i="14"/>
  <c r="AZ246" i="14"/>
  <c r="BA246" i="14"/>
  <c r="BB246" i="14"/>
  <c r="BC246" i="14"/>
  <c r="BD246" i="14"/>
  <c r="BE246" i="14"/>
  <c r="BF246" i="14"/>
  <c r="AW247" i="14"/>
  <c r="AX247" i="14"/>
  <c r="AY247" i="14"/>
  <c r="AZ247" i="14"/>
  <c r="BA247" i="14"/>
  <c r="BB247" i="14"/>
  <c r="BC247" i="14"/>
  <c r="BD247" i="14"/>
  <c r="BE247" i="14"/>
  <c r="BF247" i="14"/>
  <c r="AW248" i="14"/>
  <c r="AX248" i="14"/>
  <c r="AY248" i="14"/>
  <c r="AZ248" i="14"/>
  <c r="BA248" i="14"/>
  <c r="BB248" i="14"/>
  <c r="BC248" i="14"/>
  <c r="BD248" i="14"/>
  <c r="BE248" i="14"/>
  <c r="BF248" i="14"/>
  <c r="AW249" i="14"/>
  <c r="AX249" i="14"/>
  <c r="AY249" i="14"/>
  <c r="AZ249" i="14"/>
  <c r="BA249" i="14"/>
  <c r="BB249" i="14"/>
  <c r="BC249" i="14"/>
  <c r="BD249" i="14"/>
  <c r="BE249" i="14"/>
  <c r="BF249" i="14"/>
  <c r="AW250" i="14"/>
  <c r="AX250" i="14"/>
  <c r="AY250" i="14"/>
  <c r="AZ250" i="14"/>
  <c r="BA250" i="14"/>
  <c r="BB250" i="14"/>
  <c r="BC250" i="14"/>
  <c r="BD250" i="14"/>
  <c r="BE250" i="14"/>
  <c r="BF250" i="14"/>
  <c r="AW251" i="14"/>
  <c r="AX251" i="14"/>
  <c r="AY251" i="14"/>
  <c r="AZ251" i="14"/>
  <c r="BA251" i="14"/>
  <c r="BB251" i="14"/>
  <c r="BC251" i="14"/>
  <c r="BD251" i="14"/>
  <c r="BE251" i="14"/>
  <c r="BF251" i="14"/>
  <c r="AX237" i="14"/>
  <c r="AY237" i="14"/>
  <c r="AZ237" i="14"/>
  <c r="BA237" i="14"/>
  <c r="BB237" i="14"/>
  <c r="BC237" i="14"/>
  <c r="BD237" i="14"/>
  <c r="BE237" i="14"/>
  <c r="BF237" i="14"/>
  <c r="AW237" i="14"/>
  <c r="AW223" i="14"/>
  <c r="AX223" i="14"/>
  <c r="AY223" i="14"/>
  <c r="AZ223" i="14"/>
  <c r="BA223" i="14"/>
  <c r="BB223" i="14"/>
  <c r="BC223" i="14"/>
  <c r="BD223" i="14"/>
  <c r="BE223" i="14"/>
  <c r="BF223" i="14"/>
  <c r="AW224" i="14"/>
  <c r="AX224" i="14"/>
  <c r="AY224" i="14"/>
  <c r="AZ224" i="14"/>
  <c r="BA224" i="14"/>
  <c r="BB224" i="14"/>
  <c r="BC224" i="14"/>
  <c r="BD224" i="14"/>
  <c r="BE224" i="14"/>
  <c r="BF224" i="14"/>
  <c r="AW225" i="14"/>
  <c r="AX225" i="14"/>
  <c r="AY225" i="14"/>
  <c r="AZ225" i="14"/>
  <c r="BA225" i="14"/>
  <c r="BB225" i="14"/>
  <c r="BC225" i="14"/>
  <c r="BD225" i="14"/>
  <c r="BE225" i="14"/>
  <c r="BF225" i="14"/>
  <c r="AW226" i="14"/>
  <c r="AX226" i="14"/>
  <c r="AY226" i="14"/>
  <c r="AZ226" i="14"/>
  <c r="BA226" i="14"/>
  <c r="BB226" i="14"/>
  <c r="BC226" i="14"/>
  <c r="BD226" i="14"/>
  <c r="BE226" i="14"/>
  <c r="BF226" i="14"/>
  <c r="AW227" i="14"/>
  <c r="AX227" i="14"/>
  <c r="AY227" i="14"/>
  <c r="AZ227" i="14"/>
  <c r="BA227" i="14"/>
  <c r="BB227" i="14"/>
  <c r="BC227" i="14"/>
  <c r="BD227" i="14"/>
  <c r="BE227" i="14"/>
  <c r="BF227" i="14"/>
  <c r="AW228" i="14"/>
  <c r="AX228" i="14"/>
  <c r="AY228" i="14"/>
  <c r="AZ228" i="14"/>
  <c r="BA228" i="14"/>
  <c r="BB228" i="14"/>
  <c r="BC228" i="14"/>
  <c r="BD228" i="14"/>
  <c r="BE228" i="14"/>
  <c r="BF228" i="14"/>
  <c r="AW229" i="14"/>
  <c r="AX229" i="14"/>
  <c r="AY229" i="14"/>
  <c r="AZ229" i="14"/>
  <c r="BA229" i="14"/>
  <c r="BB229" i="14"/>
  <c r="BC229" i="14"/>
  <c r="BD229" i="14"/>
  <c r="BE229" i="14"/>
  <c r="BF229" i="14"/>
  <c r="AW230" i="14"/>
  <c r="AX230" i="14"/>
  <c r="AY230" i="14"/>
  <c r="AZ230" i="14"/>
  <c r="BA230" i="14"/>
  <c r="BB230" i="14"/>
  <c r="BC230" i="14"/>
  <c r="BD230" i="14"/>
  <c r="BE230" i="14"/>
  <c r="BF230" i="14"/>
  <c r="AW231" i="14"/>
  <c r="AX231" i="14"/>
  <c r="AY231" i="14"/>
  <c r="AZ231" i="14"/>
  <c r="BA231" i="14"/>
  <c r="BB231" i="14"/>
  <c r="BC231" i="14"/>
  <c r="BD231" i="14"/>
  <c r="BE231" i="14"/>
  <c r="BF231" i="14"/>
  <c r="AW232" i="14"/>
  <c r="AX232" i="14"/>
  <c r="AY232" i="14"/>
  <c r="AZ232" i="14"/>
  <c r="BA232" i="14"/>
  <c r="BB232" i="14"/>
  <c r="BC232" i="14"/>
  <c r="BD232" i="14"/>
  <c r="BE232" i="14"/>
  <c r="BF232" i="14"/>
  <c r="AW233" i="14"/>
  <c r="AX233" i="14"/>
  <c r="AY233" i="14"/>
  <c r="AZ233" i="14"/>
  <c r="BA233" i="14"/>
  <c r="BB233" i="14"/>
  <c r="BC233" i="14"/>
  <c r="BD233" i="14"/>
  <c r="BE233" i="14"/>
  <c r="BF233" i="14"/>
  <c r="AW234" i="14"/>
  <c r="AX234" i="14"/>
  <c r="AY234" i="14"/>
  <c r="AZ234" i="14"/>
  <c r="BA234" i="14"/>
  <c r="BB234" i="14"/>
  <c r="BC234" i="14"/>
  <c r="BD234" i="14"/>
  <c r="BE234" i="14"/>
  <c r="BF234" i="14"/>
  <c r="AW235" i="14"/>
  <c r="AX235" i="14"/>
  <c r="AY235" i="14"/>
  <c r="AZ235" i="14"/>
  <c r="BA235" i="14"/>
  <c r="BB235" i="14"/>
  <c r="BC235" i="14"/>
  <c r="BD235" i="14"/>
  <c r="BE235" i="14"/>
  <c r="BF235" i="14"/>
  <c r="AW236" i="14"/>
  <c r="AX236" i="14"/>
  <c r="AY236" i="14"/>
  <c r="AZ236" i="14"/>
  <c r="BA236" i="14"/>
  <c r="BB236" i="14"/>
  <c r="BC236" i="14"/>
  <c r="BD236" i="14"/>
  <c r="BE236" i="14"/>
  <c r="BF236" i="14"/>
  <c r="AX222" i="14"/>
  <c r="AY222" i="14"/>
  <c r="AZ222" i="14"/>
  <c r="BA222" i="14"/>
  <c r="BB222" i="14"/>
  <c r="BC222" i="14"/>
  <c r="BD222" i="14"/>
  <c r="BE222" i="14"/>
  <c r="BF222" i="14"/>
  <c r="AW222" i="14"/>
  <c r="AW208" i="14"/>
  <c r="AX208" i="14"/>
  <c r="AY208" i="14"/>
  <c r="AZ208" i="14"/>
  <c r="BA208" i="14"/>
  <c r="BB208" i="14"/>
  <c r="BC208" i="14"/>
  <c r="BD208" i="14"/>
  <c r="BE208" i="14"/>
  <c r="BF208" i="14"/>
  <c r="AW209" i="14"/>
  <c r="AX209" i="14"/>
  <c r="AY209" i="14"/>
  <c r="AZ209" i="14"/>
  <c r="BA209" i="14"/>
  <c r="BB209" i="14"/>
  <c r="BC209" i="14"/>
  <c r="BD209" i="14"/>
  <c r="BE209" i="14"/>
  <c r="BF209" i="14"/>
  <c r="AW210" i="14"/>
  <c r="AX210" i="14"/>
  <c r="AY210" i="14"/>
  <c r="AZ210" i="14"/>
  <c r="BA210" i="14"/>
  <c r="BB210" i="14"/>
  <c r="BC210" i="14"/>
  <c r="BD210" i="14"/>
  <c r="BE210" i="14"/>
  <c r="BF210" i="14"/>
  <c r="AW211" i="14"/>
  <c r="AX211" i="14"/>
  <c r="AY211" i="14"/>
  <c r="AZ211" i="14"/>
  <c r="BA211" i="14"/>
  <c r="BB211" i="14"/>
  <c r="BC211" i="14"/>
  <c r="BD211" i="14"/>
  <c r="BE211" i="14"/>
  <c r="BF211" i="14"/>
  <c r="AW212" i="14"/>
  <c r="AX212" i="14"/>
  <c r="AY212" i="14"/>
  <c r="AZ212" i="14"/>
  <c r="BA212" i="14"/>
  <c r="BB212" i="14"/>
  <c r="BC212" i="14"/>
  <c r="BD212" i="14"/>
  <c r="BE212" i="14"/>
  <c r="BF212" i="14"/>
  <c r="AW213" i="14"/>
  <c r="AX213" i="14"/>
  <c r="AY213" i="14"/>
  <c r="AZ213" i="14"/>
  <c r="BA213" i="14"/>
  <c r="BB213" i="14"/>
  <c r="BC213" i="14"/>
  <c r="BD213" i="14"/>
  <c r="BE213" i="14"/>
  <c r="BF213" i="14"/>
  <c r="AW214" i="14"/>
  <c r="AX214" i="14"/>
  <c r="AY214" i="14"/>
  <c r="AZ214" i="14"/>
  <c r="BA214" i="14"/>
  <c r="BB214" i="14"/>
  <c r="BC214" i="14"/>
  <c r="BD214" i="14"/>
  <c r="BE214" i="14"/>
  <c r="BF214" i="14"/>
  <c r="AW215" i="14"/>
  <c r="AX215" i="14"/>
  <c r="AY215" i="14"/>
  <c r="AZ215" i="14"/>
  <c r="BA215" i="14"/>
  <c r="BB215" i="14"/>
  <c r="BC215" i="14"/>
  <c r="BD215" i="14"/>
  <c r="BE215" i="14"/>
  <c r="BF215" i="14"/>
  <c r="AW216" i="14"/>
  <c r="AX216" i="14"/>
  <c r="AY216" i="14"/>
  <c r="AZ216" i="14"/>
  <c r="BA216" i="14"/>
  <c r="BB216" i="14"/>
  <c r="BC216" i="14"/>
  <c r="BD216" i="14"/>
  <c r="BE216" i="14"/>
  <c r="BF216" i="14"/>
  <c r="AW217" i="14"/>
  <c r="AX217" i="14"/>
  <c r="AY217" i="14"/>
  <c r="AZ217" i="14"/>
  <c r="BA217" i="14"/>
  <c r="BB217" i="14"/>
  <c r="BC217" i="14"/>
  <c r="BD217" i="14"/>
  <c r="BE217" i="14"/>
  <c r="BF217" i="14"/>
  <c r="AW218" i="14"/>
  <c r="AX218" i="14"/>
  <c r="AY218" i="14"/>
  <c r="AZ218" i="14"/>
  <c r="BA218" i="14"/>
  <c r="BB218" i="14"/>
  <c r="BC218" i="14"/>
  <c r="BD218" i="14"/>
  <c r="BE218" i="14"/>
  <c r="BF218" i="14"/>
  <c r="AW219" i="14"/>
  <c r="AX219" i="14"/>
  <c r="AY219" i="14"/>
  <c r="AZ219" i="14"/>
  <c r="BA219" i="14"/>
  <c r="BB219" i="14"/>
  <c r="BC219" i="14"/>
  <c r="BD219" i="14"/>
  <c r="BE219" i="14"/>
  <c r="BF219" i="14"/>
  <c r="AW220" i="14"/>
  <c r="AX220" i="14"/>
  <c r="AY220" i="14"/>
  <c r="AZ220" i="14"/>
  <c r="BA220" i="14"/>
  <c r="BB220" i="14"/>
  <c r="BC220" i="14"/>
  <c r="BD220" i="14"/>
  <c r="BE220" i="14"/>
  <c r="BF220" i="14"/>
  <c r="AW221" i="14"/>
  <c r="AX221" i="14"/>
  <c r="AY221" i="14"/>
  <c r="AZ221" i="14"/>
  <c r="BA221" i="14"/>
  <c r="BB221" i="14"/>
  <c r="BC221" i="14"/>
  <c r="BD221" i="14"/>
  <c r="BE221" i="14"/>
  <c r="BF221" i="14"/>
  <c r="AX207" i="14"/>
  <c r="AY207" i="14"/>
  <c r="AZ207" i="14"/>
  <c r="BA207" i="14"/>
  <c r="BB207" i="14"/>
  <c r="BC207" i="14"/>
  <c r="BD207" i="14"/>
  <c r="BE207" i="14"/>
  <c r="BF207" i="14"/>
  <c r="AW207" i="14"/>
  <c r="X237" i="14"/>
  <c r="V238" i="14"/>
  <c r="W238" i="14"/>
  <c r="V239" i="14"/>
  <c r="V240" i="14"/>
  <c r="U241" i="14"/>
  <c r="W241" i="14"/>
  <c r="V243" i="14"/>
  <c r="V244" i="14"/>
  <c r="W244" i="14"/>
  <c r="U245" i="14"/>
  <c r="V245" i="14"/>
  <c r="V246" i="14"/>
  <c r="W247" i="14"/>
  <c r="U248" i="14"/>
  <c r="W248" i="14"/>
  <c r="U249" i="14"/>
  <c r="W249" i="14"/>
  <c r="W250" i="14"/>
  <c r="V251" i="14"/>
  <c r="V237" i="14"/>
  <c r="U223" i="14"/>
  <c r="W223" i="14"/>
  <c r="U224" i="14"/>
  <c r="V224" i="14"/>
  <c r="U225" i="14"/>
  <c r="W225" i="14"/>
  <c r="U226" i="14"/>
  <c r="V227" i="14"/>
  <c r="U228" i="14"/>
  <c r="W228" i="14"/>
  <c r="V229" i="14"/>
  <c r="V230" i="14"/>
  <c r="W230" i="14"/>
  <c r="U231" i="14"/>
  <c r="W231" i="14"/>
  <c r="U232" i="14"/>
  <c r="V232" i="14"/>
  <c r="U233" i="14"/>
  <c r="V233" i="14"/>
  <c r="W233" i="14"/>
  <c r="U234" i="14"/>
  <c r="W235" i="14"/>
  <c r="U236" i="14"/>
  <c r="W236" i="14"/>
  <c r="V222" i="14"/>
  <c r="W222" i="14"/>
  <c r="V208" i="14"/>
  <c r="W208" i="14"/>
  <c r="U209" i="14"/>
  <c r="W209" i="14"/>
  <c r="U210" i="14"/>
  <c r="V210" i="14"/>
  <c r="W211" i="14"/>
  <c r="U212" i="14"/>
  <c r="W212" i="14"/>
  <c r="V213" i="14"/>
  <c r="V214" i="14"/>
  <c r="U215" i="14"/>
  <c r="W215" i="14"/>
  <c r="U216" i="14"/>
  <c r="V217" i="14"/>
  <c r="U218" i="14"/>
  <c r="V218" i="14"/>
  <c r="W218" i="14"/>
  <c r="U219" i="14"/>
  <c r="V219" i="14"/>
  <c r="W219" i="14"/>
  <c r="V220" i="14"/>
  <c r="V221" i="14"/>
  <c r="V207" i="14"/>
  <c r="S222" i="14"/>
  <c r="S237" i="14"/>
  <c r="F237" i="14"/>
  <c r="G237" i="14"/>
  <c r="H237" i="14"/>
  <c r="F238" i="14"/>
  <c r="G238" i="14"/>
  <c r="H238" i="14"/>
  <c r="F239" i="14"/>
  <c r="G239" i="14"/>
  <c r="H239" i="14"/>
  <c r="F240" i="14"/>
  <c r="G240" i="14"/>
  <c r="H240" i="14"/>
  <c r="F241" i="14"/>
  <c r="G241" i="14"/>
  <c r="H241" i="14"/>
  <c r="F242" i="14"/>
  <c r="G242" i="14"/>
  <c r="H242" i="14"/>
  <c r="F243" i="14"/>
  <c r="G243" i="14"/>
  <c r="H243" i="14"/>
  <c r="F244" i="14"/>
  <c r="G244" i="14"/>
  <c r="H244" i="14"/>
  <c r="F245" i="14"/>
  <c r="G245" i="14"/>
  <c r="H245" i="14"/>
  <c r="F246" i="14"/>
  <c r="G246" i="14"/>
  <c r="H246" i="14"/>
  <c r="F247" i="14"/>
  <c r="G247" i="14"/>
  <c r="H247" i="14"/>
  <c r="F248" i="14"/>
  <c r="G248" i="14"/>
  <c r="H248" i="14"/>
  <c r="F249" i="14"/>
  <c r="G249" i="14"/>
  <c r="H249" i="14"/>
  <c r="F250" i="14"/>
  <c r="G250" i="14"/>
  <c r="H250" i="14"/>
  <c r="F251" i="14"/>
  <c r="G251" i="14"/>
  <c r="H251" i="14"/>
  <c r="S207" i="14"/>
  <c r="AW193" i="14"/>
  <c r="AX193" i="14"/>
  <c r="AY193" i="14"/>
  <c r="AZ193" i="14"/>
  <c r="BA193" i="14"/>
  <c r="BB193" i="14"/>
  <c r="BC193" i="14"/>
  <c r="BD193" i="14"/>
  <c r="BE193" i="14"/>
  <c r="BF193" i="14"/>
  <c r="AW194" i="14"/>
  <c r="AX194" i="14"/>
  <c r="AY194" i="14"/>
  <c r="AZ194" i="14"/>
  <c r="BA194" i="14"/>
  <c r="BB194" i="14"/>
  <c r="BC194" i="14"/>
  <c r="BD194" i="14"/>
  <c r="BE194" i="14"/>
  <c r="BF194" i="14"/>
  <c r="AW195" i="14"/>
  <c r="AX195" i="14"/>
  <c r="AY195" i="14"/>
  <c r="AZ195" i="14"/>
  <c r="BA195" i="14"/>
  <c r="BB195" i="14"/>
  <c r="BC195" i="14"/>
  <c r="BD195" i="14"/>
  <c r="BE195" i="14"/>
  <c r="BF195" i="14"/>
  <c r="AW196" i="14"/>
  <c r="AX196" i="14"/>
  <c r="AY196" i="14"/>
  <c r="AZ196" i="14"/>
  <c r="BA196" i="14"/>
  <c r="BB196" i="14"/>
  <c r="BC196" i="14"/>
  <c r="BD196" i="14"/>
  <c r="BE196" i="14"/>
  <c r="BF196" i="14"/>
  <c r="AW197" i="14"/>
  <c r="AX197" i="14"/>
  <c r="AY197" i="14"/>
  <c r="AZ197" i="14"/>
  <c r="BA197" i="14"/>
  <c r="BB197" i="14"/>
  <c r="BC197" i="14"/>
  <c r="BD197" i="14"/>
  <c r="BE197" i="14"/>
  <c r="BF197" i="14"/>
  <c r="AW198" i="14"/>
  <c r="AX198" i="14"/>
  <c r="AY198" i="14"/>
  <c r="AZ198" i="14"/>
  <c r="BA198" i="14"/>
  <c r="BB198" i="14"/>
  <c r="BC198" i="14"/>
  <c r="BD198" i="14"/>
  <c r="BE198" i="14"/>
  <c r="BF198" i="14"/>
  <c r="AW199" i="14"/>
  <c r="AX199" i="14"/>
  <c r="AY199" i="14"/>
  <c r="AZ199" i="14"/>
  <c r="BA199" i="14"/>
  <c r="BB199" i="14"/>
  <c r="BC199" i="14"/>
  <c r="BD199" i="14"/>
  <c r="BE199" i="14"/>
  <c r="BF199" i="14"/>
  <c r="AW200" i="14"/>
  <c r="AX200" i="14"/>
  <c r="AY200" i="14"/>
  <c r="AZ200" i="14"/>
  <c r="BA200" i="14"/>
  <c r="BB200" i="14"/>
  <c r="BC200" i="14"/>
  <c r="BD200" i="14"/>
  <c r="BE200" i="14"/>
  <c r="BF200" i="14"/>
  <c r="AW201" i="14"/>
  <c r="AX201" i="14"/>
  <c r="AY201" i="14"/>
  <c r="AZ201" i="14"/>
  <c r="BA201" i="14"/>
  <c r="BB201" i="14"/>
  <c r="BC201" i="14"/>
  <c r="BD201" i="14"/>
  <c r="BE201" i="14"/>
  <c r="BF201" i="14"/>
  <c r="AW202" i="14"/>
  <c r="AX202" i="14"/>
  <c r="AY202" i="14"/>
  <c r="AZ202" i="14"/>
  <c r="BA202" i="14"/>
  <c r="BB202" i="14"/>
  <c r="BC202" i="14"/>
  <c r="BD202" i="14"/>
  <c r="BE202" i="14"/>
  <c r="BF202" i="14"/>
  <c r="AW203" i="14"/>
  <c r="AX203" i="14"/>
  <c r="AY203" i="14"/>
  <c r="AZ203" i="14"/>
  <c r="BA203" i="14"/>
  <c r="BB203" i="14"/>
  <c r="BC203" i="14"/>
  <c r="BD203" i="14"/>
  <c r="BE203" i="14"/>
  <c r="BF203" i="14"/>
  <c r="AW204" i="14"/>
  <c r="AX204" i="14"/>
  <c r="AY204" i="14"/>
  <c r="AZ204" i="14"/>
  <c r="BA204" i="14"/>
  <c r="BB204" i="14"/>
  <c r="BC204" i="14"/>
  <c r="BD204" i="14"/>
  <c r="BE204" i="14"/>
  <c r="BF204" i="14"/>
  <c r="AW205" i="14"/>
  <c r="AX205" i="14"/>
  <c r="AY205" i="14"/>
  <c r="AZ205" i="14"/>
  <c r="BA205" i="14"/>
  <c r="BB205" i="14"/>
  <c r="BC205" i="14"/>
  <c r="BD205" i="14"/>
  <c r="BE205" i="14"/>
  <c r="BF205" i="14"/>
  <c r="AW206" i="14"/>
  <c r="AX206" i="14"/>
  <c r="AY206" i="14"/>
  <c r="AZ206" i="14"/>
  <c r="BA206" i="14"/>
  <c r="BB206" i="14"/>
  <c r="BC206" i="14"/>
  <c r="BD206" i="14"/>
  <c r="BE206" i="14"/>
  <c r="BF206" i="14"/>
  <c r="BF192" i="14"/>
  <c r="BE192" i="14"/>
  <c r="BD192" i="14"/>
  <c r="BC192" i="14"/>
  <c r="BB192" i="14"/>
  <c r="BA192" i="14"/>
  <c r="AZ192" i="14"/>
  <c r="AY192" i="14"/>
  <c r="AX192" i="14"/>
  <c r="AW192" i="14"/>
  <c r="U193" i="14"/>
  <c r="W193" i="14"/>
  <c r="U194" i="14"/>
  <c r="W194" i="14"/>
  <c r="U195" i="14"/>
  <c r="V195" i="14"/>
  <c r="T196" i="14"/>
  <c r="V196" i="14"/>
  <c r="W196" i="14"/>
  <c r="V197" i="14"/>
  <c r="W197" i="14"/>
  <c r="T198" i="14"/>
  <c r="V198" i="14"/>
  <c r="W198" i="14"/>
  <c r="U199" i="14"/>
  <c r="W199" i="14"/>
  <c r="U200" i="14"/>
  <c r="T201" i="14"/>
  <c r="V201" i="14"/>
  <c r="W201" i="14"/>
  <c r="T202" i="14"/>
  <c r="W202" i="14"/>
  <c r="U203" i="14"/>
  <c r="V203" i="14"/>
  <c r="T204" i="14"/>
  <c r="V204" i="14"/>
  <c r="T205" i="14"/>
  <c r="U205" i="14"/>
  <c r="W205" i="14"/>
  <c r="U206" i="14"/>
  <c r="W206" i="14"/>
  <c r="V192" i="14"/>
  <c r="T192" i="14"/>
  <c r="S192" i="14"/>
  <c r="X192" i="14"/>
  <c r="X207" i="14"/>
  <c r="X222" i="14"/>
  <c r="S177" i="14"/>
  <c r="S162" i="14"/>
  <c r="BF159" i="14"/>
  <c r="BE159" i="14"/>
  <c r="BD159" i="14"/>
  <c r="BC159" i="14"/>
  <c r="BB159" i="14"/>
  <c r="BA159" i="14"/>
  <c r="AZ159" i="14"/>
  <c r="AY159" i="14"/>
  <c r="AX159" i="14"/>
  <c r="AW159" i="14"/>
  <c r="W159" i="14"/>
  <c r="T159" i="14"/>
  <c r="AW178" i="14"/>
  <c r="AX178" i="14"/>
  <c r="AY178" i="14"/>
  <c r="AZ178" i="14"/>
  <c r="BA178" i="14"/>
  <c r="BB178" i="14"/>
  <c r="BC178" i="14"/>
  <c r="BD178" i="14"/>
  <c r="BE178" i="14"/>
  <c r="BF178" i="14"/>
  <c r="AW179" i="14"/>
  <c r="AX179" i="14"/>
  <c r="AY179" i="14"/>
  <c r="AZ179" i="14"/>
  <c r="BA179" i="14"/>
  <c r="BB179" i="14"/>
  <c r="BC179" i="14"/>
  <c r="BD179" i="14"/>
  <c r="BE179" i="14"/>
  <c r="BF179" i="14"/>
  <c r="AW180" i="14"/>
  <c r="AX180" i="14"/>
  <c r="AY180" i="14"/>
  <c r="AZ180" i="14"/>
  <c r="BA180" i="14"/>
  <c r="BB180" i="14"/>
  <c r="BC180" i="14"/>
  <c r="BD180" i="14"/>
  <c r="BE180" i="14"/>
  <c r="BF180" i="14"/>
  <c r="AW181" i="14"/>
  <c r="AX181" i="14"/>
  <c r="AY181" i="14"/>
  <c r="AZ181" i="14"/>
  <c r="BA181" i="14"/>
  <c r="BB181" i="14"/>
  <c r="BC181" i="14"/>
  <c r="BD181" i="14"/>
  <c r="BE181" i="14"/>
  <c r="BF181" i="14"/>
  <c r="AW182" i="14"/>
  <c r="AX182" i="14"/>
  <c r="AY182" i="14"/>
  <c r="AZ182" i="14"/>
  <c r="BA182" i="14"/>
  <c r="BB182" i="14"/>
  <c r="BC182" i="14"/>
  <c r="BD182" i="14"/>
  <c r="BE182" i="14"/>
  <c r="BF182" i="14"/>
  <c r="AW183" i="14"/>
  <c r="AX183" i="14"/>
  <c r="AY183" i="14"/>
  <c r="AZ183" i="14"/>
  <c r="BA183" i="14"/>
  <c r="BB183" i="14"/>
  <c r="BC183" i="14"/>
  <c r="BD183" i="14"/>
  <c r="BE183" i="14"/>
  <c r="BF183" i="14"/>
  <c r="AW184" i="14"/>
  <c r="AX184" i="14"/>
  <c r="AY184" i="14"/>
  <c r="AZ184" i="14"/>
  <c r="BA184" i="14"/>
  <c r="BB184" i="14"/>
  <c r="BC184" i="14"/>
  <c r="BD184" i="14"/>
  <c r="BE184" i="14"/>
  <c r="BF184" i="14"/>
  <c r="AW185" i="14"/>
  <c r="AX185" i="14"/>
  <c r="AY185" i="14"/>
  <c r="AZ185" i="14"/>
  <c r="BA185" i="14"/>
  <c r="BB185" i="14"/>
  <c r="BC185" i="14"/>
  <c r="BD185" i="14"/>
  <c r="BE185" i="14"/>
  <c r="BF185" i="14"/>
  <c r="AW186" i="14"/>
  <c r="AX186" i="14"/>
  <c r="AY186" i="14"/>
  <c r="AZ186" i="14"/>
  <c r="BA186" i="14"/>
  <c r="BB186" i="14"/>
  <c r="BC186" i="14"/>
  <c r="BD186" i="14"/>
  <c r="BE186" i="14"/>
  <c r="BF186" i="14"/>
  <c r="AW187" i="14"/>
  <c r="AX187" i="14"/>
  <c r="AY187" i="14"/>
  <c r="AZ187" i="14"/>
  <c r="BA187" i="14"/>
  <c r="BB187" i="14"/>
  <c r="BC187" i="14"/>
  <c r="BD187" i="14"/>
  <c r="BE187" i="14"/>
  <c r="BF187" i="14"/>
  <c r="AW188" i="14"/>
  <c r="AX188" i="14"/>
  <c r="AY188" i="14"/>
  <c r="AZ188" i="14"/>
  <c r="BA188" i="14"/>
  <c r="BB188" i="14"/>
  <c r="BC188" i="14"/>
  <c r="BD188" i="14"/>
  <c r="BE188" i="14"/>
  <c r="BF188" i="14"/>
  <c r="AW189" i="14"/>
  <c r="AX189" i="14"/>
  <c r="AY189" i="14"/>
  <c r="AZ189" i="14"/>
  <c r="BA189" i="14"/>
  <c r="BB189" i="14"/>
  <c r="BC189" i="14"/>
  <c r="BD189" i="14"/>
  <c r="BE189" i="14"/>
  <c r="BF189" i="14"/>
  <c r="AW190" i="14"/>
  <c r="AX190" i="14"/>
  <c r="AY190" i="14"/>
  <c r="AZ190" i="14"/>
  <c r="BA190" i="14"/>
  <c r="BB190" i="14"/>
  <c r="BC190" i="14"/>
  <c r="BD190" i="14"/>
  <c r="BE190" i="14"/>
  <c r="BF190" i="14"/>
  <c r="AW191" i="14"/>
  <c r="AX191" i="14"/>
  <c r="AY191" i="14"/>
  <c r="AZ191" i="14"/>
  <c r="BA191" i="14"/>
  <c r="BB191" i="14"/>
  <c r="BC191" i="14"/>
  <c r="BD191" i="14"/>
  <c r="BE191" i="14"/>
  <c r="BF191" i="14"/>
  <c r="BF177" i="14"/>
  <c r="BE177" i="14"/>
  <c r="BD177" i="14"/>
  <c r="BC177" i="14"/>
  <c r="BB177" i="14"/>
  <c r="BA177" i="14"/>
  <c r="AZ177" i="14"/>
  <c r="AY177" i="14"/>
  <c r="AX177" i="14"/>
  <c r="AW177" i="14"/>
  <c r="V178" i="14"/>
  <c r="T179" i="14"/>
  <c r="W179" i="14"/>
  <c r="U180" i="14"/>
  <c r="V180" i="14"/>
  <c r="W180" i="14"/>
  <c r="T181" i="14"/>
  <c r="V181" i="14"/>
  <c r="U182" i="14"/>
  <c r="V182" i="14"/>
  <c r="W182" i="14"/>
  <c r="U183" i="14"/>
  <c r="W183" i="14"/>
  <c r="U184" i="14"/>
  <c r="T185" i="14"/>
  <c r="U185" i="14"/>
  <c r="W185" i="14"/>
  <c r="U186" i="14"/>
  <c r="W186" i="14"/>
  <c r="T187" i="14"/>
  <c r="U187" i="14"/>
  <c r="W187" i="14"/>
  <c r="U188" i="14"/>
  <c r="W188" i="14"/>
  <c r="T189" i="14"/>
  <c r="U189" i="14"/>
  <c r="W189" i="14"/>
  <c r="U190" i="14"/>
  <c r="W190" i="14"/>
  <c r="U191" i="14"/>
  <c r="V191" i="14"/>
  <c r="V177" i="14"/>
  <c r="T177" i="14"/>
  <c r="V163" i="14"/>
  <c r="T164" i="14"/>
  <c r="V164" i="14"/>
  <c r="W164" i="14"/>
  <c r="T165" i="14"/>
  <c r="V165" i="14"/>
  <c r="W165" i="14"/>
  <c r="W166" i="14"/>
  <c r="U167" i="14"/>
  <c r="W167" i="14"/>
  <c r="T168" i="14"/>
  <c r="V168" i="14"/>
  <c r="T169" i="14"/>
  <c r="V169" i="14"/>
  <c r="T170" i="14"/>
  <c r="V170" i="14"/>
  <c r="T171" i="14"/>
  <c r="V171" i="14"/>
  <c r="T172" i="14"/>
  <c r="U172" i="14"/>
  <c r="W172" i="14"/>
  <c r="V173" i="14"/>
  <c r="W173" i="14"/>
  <c r="T174" i="14"/>
  <c r="U174" i="14"/>
  <c r="W174" i="14"/>
  <c r="U175" i="14"/>
  <c r="W175" i="14"/>
  <c r="U176" i="14"/>
  <c r="U162" i="14"/>
  <c r="W162" i="14"/>
  <c r="X177" i="14"/>
  <c r="X162" i="14"/>
  <c r="AW163" i="14"/>
  <c r="AX163" i="14"/>
  <c r="AY163" i="14"/>
  <c r="AZ163" i="14"/>
  <c r="BA163" i="14"/>
  <c r="BB163" i="14"/>
  <c r="BC163" i="14"/>
  <c r="BD163" i="14"/>
  <c r="BE163" i="14"/>
  <c r="BF163" i="14"/>
  <c r="AW164" i="14"/>
  <c r="AX164" i="14"/>
  <c r="AY164" i="14"/>
  <c r="AZ164" i="14"/>
  <c r="BA164" i="14"/>
  <c r="BB164" i="14"/>
  <c r="BC164" i="14"/>
  <c r="BD164" i="14"/>
  <c r="BE164" i="14"/>
  <c r="BF164" i="14"/>
  <c r="AW165" i="14"/>
  <c r="AX165" i="14"/>
  <c r="AY165" i="14"/>
  <c r="AZ165" i="14"/>
  <c r="BA165" i="14"/>
  <c r="BB165" i="14"/>
  <c r="BC165" i="14"/>
  <c r="BD165" i="14"/>
  <c r="BE165" i="14"/>
  <c r="BF165" i="14"/>
  <c r="AW166" i="14"/>
  <c r="AX166" i="14"/>
  <c r="AY166" i="14"/>
  <c r="AZ166" i="14"/>
  <c r="BA166" i="14"/>
  <c r="BB166" i="14"/>
  <c r="BC166" i="14"/>
  <c r="BD166" i="14"/>
  <c r="BE166" i="14"/>
  <c r="BF166" i="14"/>
  <c r="AW167" i="14"/>
  <c r="AX167" i="14"/>
  <c r="AY167" i="14"/>
  <c r="AZ167" i="14"/>
  <c r="BA167" i="14"/>
  <c r="BB167" i="14"/>
  <c r="BC167" i="14"/>
  <c r="BD167" i="14"/>
  <c r="BE167" i="14"/>
  <c r="BF167" i="14"/>
  <c r="AW168" i="14"/>
  <c r="AX168" i="14"/>
  <c r="AY168" i="14"/>
  <c r="AZ168" i="14"/>
  <c r="BA168" i="14"/>
  <c r="BB168" i="14"/>
  <c r="BC168" i="14"/>
  <c r="BD168" i="14"/>
  <c r="BE168" i="14"/>
  <c r="BF168" i="14"/>
  <c r="AW169" i="14"/>
  <c r="AX169" i="14"/>
  <c r="AY169" i="14"/>
  <c r="AZ169" i="14"/>
  <c r="BA169" i="14"/>
  <c r="BB169" i="14"/>
  <c r="BC169" i="14"/>
  <c r="BD169" i="14"/>
  <c r="BE169" i="14"/>
  <c r="BF169" i="14"/>
  <c r="AW170" i="14"/>
  <c r="AX170" i="14"/>
  <c r="AY170" i="14"/>
  <c r="AZ170" i="14"/>
  <c r="BA170" i="14"/>
  <c r="BB170" i="14"/>
  <c r="BC170" i="14"/>
  <c r="BD170" i="14"/>
  <c r="BE170" i="14"/>
  <c r="BF170" i="14"/>
  <c r="AW171" i="14"/>
  <c r="AX171" i="14"/>
  <c r="AY171" i="14"/>
  <c r="AZ171" i="14"/>
  <c r="BA171" i="14"/>
  <c r="BB171" i="14"/>
  <c r="BC171" i="14"/>
  <c r="BD171" i="14"/>
  <c r="BE171" i="14"/>
  <c r="BF171" i="14"/>
  <c r="AW172" i="14"/>
  <c r="AX172" i="14"/>
  <c r="AY172" i="14"/>
  <c r="AZ172" i="14"/>
  <c r="BA172" i="14"/>
  <c r="BB172" i="14"/>
  <c r="BC172" i="14"/>
  <c r="BD172" i="14"/>
  <c r="BE172" i="14"/>
  <c r="BF172" i="14"/>
  <c r="AW173" i="14"/>
  <c r="AX173" i="14"/>
  <c r="AY173" i="14"/>
  <c r="AZ173" i="14"/>
  <c r="BA173" i="14"/>
  <c r="BB173" i="14"/>
  <c r="BC173" i="14"/>
  <c r="BD173" i="14"/>
  <c r="BE173" i="14"/>
  <c r="BF173" i="14"/>
  <c r="AW174" i="14"/>
  <c r="AX174" i="14"/>
  <c r="AY174" i="14"/>
  <c r="AZ174" i="14"/>
  <c r="BA174" i="14"/>
  <c r="BB174" i="14"/>
  <c r="BC174" i="14"/>
  <c r="BD174" i="14"/>
  <c r="BE174" i="14"/>
  <c r="BF174" i="14"/>
  <c r="AW175" i="14"/>
  <c r="AX175" i="14"/>
  <c r="AY175" i="14"/>
  <c r="AZ175" i="14"/>
  <c r="BA175" i="14"/>
  <c r="BB175" i="14"/>
  <c r="BC175" i="14"/>
  <c r="BD175" i="14"/>
  <c r="BE175" i="14"/>
  <c r="BF175" i="14"/>
  <c r="AW176" i="14"/>
  <c r="AX176" i="14"/>
  <c r="AY176" i="14"/>
  <c r="AZ176" i="14"/>
  <c r="BA176" i="14"/>
  <c r="BB176" i="14"/>
  <c r="BC176" i="14"/>
  <c r="BD176" i="14"/>
  <c r="BE176" i="14"/>
  <c r="BF176" i="14"/>
  <c r="BF162" i="14"/>
  <c r="BE162" i="14"/>
  <c r="BD162" i="14"/>
  <c r="BC162" i="14"/>
  <c r="BB162" i="14"/>
  <c r="BA162" i="14"/>
  <c r="AZ162" i="14"/>
  <c r="AY162" i="14"/>
  <c r="AX162" i="14"/>
  <c r="AW162" i="14"/>
  <c r="H236" i="14"/>
  <c r="G236" i="14"/>
  <c r="F236" i="14"/>
  <c r="H235" i="14"/>
  <c r="G235" i="14"/>
  <c r="F235" i="14"/>
  <c r="H234" i="14"/>
  <c r="G234" i="14"/>
  <c r="F234" i="14"/>
  <c r="H233" i="14"/>
  <c r="G233" i="14"/>
  <c r="F233" i="14"/>
  <c r="H232" i="14"/>
  <c r="G232" i="14"/>
  <c r="F232" i="14"/>
  <c r="H231" i="14"/>
  <c r="G231" i="14"/>
  <c r="F231" i="14"/>
  <c r="H230" i="14"/>
  <c r="G230" i="14"/>
  <c r="F230" i="14"/>
  <c r="H229" i="14"/>
  <c r="G229" i="14"/>
  <c r="F229" i="14"/>
  <c r="H228" i="14"/>
  <c r="G228" i="14"/>
  <c r="F228" i="14"/>
  <c r="H227" i="14"/>
  <c r="G227" i="14"/>
  <c r="F227" i="14"/>
  <c r="H226" i="14"/>
  <c r="G226" i="14"/>
  <c r="F226" i="14"/>
  <c r="H225" i="14"/>
  <c r="G225" i="14"/>
  <c r="F225" i="14"/>
  <c r="H224" i="14"/>
  <c r="G224" i="14"/>
  <c r="F224" i="14"/>
  <c r="H223" i="14"/>
  <c r="G223" i="14"/>
  <c r="F223" i="14"/>
  <c r="H222" i="14"/>
  <c r="G222" i="14"/>
  <c r="F222" i="14"/>
  <c r="H221" i="14"/>
  <c r="G221" i="14"/>
  <c r="F221" i="14"/>
  <c r="H220" i="14"/>
  <c r="G220" i="14"/>
  <c r="F220" i="14"/>
  <c r="H219" i="14"/>
  <c r="G219" i="14"/>
  <c r="F219" i="14"/>
  <c r="H218" i="14"/>
  <c r="G218" i="14"/>
  <c r="F218" i="14"/>
  <c r="H217" i="14"/>
  <c r="G217" i="14"/>
  <c r="F217" i="14"/>
  <c r="H216" i="14"/>
  <c r="G216" i="14"/>
  <c r="F216" i="14"/>
  <c r="H215" i="14"/>
  <c r="G215" i="14"/>
  <c r="F215" i="14"/>
  <c r="H214" i="14"/>
  <c r="G214" i="14"/>
  <c r="F214" i="14"/>
  <c r="H213" i="14"/>
  <c r="G213" i="14"/>
  <c r="F213" i="14"/>
  <c r="H212" i="14"/>
  <c r="G212" i="14"/>
  <c r="F212" i="14"/>
  <c r="H211" i="14"/>
  <c r="G211" i="14"/>
  <c r="F211" i="14"/>
  <c r="H210" i="14"/>
  <c r="G210" i="14"/>
  <c r="F210" i="14"/>
  <c r="H209" i="14"/>
  <c r="G209" i="14"/>
  <c r="F209" i="14"/>
  <c r="H208" i="14"/>
  <c r="G208" i="14"/>
  <c r="F208" i="14"/>
  <c r="H207" i="14"/>
  <c r="G207" i="14"/>
  <c r="F207" i="14"/>
  <c r="H206" i="14"/>
  <c r="G206" i="14"/>
  <c r="F206" i="14"/>
  <c r="H205" i="14"/>
  <c r="G205" i="14"/>
  <c r="F205" i="14"/>
  <c r="H204" i="14"/>
  <c r="G204" i="14"/>
  <c r="F204" i="14"/>
  <c r="H203" i="14"/>
  <c r="G203" i="14"/>
  <c r="F203" i="14"/>
  <c r="H202" i="14"/>
  <c r="G202" i="14"/>
  <c r="F202" i="14"/>
  <c r="H201" i="14"/>
  <c r="G201" i="14"/>
  <c r="F201" i="14"/>
  <c r="H200" i="14"/>
  <c r="G200" i="14"/>
  <c r="F200" i="14"/>
  <c r="H199" i="14"/>
  <c r="G199" i="14"/>
  <c r="F199" i="14"/>
  <c r="H198" i="14"/>
  <c r="G198" i="14"/>
  <c r="F198" i="14"/>
  <c r="H197" i="14"/>
  <c r="G197" i="14"/>
  <c r="F197" i="14"/>
  <c r="H196" i="14"/>
  <c r="G196" i="14"/>
  <c r="F196" i="14"/>
  <c r="H195" i="14"/>
  <c r="G195" i="14"/>
  <c r="F195" i="14"/>
  <c r="H194" i="14"/>
  <c r="G194" i="14"/>
  <c r="F194" i="14"/>
  <c r="H193" i="14"/>
  <c r="G193" i="14"/>
  <c r="F193" i="14"/>
  <c r="H192" i="14"/>
  <c r="G192" i="14"/>
  <c r="F192" i="14"/>
  <c r="F176" i="14"/>
  <c r="G176" i="14"/>
  <c r="H176" i="14"/>
  <c r="F177" i="14"/>
  <c r="G177" i="14"/>
  <c r="H177" i="14"/>
  <c r="F178" i="14"/>
  <c r="G178" i="14"/>
  <c r="H178" i="14"/>
  <c r="F179" i="14"/>
  <c r="G179" i="14"/>
  <c r="H179" i="14"/>
  <c r="F180" i="14"/>
  <c r="G180" i="14"/>
  <c r="H180" i="14"/>
  <c r="F181" i="14"/>
  <c r="G181" i="14"/>
  <c r="H181" i="14"/>
  <c r="F182" i="14"/>
  <c r="G182" i="14"/>
  <c r="H182" i="14"/>
  <c r="F183" i="14"/>
  <c r="G183" i="14"/>
  <c r="H183" i="14"/>
  <c r="F184" i="14"/>
  <c r="G184" i="14"/>
  <c r="H184" i="14"/>
  <c r="F185" i="14"/>
  <c r="G185" i="14"/>
  <c r="H185" i="14"/>
  <c r="F186" i="14"/>
  <c r="G186" i="14"/>
  <c r="H186" i="14"/>
  <c r="F187" i="14"/>
  <c r="G187" i="14"/>
  <c r="H187" i="14"/>
  <c r="F188" i="14"/>
  <c r="G188" i="14"/>
  <c r="H188" i="14"/>
  <c r="F189" i="14"/>
  <c r="G189" i="14"/>
  <c r="H189" i="14"/>
  <c r="F190" i="14"/>
  <c r="G190" i="14"/>
  <c r="H190" i="14"/>
  <c r="F191" i="14"/>
  <c r="G191" i="14"/>
  <c r="H191" i="14"/>
  <c r="F161" i="14"/>
  <c r="G161" i="14"/>
  <c r="H161" i="14"/>
  <c r="F162" i="14"/>
  <c r="G162" i="14"/>
  <c r="H162" i="14"/>
  <c r="F163" i="14"/>
  <c r="G163" i="14"/>
  <c r="H163" i="14"/>
  <c r="F164" i="14"/>
  <c r="G164" i="14"/>
  <c r="H164" i="14"/>
  <c r="F165" i="14"/>
  <c r="G165" i="14"/>
  <c r="H165" i="14"/>
  <c r="F166" i="14"/>
  <c r="G166" i="14"/>
  <c r="H166" i="14"/>
  <c r="F167" i="14"/>
  <c r="G167" i="14"/>
  <c r="H167" i="14"/>
  <c r="F168" i="14"/>
  <c r="G168" i="14"/>
  <c r="H168" i="14"/>
  <c r="F169" i="14"/>
  <c r="G169" i="14"/>
  <c r="H169" i="14"/>
  <c r="F170" i="14"/>
  <c r="G170" i="14"/>
  <c r="H170" i="14"/>
  <c r="F171" i="14"/>
  <c r="G171" i="14"/>
  <c r="H171" i="14"/>
  <c r="F172" i="14"/>
  <c r="G172" i="14"/>
  <c r="H172" i="14"/>
  <c r="F173" i="14"/>
  <c r="G173" i="14"/>
  <c r="H173" i="14"/>
  <c r="F174" i="14"/>
  <c r="G174" i="14"/>
  <c r="H174" i="14"/>
  <c r="F175" i="14"/>
  <c r="G175" i="14"/>
  <c r="H175" i="14"/>
  <c r="BP75" i="14"/>
  <c r="BP76" i="14"/>
  <c r="BP43" i="14"/>
  <c r="BP44" i="14"/>
  <c r="BP27" i="14"/>
  <c r="BP28" i="14"/>
  <c r="BV27" i="14"/>
  <c r="BV28" i="14"/>
  <c r="N29" i="14"/>
  <c r="N31" i="14"/>
  <c r="N33" i="14"/>
  <c r="N35" i="14"/>
  <c r="N37" i="14"/>
  <c r="N43" i="14"/>
  <c r="N45" i="14"/>
  <c r="N46" i="14"/>
  <c r="N47" i="14"/>
  <c r="N49" i="14"/>
  <c r="N50" i="14"/>
  <c r="N51" i="14"/>
  <c r="N53" i="14"/>
  <c r="N55" i="14"/>
  <c r="O61" i="14"/>
  <c r="O65" i="14"/>
  <c r="O69" i="14"/>
  <c r="N22" i="14"/>
  <c r="N20" i="14"/>
  <c r="N18" i="14"/>
  <c r="O21" i="14"/>
  <c r="O13" i="14"/>
  <c r="N19" i="14"/>
  <c r="O22" i="14"/>
  <c r="O16" i="14"/>
  <c r="BG251" i="14"/>
  <c r="N251" i="14"/>
  <c r="M251" i="14"/>
  <c r="BG250" i="14"/>
  <c r="O250" i="14"/>
  <c r="N250" i="14"/>
  <c r="M250" i="14"/>
  <c r="BG249" i="14"/>
  <c r="N249" i="14"/>
  <c r="M249" i="14"/>
  <c r="BG248" i="14"/>
  <c r="N248" i="14"/>
  <c r="M248" i="14"/>
  <c r="BG247" i="14"/>
  <c r="O247" i="14"/>
  <c r="N247" i="14"/>
  <c r="M247" i="14"/>
  <c r="BG246" i="14"/>
  <c r="N246" i="14"/>
  <c r="M246" i="14"/>
  <c r="BG245" i="14"/>
  <c r="O245" i="14"/>
  <c r="N245" i="14"/>
  <c r="M245" i="14"/>
  <c r="BG244" i="14"/>
  <c r="O244" i="14"/>
  <c r="N244" i="14"/>
  <c r="M244" i="14"/>
  <c r="BG243" i="14"/>
  <c r="O243" i="14"/>
  <c r="N243" i="14"/>
  <c r="M243" i="14"/>
  <c r="BG242" i="14"/>
  <c r="O242" i="14"/>
  <c r="N242" i="14"/>
  <c r="M242" i="14"/>
  <c r="BG241" i="14"/>
  <c r="O241" i="14"/>
  <c r="N241" i="14"/>
  <c r="M241" i="14"/>
  <c r="BG240" i="14"/>
  <c r="N240" i="14"/>
  <c r="M240" i="14"/>
  <c r="BG239" i="14"/>
  <c r="O239" i="14"/>
  <c r="N239" i="14"/>
  <c r="M239" i="14"/>
  <c r="BG238" i="14"/>
  <c r="O238" i="14"/>
  <c r="N238" i="14"/>
  <c r="M238" i="14"/>
  <c r="BG237" i="14"/>
  <c r="N237" i="14"/>
  <c r="M237" i="14"/>
  <c r="L238" i="14"/>
  <c r="BG236" i="14"/>
  <c r="N236" i="14"/>
  <c r="M236" i="14"/>
  <c r="BG235" i="14"/>
  <c r="N235" i="14"/>
  <c r="M235" i="14"/>
  <c r="BG234" i="14"/>
  <c r="O234" i="14"/>
  <c r="N234" i="14"/>
  <c r="M234" i="14"/>
  <c r="BG233" i="14"/>
  <c r="N233" i="14"/>
  <c r="M233" i="14"/>
  <c r="BG232" i="14"/>
  <c r="O232" i="14"/>
  <c r="N232" i="14"/>
  <c r="M232" i="14"/>
  <c r="BG231" i="14"/>
  <c r="O231" i="14"/>
  <c r="N231" i="14"/>
  <c r="M231" i="14"/>
  <c r="BG230" i="14"/>
  <c r="O230" i="14"/>
  <c r="N230" i="14"/>
  <c r="M230" i="14"/>
  <c r="BG229" i="14"/>
  <c r="O229" i="14"/>
  <c r="N229" i="14"/>
  <c r="M229" i="14"/>
  <c r="BG228" i="14"/>
  <c r="O228" i="14"/>
  <c r="N228" i="14"/>
  <c r="M228" i="14"/>
  <c r="BG227" i="14"/>
  <c r="O227" i="14"/>
  <c r="N227" i="14"/>
  <c r="M227" i="14"/>
  <c r="BG226" i="14"/>
  <c r="O226" i="14"/>
  <c r="N226" i="14"/>
  <c r="M226" i="14"/>
  <c r="BG225" i="14"/>
  <c r="N225" i="14"/>
  <c r="M225" i="14"/>
  <c r="BG224" i="14"/>
  <c r="O224" i="14"/>
  <c r="N224" i="14"/>
  <c r="M224" i="14"/>
  <c r="BG223" i="14"/>
  <c r="O223" i="14"/>
  <c r="N223" i="14"/>
  <c r="M223" i="14"/>
  <c r="BG222" i="14"/>
  <c r="O222" i="14"/>
  <c r="N222" i="14"/>
  <c r="M222" i="14"/>
  <c r="L230" i="14"/>
  <c r="I223" i="14"/>
  <c r="BG221" i="14"/>
  <c r="N221" i="14"/>
  <c r="M221" i="14"/>
  <c r="BG220" i="14"/>
  <c r="N220" i="14"/>
  <c r="M220" i="14"/>
  <c r="BG219" i="14"/>
  <c r="O219" i="14"/>
  <c r="N219" i="14"/>
  <c r="M219" i="14"/>
  <c r="BG218" i="14"/>
  <c r="O218" i="14"/>
  <c r="N218" i="14"/>
  <c r="M218" i="14"/>
  <c r="BG217" i="14"/>
  <c r="N217" i="14"/>
  <c r="M217" i="14"/>
  <c r="BG216" i="14"/>
  <c r="N216" i="14"/>
  <c r="M216" i="14"/>
  <c r="BG215" i="14"/>
  <c r="O215" i="14"/>
  <c r="N215" i="14"/>
  <c r="M215" i="14"/>
  <c r="BG214" i="14"/>
  <c r="O214" i="14"/>
  <c r="N214" i="14"/>
  <c r="M214" i="14"/>
  <c r="BG213" i="14"/>
  <c r="N213" i="14"/>
  <c r="M213" i="14"/>
  <c r="BG212" i="14"/>
  <c r="N212" i="14"/>
  <c r="M212" i="14"/>
  <c r="BG211" i="14"/>
  <c r="N211" i="14"/>
  <c r="M211" i="14"/>
  <c r="BG210" i="14"/>
  <c r="O210" i="14"/>
  <c r="N210" i="14"/>
  <c r="M210" i="14"/>
  <c r="BG209" i="14"/>
  <c r="O209" i="14"/>
  <c r="N209" i="14"/>
  <c r="M209" i="14"/>
  <c r="BG208" i="14"/>
  <c r="O208" i="14"/>
  <c r="N208" i="14"/>
  <c r="M208" i="14"/>
  <c r="BG207" i="14"/>
  <c r="O207" i="14"/>
  <c r="N207" i="14"/>
  <c r="M207" i="14"/>
  <c r="L207" i="14"/>
  <c r="BG206" i="14"/>
  <c r="N206" i="14"/>
  <c r="M206" i="14"/>
  <c r="BG205" i="14"/>
  <c r="O205" i="14"/>
  <c r="N205" i="14"/>
  <c r="M205" i="14"/>
  <c r="BG204" i="14"/>
  <c r="N204" i="14"/>
  <c r="M204" i="14"/>
  <c r="BG203" i="14"/>
  <c r="O203" i="14"/>
  <c r="N203" i="14"/>
  <c r="M203" i="14"/>
  <c r="BG202" i="14"/>
  <c r="N202" i="14"/>
  <c r="M202" i="14"/>
  <c r="BG201" i="14"/>
  <c r="O201" i="14"/>
  <c r="N201" i="14"/>
  <c r="M201" i="14"/>
  <c r="BG200" i="14"/>
  <c r="N200" i="14"/>
  <c r="M200" i="14"/>
  <c r="BG199" i="14"/>
  <c r="N199" i="14"/>
  <c r="M199" i="14"/>
  <c r="BG198" i="14"/>
  <c r="N198" i="14"/>
  <c r="M198" i="14"/>
  <c r="BG197" i="14"/>
  <c r="O197" i="14"/>
  <c r="N197" i="14"/>
  <c r="M197" i="14"/>
  <c r="BG196" i="14"/>
  <c r="O196" i="14"/>
  <c r="N196" i="14"/>
  <c r="M196" i="14"/>
  <c r="BG195" i="14"/>
  <c r="N195" i="14"/>
  <c r="M195" i="14"/>
  <c r="BG194" i="14"/>
  <c r="O194" i="14"/>
  <c r="N194" i="14"/>
  <c r="M194" i="14"/>
  <c r="BG193" i="14"/>
  <c r="O193" i="14"/>
  <c r="N193" i="14"/>
  <c r="M193" i="14"/>
  <c r="BG192" i="14"/>
  <c r="O192" i="14"/>
  <c r="N192" i="14"/>
  <c r="M192" i="14"/>
  <c r="L194" i="14"/>
  <c r="I192" i="14"/>
  <c r="BG191" i="14"/>
  <c r="O191" i="14"/>
  <c r="N191" i="14"/>
  <c r="M191" i="14"/>
  <c r="BG190" i="14"/>
  <c r="N190" i="14"/>
  <c r="M190" i="14"/>
  <c r="BG189" i="14"/>
  <c r="O189" i="14"/>
  <c r="N189" i="14"/>
  <c r="M189" i="14"/>
  <c r="BG188" i="14"/>
  <c r="O188" i="14"/>
  <c r="N188" i="14"/>
  <c r="M188" i="14"/>
  <c r="BG187" i="14"/>
  <c r="N187" i="14"/>
  <c r="M187" i="14"/>
  <c r="BG186" i="14"/>
  <c r="N186" i="14"/>
  <c r="M186" i="14"/>
  <c r="BG185" i="14"/>
  <c r="N185" i="14"/>
  <c r="M185" i="14"/>
  <c r="BG184" i="14"/>
  <c r="O184" i="14"/>
  <c r="N184" i="14"/>
  <c r="M184" i="14"/>
  <c r="BG183" i="14"/>
  <c r="O183" i="14"/>
  <c r="N183" i="14"/>
  <c r="M183" i="14"/>
  <c r="BG182" i="14"/>
  <c r="O182" i="14"/>
  <c r="N182" i="14"/>
  <c r="M182" i="14"/>
  <c r="BG181" i="14"/>
  <c r="O181" i="14"/>
  <c r="N181" i="14"/>
  <c r="M181" i="14"/>
  <c r="BG180" i="14"/>
  <c r="O180" i="14"/>
  <c r="N180" i="14"/>
  <c r="M180" i="14"/>
  <c r="BG179" i="14"/>
  <c r="O179" i="14"/>
  <c r="N179" i="14"/>
  <c r="M179" i="14"/>
  <c r="BG178" i="14"/>
  <c r="N178" i="14"/>
  <c r="M178" i="14"/>
  <c r="BG177" i="14"/>
  <c r="N177" i="14"/>
  <c r="M177" i="14"/>
  <c r="L186" i="14"/>
  <c r="J178" i="14"/>
  <c r="BG176" i="14"/>
  <c r="O176" i="14"/>
  <c r="N176" i="14"/>
  <c r="M176" i="14"/>
  <c r="BG175" i="14"/>
  <c r="N175" i="14"/>
  <c r="M175" i="14"/>
  <c r="BG174" i="14"/>
  <c r="O174" i="14"/>
  <c r="N174" i="14"/>
  <c r="M174" i="14"/>
  <c r="BG173" i="14"/>
  <c r="O173" i="14"/>
  <c r="N173" i="14"/>
  <c r="M173" i="14"/>
  <c r="BG172" i="14"/>
  <c r="O172" i="14"/>
  <c r="N172" i="14"/>
  <c r="M172" i="14"/>
  <c r="BG171" i="14"/>
  <c r="N171" i="14"/>
  <c r="M171" i="14"/>
  <c r="BG170" i="14"/>
  <c r="N170" i="14"/>
  <c r="M170" i="14"/>
  <c r="BG169" i="14"/>
  <c r="O169" i="14"/>
  <c r="N169" i="14"/>
  <c r="M169" i="14"/>
  <c r="BG168" i="14"/>
  <c r="O168" i="14"/>
  <c r="N168" i="14"/>
  <c r="M168" i="14"/>
  <c r="BG167" i="14"/>
  <c r="N167" i="14"/>
  <c r="M167" i="14"/>
  <c r="BG166" i="14"/>
  <c r="O166" i="14"/>
  <c r="N166" i="14"/>
  <c r="M166" i="14"/>
  <c r="BG165" i="14"/>
  <c r="N165" i="14"/>
  <c r="M165" i="14"/>
  <c r="BG164" i="14"/>
  <c r="O164" i="14"/>
  <c r="N164" i="14"/>
  <c r="M164" i="14"/>
  <c r="BG163" i="14"/>
  <c r="O163" i="14"/>
  <c r="N163" i="14"/>
  <c r="M163" i="14"/>
  <c r="BG162" i="14"/>
  <c r="O162" i="14"/>
  <c r="N162" i="14"/>
  <c r="M162" i="14"/>
  <c r="L163" i="14"/>
  <c r="J168" i="14"/>
  <c r="AK251" i="14"/>
  <c r="O251" i="14"/>
  <c r="AK250" i="14"/>
  <c r="AK249" i="14"/>
  <c r="AK248" i="14"/>
  <c r="AK247" i="14"/>
  <c r="AK246" i="14"/>
  <c r="AK245" i="14"/>
  <c r="AK244" i="14"/>
  <c r="AK243" i="14"/>
  <c r="AK242" i="14"/>
  <c r="AK241" i="14"/>
  <c r="AK240" i="14"/>
  <c r="AK239" i="14"/>
  <c r="AK238" i="14"/>
  <c r="AK237" i="14"/>
  <c r="AK236" i="14"/>
  <c r="O236" i="14"/>
  <c r="AK235" i="14"/>
  <c r="AK234" i="14"/>
  <c r="AK233" i="14"/>
  <c r="AK232" i="14"/>
  <c r="AK231" i="14"/>
  <c r="AK230" i="14"/>
  <c r="AK229" i="14"/>
  <c r="AK228" i="14"/>
  <c r="AK227" i="14"/>
  <c r="AK226" i="14"/>
  <c r="AK225" i="14"/>
  <c r="AK224" i="14"/>
  <c r="AK223" i="14"/>
  <c r="AK222" i="14"/>
  <c r="AK221" i="14"/>
  <c r="AK220" i="14"/>
  <c r="AK219" i="14"/>
  <c r="AK218" i="14"/>
  <c r="AK217" i="14"/>
  <c r="AK216" i="14"/>
  <c r="AK215" i="14"/>
  <c r="AK214" i="14"/>
  <c r="AK213" i="14"/>
  <c r="AK212" i="14"/>
  <c r="AK211" i="14"/>
  <c r="AK210" i="14"/>
  <c r="AK209" i="14"/>
  <c r="AK208" i="14"/>
  <c r="AK207" i="14"/>
  <c r="AK206" i="14"/>
  <c r="AK205" i="14"/>
  <c r="AK204" i="14"/>
  <c r="AK203" i="14"/>
  <c r="AK202" i="14"/>
  <c r="AK201" i="14"/>
  <c r="AK200" i="14"/>
  <c r="AK199" i="14"/>
  <c r="AK198" i="14"/>
  <c r="AK197" i="14"/>
  <c r="AK196" i="14"/>
  <c r="AK195" i="14"/>
  <c r="AK194" i="14"/>
  <c r="AK193" i="14"/>
  <c r="AK192" i="14"/>
  <c r="AK191" i="14"/>
  <c r="AK190" i="14"/>
  <c r="AK189" i="14"/>
  <c r="AK188" i="14"/>
  <c r="AK187" i="14"/>
  <c r="AK186" i="14"/>
  <c r="AK185" i="14"/>
  <c r="AK184" i="14"/>
  <c r="AK183" i="14"/>
  <c r="AK182" i="14"/>
  <c r="AK181" i="14"/>
  <c r="AK180" i="14"/>
  <c r="AK179" i="14"/>
  <c r="AK178" i="14"/>
  <c r="AK177" i="14"/>
  <c r="AK176" i="14"/>
  <c r="AK175" i="14"/>
  <c r="AK174" i="14"/>
  <c r="AK173" i="14"/>
  <c r="AK172" i="14"/>
  <c r="AK171" i="14"/>
  <c r="AK170" i="14"/>
  <c r="AK169" i="14"/>
  <c r="AK168" i="14"/>
  <c r="AK167" i="14"/>
  <c r="AK166" i="14"/>
  <c r="AK165" i="14"/>
  <c r="AK164" i="14"/>
  <c r="AK163" i="14"/>
  <c r="AK162" i="14"/>
  <c r="AK110" i="5"/>
  <c r="I225" i="14"/>
  <c r="I229" i="14"/>
  <c r="I233" i="14"/>
  <c r="J223" i="14"/>
  <c r="J226" i="14"/>
  <c r="J230" i="14"/>
  <c r="J234" i="14"/>
  <c r="L223" i="14"/>
  <c r="L225" i="14"/>
  <c r="L226" i="14"/>
  <c r="L227" i="14"/>
  <c r="L228" i="14"/>
  <c r="L229" i="14"/>
  <c r="L231" i="14"/>
  <c r="L233" i="14"/>
  <c r="L234" i="14"/>
  <c r="L235" i="14"/>
  <c r="L236" i="14"/>
  <c r="L222" i="14"/>
  <c r="J215" i="14"/>
  <c r="I218" i="14"/>
  <c r="J219" i="14"/>
  <c r="I209" i="14"/>
  <c r="J210" i="14"/>
  <c r="J218" i="14"/>
  <c r="I221" i="14"/>
  <c r="J207" i="14"/>
  <c r="I208" i="14"/>
  <c r="J209" i="14"/>
  <c r="J217" i="14"/>
  <c r="I220" i="14"/>
  <c r="J221" i="14"/>
  <c r="I207" i="14"/>
  <c r="J208" i="14"/>
  <c r="J216" i="14"/>
  <c r="I219" i="14"/>
  <c r="J220" i="14"/>
  <c r="I239" i="14"/>
  <c r="I242" i="14"/>
  <c r="L208" i="14"/>
  <c r="L212" i="14"/>
  <c r="L216" i="14"/>
  <c r="L220" i="14"/>
  <c r="L219" i="14"/>
  <c r="L210" i="14"/>
  <c r="L214" i="14"/>
  <c r="L218" i="14"/>
  <c r="L209" i="14"/>
  <c r="L251" i="14"/>
  <c r="I165" i="14"/>
  <c r="I173" i="14"/>
  <c r="J163" i="14"/>
  <c r="I176" i="14"/>
  <c r="J169" i="14"/>
  <c r="I163" i="14"/>
  <c r="I175" i="14"/>
  <c r="L167" i="14"/>
  <c r="L168" i="14"/>
  <c r="L172" i="14"/>
  <c r="L174" i="14"/>
  <c r="L162" i="14"/>
  <c r="L193" i="14"/>
  <c r="L195" i="14"/>
  <c r="L197" i="14"/>
  <c r="L198" i="14"/>
  <c r="L199" i="14"/>
  <c r="L200" i="14"/>
  <c r="L201" i="14"/>
  <c r="L203" i="14"/>
  <c r="L205" i="14"/>
  <c r="L206" i="14"/>
  <c r="L192" i="14"/>
  <c r="J192" i="14"/>
  <c r="I199" i="14"/>
  <c r="J196" i="14"/>
  <c r="J203" i="14"/>
  <c r="I195" i="14"/>
  <c r="I204" i="14"/>
  <c r="J195" i="14"/>
  <c r="J205" i="14"/>
  <c r="L191" i="14"/>
  <c r="L189" i="14"/>
  <c r="BP72" i="14"/>
  <c r="BP71" i="14"/>
  <c r="BP70" i="14"/>
  <c r="BP69" i="14"/>
  <c r="BP68" i="14"/>
  <c r="BP67" i="14"/>
  <c r="BP66" i="14"/>
  <c r="BP65" i="14"/>
  <c r="BP64" i="14"/>
  <c r="BP63" i="14"/>
  <c r="BP62" i="14"/>
  <c r="BP61" i="14"/>
  <c r="BP40" i="14"/>
  <c r="BP39" i="14"/>
  <c r="BP38" i="14"/>
  <c r="BP37" i="14"/>
  <c r="BP36" i="14"/>
  <c r="BP35" i="14"/>
  <c r="BP34" i="14"/>
  <c r="BP33" i="14"/>
  <c r="BP32" i="14"/>
  <c r="BP31" i="14"/>
  <c r="BP30" i="14"/>
  <c r="BP29" i="14"/>
  <c r="BV22" i="14"/>
  <c r="BV23" i="14"/>
  <c r="BV24" i="14"/>
  <c r="BP24" i="14"/>
  <c r="BP23" i="14"/>
  <c r="BP22" i="14"/>
  <c r="BP21" i="14"/>
  <c r="BP20" i="14"/>
  <c r="BP19" i="14"/>
  <c r="BP18" i="14"/>
  <c r="BP17" i="14"/>
  <c r="BP16" i="14"/>
  <c r="BP15" i="14"/>
  <c r="BP14" i="14"/>
  <c r="BP13" i="14"/>
  <c r="BV21" i="14"/>
  <c r="BV20" i="14"/>
  <c r="BV19" i="14"/>
  <c r="BV18" i="14"/>
  <c r="BV17" i="14"/>
  <c r="BV16" i="14"/>
  <c r="BV15" i="14"/>
  <c r="BV14" i="14"/>
  <c r="BV13" i="14"/>
  <c r="BG159" i="14"/>
  <c r="BG157" i="14"/>
  <c r="BG152" i="14"/>
  <c r="BG151" i="14"/>
  <c r="BG144" i="14"/>
  <c r="BG143" i="14"/>
  <c r="BG141" i="14"/>
  <c r="BG136" i="14"/>
  <c r="BG135" i="14"/>
  <c r="BG128" i="14"/>
  <c r="BG127" i="14"/>
  <c r="BG120" i="14"/>
  <c r="BG119" i="14"/>
  <c r="BG117" i="14"/>
  <c r="BG112" i="14"/>
  <c r="BG111" i="14"/>
  <c r="BG104" i="14"/>
  <c r="BG103" i="14"/>
  <c r="BG101" i="14"/>
  <c r="BG96" i="14"/>
  <c r="BG95" i="14"/>
  <c r="BG93" i="14"/>
  <c r="BG88" i="14"/>
  <c r="BG87" i="14"/>
  <c r="BG84" i="14"/>
  <c r="BG80" i="14"/>
  <c r="BG79" i="14"/>
  <c r="BG77" i="14"/>
  <c r="BG72" i="14"/>
  <c r="BG71" i="14"/>
  <c r="BG68" i="14"/>
  <c r="BG64" i="14"/>
  <c r="BG63" i="14"/>
  <c r="BG56" i="14"/>
  <c r="BG55" i="14"/>
  <c r="BG54" i="14"/>
  <c r="BG53" i="14"/>
  <c r="BG52" i="14"/>
  <c r="BG50" i="14"/>
  <c r="BG49" i="14"/>
  <c r="BG48" i="14"/>
  <c r="BG47" i="14"/>
  <c r="BG46" i="14"/>
  <c r="BG45" i="14"/>
  <c r="BG44" i="14"/>
  <c r="BG41" i="14"/>
  <c r="BG40" i="14"/>
  <c r="BG39" i="14"/>
  <c r="BG37" i="14"/>
  <c r="BG36" i="14"/>
  <c r="BG35" i="14"/>
  <c r="BG34" i="14"/>
  <c r="BG33" i="14"/>
  <c r="BG32" i="14"/>
  <c r="BG31" i="14"/>
  <c r="BG30" i="14"/>
  <c r="BG29" i="14"/>
  <c r="BG28" i="14"/>
  <c r="M78" i="14"/>
  <c r="O78" i="14"/>
  <c r="B6" i="14"/>
  <c r="J6" i="14" s="1"/>
  <c r="AK161" i="14"/>
  <c r="M161" i="14"/>
  <c r="AK160" i="14"/>
  <c r="O160" i="14"/>
  <c r="N160" i="14"/>
  <c r="M160" i="14"/>
  <c r="AK159" i="14"/>
  <c r="AK158" i="14"/>
  <c r="O158" i="14"/>
  <c r="N158" i="14"/>
  <c r="M158" i="14"/>
  <c r="AK157" i="14"/>
  <c r="M157" i="14"/>
  <c r="AK156" i="14"/>
  <c r="M156" i="14"/>
  <c r="AK155" i="14"/>
  <c r="M155" i="14"/>
  <c r="AK154" i="14"/>
  <c r="O154" i="14"/>
  <c r="N154" i="14"/>
  <c r="M154" i="14"/>
  <c r="AK153" i="14"/>
  <c r="M153" i="14"/>
  <c r="AK152" i="14"/>
  <c r="M152" i="14"/>
  <c r="AK151" i="14"/>
  <c r="M151" i="14"/>
  <c r="AK150" i="14"/>
  <c r="O150" i="14"/>
  <c r="N150" i="14"/>
  <c r="M150" i="14"/>
  <c r="AK149" i="14"/>
  <c r="M149" i="14"/>
  <c r="AK148" i="14"/>
  <c r="N148" i="14"/>
  <c r="M148" i="14"/>
  <c r="AK147" i="14"/>
  <c r="O147" i="14"/>
  <c r="M147" i="14"/>
  <c r="AK146" i="14"/>
  <c r="N146" i="14"/>
  <c r="M146" i="14"/>
  <c r="AK145" i="14"/>
  <c r="O145" i="14"/>
  <c r="N145" i="14"/>
  <c r="M145" i="14"/>
  <c r="AK144" i="14"/>
  <c r="O144" i="14"/>
  <c r="AK143" i="14"/>
  <c r="O143" i="14"/>
  <c r="N143" i="14"/>
  <c r="M143" i="14"/>
  <c r="AK142" i="14"/>
  <c r="M142" i="14"/>
  <c r="AK141" i="14"/>
  <c r="M141" i="14"/>
  <c r="AK140" i="14"/>
  <c r="M140" i="14"/>
  <c r="AK139" i="14"/>
  <c r="O139" i="14"/>
  <c r="N139" i="14"/>
  <c r="M139" i="14"/>
  <c r="AK138" i="14"/>
  <c r="M138" i="14"/>
  <c r="AK137" i="14"/>
  <c r="N137" i="14"/>
  <c r="M137" i="14"/>
  <c r="AK136" i="14"/>
  <c r="O136" i="14"/>
  <c r="M136" i="14"/>
  <c r="AK135" i="14"/>
  <c r="O135" i="14"/>
  <c r="N135" i="14"/>
  <c r="M135" i="14"/>
  <c r="AK134" i="14"/>
  <c r="N134" i="14"/>
  <c r="M134" i="14"/>
  <c r="AK133" i="14"/>
  <c r="O133" i="14"/>
  <c r="M133" i="14"/>
  <c r="AK132" i="14"/>
  <c r="M132" i="14"/>
  <c r="AK131" i="14"/>
  <c r="O131" i="14"/>
  <c r="N131" i="14"/>
  <c r="M131" i="14"/>
  <c r="AK130" i="14"/>
  <c r="O130" i="14"/>
  <c r="M130" i="14"/>
  <c r="AK129" i="14"/>
  <c r="M129" i="14"/>
  <c r="AK128" i="14"/>
  <c r="M128" i="14"/>
  <c r="AK127" i="14"/>
  <c r="O127" i="14"/>
  <c r="N127" i="14"/>
  <c r="M127" i="14"/>
  <c r="AK126" i="14"/>
  <c r="O126" i="14"/>
  <c r="M126" i="14"/>
  <c r="AK125" i="14"/>
  <c r="M125" i="14"/>
  <c r="AK124" i="14"/>
  <c r="M124" i="14"/>
  <c r="AK123" i="14"/>
  <c r="O123" i="14"/>
  <c r="N123" i="14"/>
  <c r="M123" i="14"/>
  <c r="AK122" i="14"/>
  <c r="M122" i="14"/>
  <c r="AK121" i="14"/>
  <c r="N121" i="14"/>
  <c r="M121" i="14"/>
  <c r="AK120" i="14"/>
  <c r="O120" i="14"/>
  <c r="M120" i="14"/>
  <c r="AK119" i="14"/>
  <c r="O119" i="14"/>
  <c r="N119" i="14"/>
  <c r="M119" i="14"/>
  <c r="AK118" i="14"/>
  <c r="N118" i="14"/>
  <c r="M118" i="14"/>
  <c r="AK117" i="14"/>
  <c r="O117" i="14"/>
  <c r="M117" i="14"/>
  <c r="AK116" i="14"/>
  <c r="M116" i="14"/>
  <c r="AK115" i="14"/>
  <c r="O115" i="14"/>
  <c r="N115" i="14"/>
  <c r="M115" i="14"/>
  <c r="AK114" i="14"/>
  <c r="N114" i="14"/>
  <c r="M114" i="14"/>
  <c r="AK113" i="14"/>
  <c r="M113" i="14"/>
  <c r="AK112" i="14"/>
  <c r="O112" i="14"/>
  <c r="M112" i="14"/>
  <c r="AK111" i="14"/>
  <c r="O111" i="14"/>
  <c r="N111" i="14"/>
  <c r="M111" i="14"/>
  <c r="AK110" i="14"/>
  <c r="M110" i="14"/>
  <c r="AK109" i="14"/>
  <c r="O109" i="14"/>
  <c r="N109" i="14"/>
  <c r="M109" i="14"/>
  <c r="AK108" i="14"/>
  <c r="O108" i="14"/>
  <c r="M108" i="14"/>
  <c r="AK107" i="14"/>
  <c r="O107" i="14"/>
  <c r="N107" i="14"/>
  <c r="M107" i="14"/>
  <c r="AK106" i="14"/>
  <c r="O106" i="14"/>
  <c r="N106" i="14"/>
  <c r="M106" i="14"/>
  <c r="AK105" i="14"/>
  <c r="M105" i="14"/>
  <c r="AK104" i="14"/>
  <c r="M104" i="14"/>
  <c r="AK103" i="14"/>
  <c r="O103" i="14"/>
  <c r="N103" i="14"/>
  <c r="M103" i="14"/>
  <c r="AK102" i="14"/>
  <c r="N102" i="14"/>
  <c r="M102" i="14"/>
  <c r="AK101" i="14"/>
  <c r="O101" i="14"/>
  <c r="N101" i="14"/>
  <c r="M101" i="14"/>
  <c r="AK100" i="14"/>
  <c r="O100" i="14"/>
  <c r="M100" i="14"/>
  <c r="AK99" i="14"/>
  <c r="O99" i="14"/>
  <c r="N99" i="14"/>
  <c r="M99" i="14"/>
  <c r="AK98" i="14"/>
  <c r="M98" i="14"/>
  <c r="AK97" i="14"/>
  <c r="M97" i="14"/>
  <c r="AK96" i="14"/>
  <c r="M96" i="14"/>
  <c r="AK95" i="14"/>
  <c r="N95" i="14"/>
  <c r="M95" i="14"/>
  <c r="AK94" i="14"/>
  <c r="O94" i="14"/>
  <c r="M94" i="14"/>
  <c r="AK93" i="14"/>
  <c r="M93" i="14"/>
  <c r="AK92" i="14"/>
  <c r="O92" i="14"/>
  <c r="N92" i="14"/>
  <c r="M92" i="14"/>
  <c r="AK91" i="14"/>
  <c r="O91" i="14"/>
  <c r="N91" i="14"/>
  <c r="M91" i="14"/>
  <c r="AK90" i="14"/>
  <c r="M90" i="14"/>
  <c r="AK89" i="14"/>
  <c r="M89" i="14"/>
  <c r="AK88" i="14"/>
  <c r="N88" i="14"/>
  <c r="M88" i="14"/>
  <c r="AK87" i="14"/>
  <c r="O87" i="14"/>
  <c r="N87" i="14"/>
  <c r="M87" i="14"/>
  <c r="AK86" i="14"/>
  <c r="M86" i="14"/>
  <c r="AK85" i="14"/>
  <c r="M85" i="14"/>
  <c r="AK84" i="14"/>
  <c r="M84" i="14"/>
  <c r="AK83" i="14"/>
  <c r="O83" i="14"/>
  <c r="N83" i="14"/>
  <c r="M83" i="14"/>
  <c r="AK82" i="14"/>
  <c r="O82" i="14"/>
  <c r="M82" i="14"/>
  <c r="AK81" i="14"/>
  <c r="M81" i="14"/>
  <c r="AK80" i="14"/>
  <c r="M80" i="14"/>
  <c r="AK79" i="14"/>
  <c r="O79" i="14"/>
  <c r="N79" i="14"/>
  <c r="M79" i="14"/>
  <c r="AK78" i="14"/>
  <c r="AK77" i="14"/>
  <c r="O77" i="14"/>
  <c r="N77" i="14"/>
  <c r="M77" i="14"/>
  <c r="AK76" i="14"/>
  <c r="O76" i="14"/>
  <c r="N76" i="14"/>
  <c r="M76" i="14"/>
  <c r="AK75" i="14"/>
  <c r="N75" i="14"/>
  <c r="M75" i="14"/>
  <c r="AK74" i="14"/>
  <c r="O74" i="14"/>
  <c r="M74" i="14"/>
  <c r="AK73" i="14"/>
  <c r="O73" i="14"/>
  <c r="N73" i="14"/>
  <c r="M73" i="14"/>
  <c r="AK72" i="14"/>
  <c r="M72" i="14"/>
  <c r="AK71" i="14"/>
  <c r="M71" i="14"/>
  <c r="AK70" i="14"/>
  <c r="M70" i="14"/>
  <c r="AK69" i="14"/>
  <c r="M69" i="14"/>
  <c r="AK68" i="14"/>
  <c r="M68" i="14"/>
  <c r="AK67" i="14"/>
  <c r="M67" i="14"/>
  <c r="AK66" i="14"/>
  <c r="M66" i="14"/>
  <c r="AK65" i="14"/>
  <c r="M65" i="14"/>
  <c r="AK64" i="14"/>
  <c r="M64" i="14"/>
  <c r="AK63" i="14"/>
  <c r="M63" i="14"/>
  <c r="AK62" i="14"/>
  <c r="M62" i="14"/>
  <c r="AK61" i="14"/>
  <c r="M61" i="14"/>
  <c r="AK60" i="14"/>
  <c r="M60" i="14"/>
  <c r="AK59" i="14"/>
  <c r="M59" i="14"/>
  <c r="AK58" i="14"/>
  <c r="M58" i="14"/>
  <c r="AK57" i="14"/>
  <c r="AK56" i="14"/>
  <c r="M56" i="14"/>
  <c r="AK55" i="14"/>
  <c r="M55" i="14"/>
  <c r="AK54" i="14"/>
  <c r="AK53" i="14"/>
  <c r="M53" i="14"/>
  <c r="AK52" i="14"/>
  <c r="M52" i="14"/>
  <c r="AK51" i="14"/>
  <c r="M51" i="14"/>
  <c r="AK50" i="14"/>
  <c r="M50" i="14"/>
  <c r="AK49" i="14"/>
  <c r="M49" i="14"/>
  <c r="AK48" i="14"/>
  <c r="M48" i="14"/>
  <c r="AK47" i="14"/>
  <c r="M47" i="14"/>
  <c r="AK46" i="14"/>
  <c r="M46" i="14"/>
  <c r="AK45" i="14"/>
  <c r="M45" i="14"/>
  <c r="AK44" i="14"/>
  <c r="M44" i="14"/>
  <c r="AK43" i="14"/>
  <c r="M43" i="14"/>
  <c r="AK42" i="14"/>
  <c r="M42" i="14"/>
  <c r="AK41" i="14"/>
  <c r="M41" i="14"/>
  <c r="AK40" i="14"/>
  <c r="M40" i="14"/>
  <c r="AK39" i="14"/>
  <c r="M39" i="14"/>
  <c r="AK38" i="14"/>
  <c r="M38" i="14"/>
  <c r="AK37" i="14"/>
  <c r="M37" i="14"/>
  <c r="AK36" i="14"/>
  <c r="M36" i="14"/>
  <c r="AK35" i="14"/>
  <c r="M35" i="14"/>
  <c r="AK34" i="14"/>
  <c r="M34" i="14"/>
  <c r="AK33" i="14"/>
  <c r="M33" i="14"/>
  <c r="AK32" i="14"/>
  <c r="M32" i="14"/>
  <c r="AK31" i="14"/>
  <c r="M31" i="14"/>
  <c r="AK30" i="14"/>
  <c r="M30" i="14"/>
  <c r="AK29" i="14"/>
  <c r="M29" i="14"/>
  <c r="AK28" i="14"/>
  <c r="M28" i="14"/>
  <c r="AK27" i="14"/>
  <c r="M27" i="14"/>
  <c r="BG18" i="14"/>
  <c r="M159" i="14"/>
  <c r="N159" i="14"/>
  <c r="O159" i="14"/>
  <c r="B4" i="14"/>
  <c r="BT46" i="14" s="1"/>
  <c r="BG27" i="14"/>
  <c r="BG38" i="14"/>
  <c r="BG42" i="14"/>
  <c r="BG43" i="14"/>
  <c r="BG51" i="14"/>
  <c r="BG57" i="14"/>
  <c r="BG58" i="14"/>
  <c r="BG59" i="14"/>
  <c r="BG60" i="14"/>
  <c r="BG61" i="14"/>
  <c r="BG62" i="14"/>
  <c r="BG65" i="14"/>
  <c r="BG66" i="14"/>
  <c r="BG67" i="14"/>
  <c r="BG69" i="14"/>
  <c r="BG70" i="14"/>
  <c r="BG73" i="14"/>
  <c r="BG74" i="14"/>
  <c r="BG75" i="14"/>
  <c r="BG76" i="14"/>
  <c r="BG78" i="14"/>
  <c r="BG81" i="14"/>
  <c r="BG82" i="14"/>
  <c r="BG83" i="14"/>
  <c r="BG85" i="14"/>
  <c r="BG86" i="14"/>
  <c r="BG89" i="14"/>
  <c r="BG90" i="14"/>
  <c r="BG91" i="14"/>
  <c r="BG92" i="14"/>
  <c r="BG94" i="14"/>
  <c r="BG97" i="14"/>
  <c r="BG98" i="14"/>
  <c r="BG99" i="14"/>
  <c r="BG100" i="14"/>
  <c r="BG102" i="14"/>
  <c r="BG105" i="14"/>
  <c r="BG106" i="14"/>
  <c r="BG107" i="14"/>
  <c r="BG108" i="14"/>
  <c r="BG109" i="14"/>
  <c r="BG110" i="14"/>
  <c r="BG113" i="14"/>
  <c r="BG114" i="14"/>
  <c r="BG115" i="14"/>
  <c r="BG116" i="14"/>
  <c r="BG118" i="14"/>
  <c r="BG121" i="14"/>
  <c r="BG122" i="14"/>
  <c r="BG123" i="14"/>
  <c r="BG124" i="14"/>
  <c r="BG125" i="14"/>
  <c r="BG126" i="14"/>
  <c r="BG129" i="14"/>
  <c r="BG130" i="14"/>
  <c r="BG131" i="14"/>
  <c r="BG132" i="14"/>
  <c r="BG133" i="14"/>
  <c r="BG134" i="14"/>
  <c r="BG137" i="14"/>
  <c r="BG138" i="14"/>
  <c r="BG139" i="14"/>
  <c r="BG140" i="14"/>
  <c r="BG142" i="14"/>
  <c r="BG145" i="14"/>
  <c r="BG146" i="14"/>
  <c r="BG147" i="14"/>
  <c r="BG148" i="14"/>
  <c r="BG149" i="14"/>
  <c r="BG150" i="14"/>
  <c r="BG153" i="14"/>
  <c r="BG154" i="14"/>
  <c r="BG155" i="14"/>
  <c r="BG156" i="14"/>
  <c r="BG158" i="14"/>
  <c r="BG160" i="14"/>
  <c r="BG161" i="14"/>
  <c r="P26" i="14"/>
  <c r="BT66" i="14"/>
  <c r="BT71" i="14"/>
  <c r="BT64" i="14"/>
  <c r="BT65" i="14"/>
  <c r="AX12" i="14"/>
  <c r="AY12" i="14"/>
  <c r="AZ12" i="14"/>
  <c r="BA12" i="14"/>
  <c r="BB12" i="14"/>
  <c r="BC12" i="14"/>
  <c r="BD12" i="14"/>
  <c r="BE12" i="14"/>
  <c r="BF12" i="14"/>
  <c r="AX13" i="14"/>
  <c r="AY13" i="14"/>
  <c r="AZ13" i="14"/>
  <c r="BA13" i="14"/>
  <c r="BB13" i="14"/>
  <c r="BC13" i="14"/>
  <c r="BD13" i="14"/>
  <c r="BE13" i="14"/>
  <c r="BF13" i="14"/>
  <c r="AX14" i="14"/>
  <c r="AY14" i="14"/>
  <c r="AZ14" i="14"/>
  <c r="BA14" i="14"/>
  <c r="BB14" i="14"/>
  <c r="BC14" i="14"/>
  <c r="BD14" i="14"/>
  <c r="BE14" i="14"/>
  <c r="BF14" i="14"/>
  <c r="AX15" i="14"/>
  <c r="AY15" i="14"/>
  <c r="AZ15" i="14"/>
  <c r="BA15" i="14"/>
  <c r="BB15" i="14"/>
  <c r="BC15" i="14"/>
  <c r="BD15" i="14"/>
  <c r="BE15" i="14"/>
  <c r="BF15" i="14"/>
  <c r="AX16" i="14"/>
  <c r="AY16" i="14"/>
  <c r="AZ16" i="14"/>
  <c r="BA16" i="14"/>
  <c r="BB16" i="14"/>
  <c r="BC16" i="14"/>
  <c r="BD16" i="14"/>
  <c r="BE16" i="14"/>
  <c r="BF16" i="14"/>
  <c r="AX17" i="14"/>
  <c r="AY17" i="14"/>
  <c r="AZ17" i="14"/>
  <c r="BA17" i="14"/>
  <c r="BB17" i="14"/>
  <c r="BC17" i="14"/>
  <c r="BD17" i="14"/>
  <c r="BE17" i="14"/>
  <c r="BF17" i="14"/>
  <c r="AX18" i="14"/>
  <c r="AY18" i="14"/>
  <c r="AZ18" i="14"/>
  <c r="BA18" i="14"/>
  <c r="BB18" i="14"/>
  <c r="BC18" i="14"/>
  <c r="BD18" i="14"/>
  <c r="BE18" i="14"/>
  <c r="BF18" i="14"/>
  <c r="AX19" i="14"/>
  <c r="AY19" i="14"/>
  <c r="AZ19" i="14"/>
  <c r="BA19" i="14"/>
  <c r="BB19" i="14"/>
  <c r="BC19" i="14"/>
  <c r="BD19" i="14"/>
  <c r="BE19" i="14"/>
  <c r="BF19" i="14"/>
  <c r="AX20" i="14"/>
  <c r="AY20" i="14"/>
  <c r="AZ20" i="14"/>
  <c r="BA20" i="14"/>
  <c r="BB20" i="14"/>
  <c r="BC20" i="14"/>
  <c r="BD20" i="14"/>
  <c r="BE20" i="14"/>
  <c r="BF20" i="14"/>
  <c r="AX21" i="14"/>
  <c r="AY21" i="14"/>
  <c r="AZ21" i="14"/>
  <c r="BA21" i="14"/>
  <c r="BB21" i="14"/>
  <c r="BC21" i="14"/>
  <c r="BD21" i="14"/>
  <c r="BE21" i="14"/>
  <c r="BF21" i="14"/>
  <c r="AX22" i="14"/>
  <c r="AY22" i="14"/>
  <c r="AZ22" i="14"/>
  <c r="BA22" i="14"/>
  <c r="BB22" i="14"/>
  <c r="BC22" i="14"/>
  <c r="BD22" i="14"/>
  <c r="BE22" i="14"/>
  <c r="BF22" i="14"/>
  <c r="AX23" i="14"/>
  <c r="AY23" i="14"/>
  <c r="AZ23" i="14"/>
  <c r="BA23" i="14"/>
  <c r="BB23" i="14"/>
  <c r="BC23" i="14"/>
  <c r="BD23" i="14"/>
  <c r="BE23" i="14"/>
  <c r="BF23" i="14"/>
  <c r="AX24" i="14"/>
  <c r="AY24" i="14"/>
  <c r="AZ24" i="14"/>
  <c r="BA24" i="14"/>
  <c r="BB24" i="14"/>
  <c r="BC24" i="14"/>
  <c r="BD24" i="14"/>
  <c r="BE24" i="14"/>
  <c r="BF24" i="14"/>
  <c r="AX25" i="14"/>
  <c r="AY25" i="14"/>
  <c r="AZ25" i="14"/>
  <c r="BA25" i="14"/>
  <c r="BB25" i="14"/>
  <c r="BC25" i="14"/>
  <c r="BD25" i="14"/>
  <c r="BE25" i="14"/>
  <c r="BF25" i="14"/>
  <c r="AX26" i="14"/>
  <c r="AY26" i="14"/>
  <c r="AZ26" i="14"/>
  <c r="BA26" i="14"/>
  <c r="BB26" i="14"/>
  <c r="BC26" i="14"/>
  <c r="BD26" i="14"/>
  <c r="BE26" i="14"/>
  <c r="BF26" i="14"/>
  <c r="AX27" i="14"/>
  <c r="AY27" i="14"/>
  <c r="AZ27" i="14"/>
  <c r="BA27" i="14"/>
  <c r="BB27" i="14"/>
  <c r="BC27" i="14"/>
  <c r="BD27" i="14"/>
  <c r="BE27" i="14"/>
  <c r="BF27" i="14"/>
  <c r="AX28" i="14"/>
  <c r="AY28" i="14"/>
  <c r="AZ28" i="14"/>
  <c r="BA28" i="14"/>
  <c r="BB28" i="14"/>
  <c r="BC28" i="14"/>
  <c r="BD28" i="14"/>
  <c r="BE28" i="14"/>
  <c r="BF28" i="14"/>
  <c r="AX29" i="14"/>
  <c r="AY29" i="14"/>
  <c r="AZ29" i="14"/>
  <c r="BA29" i="14"/>
  <c r="BB29" i="14"/>
  <c r="BC29" i="14"/>
  <c r="BD29" i="14"/>
  <c r="BE29" i="14"/>
  <c r="BF29" i="14"/>
  <c r="AX30" i="14"/>
  <c r="AY30" i="14"/>
  <c r="AZ30" i="14"/>
  <c r="BA30" i="14"/>
  <c r="BB30" i="14"/>
  <c r="BC30" i="14"/>
  <c r="BD30" i="14"/>
  <c r="BE30" i="14"/>
  <c r="BF30" i="14"/>
  <c r="AX31" i="14"/>
  <c r="AY31" i="14"/>
  <c r="AZ31" i="14"/>
  <c r="BA31" i="14"/>
  <c r="BB31" i="14"/>
  <c r="BC31" i="14"/>
  <c r="BD31" i="14"/>
  <c r="BE31" i="14"/>
  <c r="BF31" i="14"/>
  <c r="AX32" i="14"/>
  <c r="AY32" i="14"/>
  <c r="AZ32" i="14"/>
  <c r="BA32" i="14"/>
  <c r="BB32" i="14"/>
  <c r="BC32" i="14"/>
  <c r="BD32" i="14"/>
  <c r="BE32" i="14"/>
  <c r="BF32" i="14"/>
  <c r="AX33" i="14"/>
  <c r="AY33" i="14"/>
  <c r="AZ33" i="14"/>
  <c r="BA33" i="14"/>
  <c r="BB33" i="14"/>
  <c r="BC33" i="14"/>
  <c r="BD33" i="14"/>
  <c r="BE33" i="14"/>
  <c r="BF33" i="14"/>
  <c r="AX34" i="14"/>
  <c r="AY34" i="14"/>
  <c r="AZ34" i="14"/>
  <c r="BA34" i="14"/>
  <c r="BB34" i="14"/>
  <c r="BC34" i="14"/>
  <c r="BD34" i="14"/>
  <c r="BE34" i="14"/>
  <c r="BF34" i="14"/>
  <c r="AX35" i="14"/>
  <c r="AY35" i="14"/>
  <c r="AZ35" i="14"/>
  <c r="BA35" i="14"/>
  <c r="BB35" i="14"/>
  <c r="BC35" i="14"/>
  <c r="BD35" i="14"/>
  <c r="BE35" i="14"/>
  <c r="BF35" i="14"/>
  <c r="AX36" i="14"/>
  <c r="AY36" i="14"/>
  <c r="AZ36" i="14"/>
  <c r="BA36" i="14"/>
  <c r="BB36" i="14"/>
  <c r="BC36" i="14"/>
  <c r="BD36" i="14"/>
  <c r="BE36" i="14"/>
  <c r="BF36" i="14"/>
  <c r="AX37" i="14"/>
  <c r="AY37" i="14"/>
  <c r="AZ37" i="14"/>
  <c r="BA37" i="14"/>
  <c r="BB37" i="14"/>
  <c r="BC37" i="14"/>
  <c r="BD37" i="14"/>
  <c r="BE37" i="14"/>
  <c r="BF37" i="14"/>
  <c r="AX38" i="14"/>
  <c r="AY38" i="14"/>
  <c r="AZ38" i="14"/>
  <c r="BA38" i="14"/>
  <c r="BB38" i="14"/>
  <c r="BC38" i="14"/>
  <c r="BD38" i="14"/>
  <c r="BE38" i="14"/>
  <c r="BF38" i="14"/>
  <c r="AX39" i="14"/>
  <c r="AY39" i="14"/>
  <c r="AZ39" i="14"/>
  <c r="BA39" i="14"/>
  <c r="BB39" i="14"/>
  <c r="BC39" i="14"/>
  <c r="BD39" i="14"/>
  <c r="BE39" i="14"/>
  <c r="BF39" i="14"/>
  <c r="AX40" i="14"/>
  <c r="AY40" i="14"/>
  <c r="AZ40" i="14"/>
  <c r="BA40" i="14"/>
  <c r="BB40" i="14"/>
  <c r="BC40" i="14"/>
  <c r="BD40" i="14"/>
  <c r="BE40" i="14"/>
  <c r="BF40" i="14"/>
  <c r="AX41" i="14"/>
  <c r="AY41" i="14"/>
  <c r="AZ41" i="14"/>
  <c r="BA41" i="14"/>
  <c r="BB41" i="14"/>
  <c r="BC41" i="14"/>
  <c r="BD41" i="14"/>
  <c r="BE41" i="14"/>
  <c r="BF41" i="14"/>
  <c r="AX42" i="14"/>
  <c r="AY42" i="14"/>
  <c r="AZ42" i="14"/>
  <c r="BA42" i="14"/>
  <c r="BB42" i="14"/>
  <c r="BC42" i="14"/>
  <c r="BD42" i="14"/>
  <c r="BE42" i="14"/>
  <c r="BF42" i="14"/>
  <c r="AX43" i="14"/>
  <c r="AY43" i="14"/>
  <c r="AZ43" i="14"/>
  <c r="BA43" i="14"/>
  <c r="BB43" i="14"/>
  <c r="BC43" i="14"/>
  <c r="BD43" i="14"/>
  <c r="BE43" i="14"/>
  <c r="BF43" i="14"/>
  <c r="AX44" i="14"/>
  <c r="AY44" i="14"/>
  <c r="AZ44" i="14"/>
  <c r="BA44" i="14"/>
  <c r="BB44" i="14"/>
  <c r="BC44" i="14"/>
  <c r="BD44" i="14"/>
  <c r="BE44" i="14"/>
  <c r="BF44" i="14"/>
  <c r="AX45" i="14"/>
  <c r="AY45" i="14"/>
  <c r="AZ45" i="14"/>
  <c r="BA45" i="14"/>
  <c r="BB45" i="14"/>
  <c r="BC45" i="14"/>
  <c r="BD45" i="14"/>
  <c r="BE45" i="14"/>
  <c r="BF45" i="14"/>
  <c r="AX46" i="14"/>
  <c r="AY46" i="14"/>
  <c r="AZ46" i="14"/>
  <c r="BA46" i="14"/>
  <c r="BB46" i="14"/>
  <c r="BC46" i="14"/>
  <c r="BD46" i="14"/>
  <c r="BE46" i="14"/>
  <c r="BF46" i="14"/>
  <c r="AX47" i="14"/>
  <c r="AY47" i="14"/>
  <c r="AZ47" i="14"/>
  <c r="BA47" i="14"/>
  <c r="BB47" i="14"/>
  <c r="BC47" i="14"/>
  <c r="BD47" i="14"/>
  <c r="BE47" i="14"/>
  <c r="BF47" i="14"/>
  <c r="AX48" i="14"/>
  <c r="AY48" i="14"/>
  <c r="AZ48" i="14"/>
  <c r="BA48" i="14"/>
  <c r="BB48" i="14"/>
  <c r="BC48" i="14"/>
  <c r="BD48" i="14"/>
  <c r="BE48" i="14"/>
  <c r="BF48" i="14"/>
  <c r="AX49" i="14"/>
  <c r="AY49" i="14"/>
  <c r="AZ49" i="14"/>
  <c r="BA49" i="14"/>
  <c r="BB49" i="14"/>
  <c r="BC49" i="14"/>
  <c r="BD49" i="14"/>
  <c r="BE49" i="14"/>
  <c r="BF49" i="14"/>
  <c r="AX50" i="14"/>
  <c r="AY50" i="14"/>
  <c r="AZ50" i="14"/>
  <c r="BA50" i="14"/>
  <c r="BB50" i="14"/>
  <c r="BC50" i="14"/>
  <c r="BD50" i="14"/>
  <c r="BE50" i="14"/>
  <c r="BF50" i="14"/>
  <c r="AX51" i="14"/>
  <c r="AY51" i="14"/>
  <c r="AZ51" i="14"/>
  <c r="BA51" i="14"/>
  <c r="BB51" i="14"/>
  <c r="BC51" i="14"/>
  <c r="BD51" i="14"/>
  <c r="BE51" i="14"/>
  <c r="BF51" i="14"/>
  <c r="AX52" i="14"/>
  <c r="AY52" i="14"/>
  <c r="AZ52" i="14"/>
  <c r="BA52" i="14"/>
  <c r="BB52" i="14"/>
  <c r="BC52" i="14"/>
  <c r="BD52" i="14"/>
  <c r="BE52" i="14"/>
  <c r="BF52" i="14"/>
  <c r="AX53" i="14"/>
  <c r="AY53" i="14"/>
  <c r="AZ53" i="14"/>
  <c r="BA53" i="14"/>
  <c r="BB53" i="14"/>
  <c r="BC53" i="14"/>
  <c r="BD53" i="14"/>
  <c r="BE53" i="14"/>
  <c r="BF53" i="14"/>
  <c r="AX54" i="14"/>
  <c r="AY54" i="14"/>
  <c r="AZ54" i="14"/>
  <c r="BA54" i="14"/>
  <c r="BB54" i="14"/>
  <c r="BC54" i="14"/>
  <c r="BD54" i="14"/>
  <c r="BE54" i="14"/>
  <c r="BF54" i="14"/>
  <c r="AX55" i="14"/>
  <c r="AY55" i="14"/>
  <c r="AZ55" i="14"/>
  <c r="BA55" i="14"/>
  <c r="BB55" i="14"/>
  <c r="BC55" i="14"/>
  <c r="BD55" i="14"/>
  <c r="BE55" i="14"/>
  <c r="BF55" i="14"/>
  <c r="AX56" i="14"/>
  <c r="AY56" i="14"/>
  <c r="AZ56" i="14"/>
  <c r="BA56" i="14"/>
  <c r="BB56" i="14"/>
  <c r="BC56" i="14"/>
  <c r="BD56" i="14"/>
  <c r="BE56" i="14"/>
  <c r="BF56" i="14"/>
  <c r="AX57" i="14"/>
  <c r="AY57" i="14"/>
  <c r="AZ57" i="14"/>
  <c r="BA57" i="14"/>
  <c r="BB57" i="14"/>
  <c r="BC57" i="14"/>
  <c r="BD57" i="14"/>
  <c r="BE57" i="14"/>
  <c r="BF57" i="14"/>
  <c r="AX58" i="14"/>
  <c r="AY58" i="14"/>
  <c r="AZ58" i="14"/>
  <c r="BA58" i="14"/>
  <c r="BB58" i="14"/>
  <c r="BC58" i="14"/>
  <c r="BD58" i="14"/>
  <c r="BE58" i="14"/>
  <c r="BF58" i="14"/>
  <c r="AX59" i="14"/>
  <c r="AY59" i="14"/>
  <c r="AZ59" i="14"/>
  <c r="BA59" i="14"/>
  <c r="BB59" i="14"/>
  <c r="BC59" i="14"/>
  <c r="BD59" i="14"/>
  <c r="BE59" i="14"/>
  <c r="BF59" i="14"/>
  <c r="AX60" i="14"/>
  <c r="AY60" i="14"/>
  <c r="AZ60" i="14"/>
  <c r="BA60" i="14"/>
  <c r="BB60" i="14"/>
  <c r="BC60" i="14"/>
  <c r="BD60" i="14"/>
  <c r="BE60" i="14"/>
  <c r="BF60" i="14"/>
  <c r="AX61" i="14"/>
  <c r="AY61" i="14"/>
  <c r="AZ61" i="14"/>
  <c r="BA61" i="14"/>
  <c r="BB61" i="14"/>
  <c r="BC61" i="14"/>
  <c r="BD61" i="14"/>
  <c r="BE61" i="14"/>
  <c r="BF61" i="14"/>
  <c r="AX62" i="14"/>
  <c r="AY62" i="14"/>
  <c r="AZ62" i="14"/>
  <c r="BA62" i="14"/>
  <c r="BB62" i="14"/>
  <c r="BC62" i="14"/>
  <c r="BD62" i="14"/>
  <c r="BE62" i="14"/>
  <c r="BF62" i="14"/>
  <c r="AX63" i="14"/>
  <c r="AY63" i="14"/>
  <c r="AZ63" i="14"/>
  <c r="BA63" i="14"/>
  <c r="BB63" i="14"/>
  <c r="BC63" i="14"/>
  <c r="BD63" i="14"/>
  <c r="BE63" i="14"/>
  <c r="BF63" i="14"/>
  <c r="AX64" i="14"/>
  <c r="AY64" i="14"/>
  <c r="AZ64" i="14"/>
  <c r="BA64" i="14"/>
  <c r="BB64" i="14"/>
  <c r="BC64" i="14"/>
  <c r="BD64" i="14"/>
  <c r="BE64" i="14"/>
  <c r="BF64" i="14"/>
  <c r="AX65" i="14"/>
  <c r="AY65" i="14"/>
  <c r="AZ65" i="14"/>
  <c r="BA65" i="14"/>
  <c r="BB65" i="14"/>
  <c r="BC65" i="14"/>
  <c r="BD65" i="14"/>
  <c r="BE65" i="14"/>
  <c r="BF65" i="14"/>
  <c r="AX66" i="14"/>
  <c r="AY66" i="14"/>
  <c r="AZ66" i="14"/>
  <c r="BA66" i="14"/>
  <c r="BB66" i="14"/>
  <c r="BC66" i="14"/>
  <c r="BD66" i="14"/>
  <c r="BE66" i="14"/>
  <c r="BF66" i="14"/>
  <c r="AX67" i="14"/>
  <c r="AY67" i="14"/>
  <c r="AZ67" i="14"/>
  <c r="BA67" i="14"/>
  <c r="BB67" i="14"/>
  <c r="BC67" i="14"/>
  <c r="BD67" i="14"/>
  <c r="BE67" i="14"/>
  <c r="BF67" i="14"/>
  <c r="AX68" i="14"/>
  <c r="AY68" i="14"/>
  <c r="AZ68" i="14"/>
  <c r="BA68" i="14"/>
  <c r="BB68" i="14"/>
  <c r="BC68" i="14"/>
  <c r="BD68" i="14"/>
  <c r="BE68" i="14"/>
  <c r="BF68" i="14"/>
  <c r="AX69" i="14"/>
  <c r="AY69" i="14"/>
  <c r="AZ69" i="14"/>
  <c r="BA69" i="14"/>
  <c r="BB69" i="14"/>
  <c r="BC69" i="14"/>
  <c r="BD69" i="14"/>
  <c r="BE69" i="14"/>
  <c r="BF69" i="14"/>
  <c r="AX70" i="14"/>
  <c r="AY70" i="14"/>
  <c r="AZ70" i="14"/>
  <c r="BA70" i="14"/>
  <c r="BB70" i="14"/>
  <c r="BC70" i="14"/>
  <c r="BD70" i="14"/>
  <c r="BE70" i="14"/>
  <c r="BF70" i="14"/>
  <c r="AX71" i="14"/>
  <c r="AY71" i="14"/>
  <c r="AZ71" i="14"/>
  <c r="BA71" i="14"/>
  <c r="BB71" i="14"/>
  <c r="BC71" i="14"/>
  <c r="BD71" i="14"/>
  <c r="BE71" i="14"/>
  <c r="BF71" i="14"/>
  <c r="AX72" i="14"/>
  <c r="AY72" i="14"/>
  <c r="AZ72" i="14"/>
  <c r="BA72" i="14"/>
  <c r="BB72" i="14"/>
  <c r="BC72" i="14"/>
  <c r="BD72" i="14"/>
  <c r="BE72" i="14"/>
  <c r="BF72" i="14"/>
  <c r="AX73" i="14"/>
  <c r="AY73" i="14"/>
  <c r="AZ73" i="14"/>
  <c r="BA73" i="14"/>
  <c r="BB73" i="14"/>
  <c r="BC73" i="14"/>
  <c r="BD73" i="14"/>
  <c r="BE73" i="14"/>
  <c r="BF73" i="14"/>
  <c r="AX74" i="14"/>
  <c r="AY74" i="14"/>
  <c r="AZ74" i="14"/>
  <c r="BA74" i="14"/>
  <c r="BB74" i="14"/>
  <c r="BC74" i="14"/>
  <c r="BD74" i="14"/>
  <c r="BE74" i="14"/>
  <c r="BF74" i="14"/>
  <c r="AX75" i="14"/>
  <c r="AY75" i="14"/>
  <c r="AZ75" i="14"/>
  <c r="BA75" i="14"/>
  <c r="BB75" i="14"/>
  <c r="BC75" i="14"/>
  <c r="BD75" i="14"/>
  <c r="BE75" i="14"/>
  <c r="BF75" i="14"/>
  <c r="AX76" i="14"/>
  <c r="AY76" i="14"/>
  <c r="AZ76" i="14"/>
  <c r="BA76" i="14"/>
  <c r="BB76" i="14"/>
  <c r="BC76" i="14"/>
  <c r="BD76" i="14"/>
  <c r="BE76" i="14"/>
  <c r="BF76" i="14"/>
  <c r="AX77" i="14"/>
  <c r="AY77" i="14"/>
  <c r="AZ77" i="14"/>
  <c r="BA77" i="14"/>
  <c r="BB77" i="14"/>
  <c r="BC77" i="14"/>
  <c r="BD77" i="14"/>
  <c r="BE77" i="14"/>
  <c r="BF77" i="14"/>
  <c r="AX78" i="14"/>
  <c r="AY78" i="14"/>
  <c r="AZ78" i="14"/>
  <c r="BA78" i="14"/>
  <c r="BB78" i="14"/>
  <c r="BC78" i="14"/>
  <c r="BD78" i="14"/>
  <c r="BE78" i="14"/>
  <c r="BF78" i="14"/>
  <c r="AX79" i="14"/>
  <c r="AY79" i="14"/>
  <c r="AZ79" i="14"/>
  <c r="BA79" i="14"/>
  <c r="BB79" i="14"/>
  <c r="BC79" i="14"/>
  <c r="BD79" i="14"/>
  <c r="BE79" i="14"/>
  <c r="BF79" i="14"/>
  <c r="AX80" i="14"/>
  <c r="AY80" i="14"/>
  <c r="AZ80" i="14"/>
  <c r="BA80" i="14"/>
  <c r="BB80" i="14"/>
  <c r="BC80" i="14"/>
  <c r="BD80" i="14"/>
  <c r="BE80" i="14"/>
  <c r="BF80" i="14"/>
  <c r="AX81" i="14"/>
  <c r="AY81" i="14"/>
  <c r="AZ81" i="14"/>
  <c r="BA81" i="14"/>
  <c r="BB81" i="14"/>
  <c r="BC81" i="14"/>
  <c r="BD81" i="14"/>
  <c r="BE81" i="14"/>
  <c r="BF81" i="14"/>
  <c r="AX82" i="14"/>
  <c r="AY82" i="14"/>
  <c r="AZ82" i="14"/>
  <c r="BA82" i="14"/>
  <c r="BB82" i="14"/>
  <c r="BC82" i="14"/>
  <c r="BD82" i="14"/>
  <c r="BE82" i="14"/>
  <c r="BF82" i="14"/>
  <c r="AX83" i="14"/>
  <c r="AY83" i="14"/>
  <c r="AZ83" i="14"/>
  <c r="BA83" i="14"/>
  <c r="BB83" i="14"/>
  <c r="BC83" i="14"/>
  <c r="BD83" i="14"/>
  <c r="BE83" i="14"/>
  <c r="BF83" i="14"/>
  <c r="AX84" i="14"/>
  <c r="AY84" i="14"/>
  <c r="AZ84" i="14"/>
  <c r="BA84" i="14"/>
  <c r="BB84" i="14"/>
  <c r="BC84" i="14"/>
  <c r="BD84" i="14"/>
  <c r="BE84" i="14"/>
  <c r="BF84" i="14"/>
  <c r="AX85" i="14"/>
  <c r="AY85" i="14"/>
  <c r="AZ85" i="14"/>
  <c r="BA85" i="14"/>
  <c r="BB85" i="14"/>
  <c r="BC85" i="14"/>
  <c r="BD85" i="14"/>
  <c r="BE85" i="14"/>
  <c r="BF85" i="14"/>
  <c r="AX86" i="14"/>
  <c r="AY86" i="14"/>
  <c r="AZ86" i="14"/>
  <c r="BA86" i="14"/>
  <c r="BB86" i="14"/>
  <c r="BC86" i="14"/>
  <c r="BD86" i="14"/>
  <c r="BE86" i="14"/>
  <c r="BF86" i="14"/>
  <c r="AX87" i="14"/>
  <c r="AY87" i="14"/>
  <c r="AZ87" i="14"/>
  <c r="BA87" i="14"/>
  <c r="BB87" i="14"/>
  <c r="BC87" i="14"/>
  <c r="BD87" i="14"/>
  <c r="BE87" i="14"/>
  <c r="BF87" i="14"/>
  <c r="AX88" i="14"/>
  <c r="AY88" i="14"/>
  <c r="AZ88" i="14"/>
  <c r="BA88" i="14"/>
  <c r="BB88" i="14"/>
  <c r="BC88" i="14"/>
  <c r="BD88" i="14"/>
  <c r="BE88" i="14"/>
  <c r="BF88" i="14"/>
  <c r="AX89" i="14"/>
  <c r="AY89" i="14"/>
  <c r="AZ89" i="14"/>
  <c r="BA89" i="14"/>
  <c r="BB89" i="14"/>
  <c r="BC89" i="14"/>
  <c r="BD89" i="14"/>
  <c r="BE89" i="14"/>
  <c r="BF89" i="14"/>
  <c r="AX90" i="14"/>
  <c r="AY90" i="14"/>
  <c r="AZ90" i="14"/>
  <c r="BA90" i="14"/>
  <c r="BB90" i="14"/>
  <c r="BC90" i="14"/>
  <c r="BD90" i="14"/>
  <c r="BE90" i="14"/>
  <c r="BF90" i="14"/>
  <c r="AX91" i="14"/>
  <c r="AY91" i="14"/>
  <c r="AZ91" i="14"/>
  <c r="BA91" i="14"/>
  <c r="BB91" i="14"/>
  <c r="BC91" i="14"/>
  <c r="BD91" i="14"/>
  <c r="BE91" i="14"/>
  <c r="BF91" i="14"/>
  <c r="AX92" i="14"/>
  <c r="AY92" i="14"/>
  <c r="AZ92" i="14"/>
  <c r="BA92" i="14"/>
  <c r="BB92" i="14"/>
  <c r="BC92" i="14"/>
  <c r="BD92" i="14"/>
  <c r="BE92" i="14"/>
  <c r="BF92" i="14"/>
  <c r="AX93" i="14"/>
  <c r="AY93" i="14"/>
  <c r="AZ93" i="14"/>
  <c r="BA93" i="14"/>
  <c r="BB93" i="14"/>
  <c r="BC93" i="14"/>
  <c r="BD93" i="14"/>
  <c r="BE93" i="14"/>
  <c r="BF93" i="14"/>
  <c r="AX94" i="14"/>
  <c r="AY94" i="14"/>
  <c r="AZ94" i="14"/>
  <c r="BA94" i="14"/>
  <c r="BB94" i="14"/>
  <c r="BC94" i="14"/>
  <c r="BD94" i="14"/>
  <c r="BE94" i="14"/>
  <c r="BF94" i="14"/>
  <c r="AX95" i="14"/>
  <c r="AY95" i="14"/>
  <c r="AZ95" i="14"/>
  <c r="BA95" i="14"/>
  <c r="BB95" i="14"/>
  <c r="BC95" i="14"/>
  <c r="BD95" i="14"/>
  <c r="BE95" i="14"/>
  <c r="BF95" i="14"/>
  <c r="AX96" i="14"/>
  <c r="AY96" i="14"/>
  <c r="AZ96" i="14"/>
  <c r="BA96" i="14"/>
  <c r="BB96" i="14"/>
  <c r="BC96" i="14"/>
  <c r="BD96" i="14"/>
  <c r="BE96" i="14"/>
  <c r="BF96" i="14"/>
  <c r="AX97" i="14"/>
  <c r="AY97" i="14"/>
  <c r="AZ97" i="14"/>
  <c r="BA97" i="14"/>
  <c r="BB97" i="14"/>
  <c r="BC97" i="14"/>
  <c r="BD97" i="14"/>
  <c r="BE97" i="14"/>
  <c r="BF97" i="14"/>
  <c r="AX98" i="14"/>
  <c r="AY98" i="14"/>
  <c r="AZ98" i="14"/>
  <c r="BA98" i="14"/>
  <c r="BB98" i="14"/>
  <c r="BC98" i="14"/>
  <c r="BD98" i="14"/>
  <c r="BE98" i="14"/>
  <c r="BF98" i="14"/>
  <c r="AX99" i="14"/>
  <c r="AY99" i="14"/>
  <c r="AZ99" i="14"/>
  <c r="BA99" i="14"/>
  <c r="BB99" i="14"/>
  <c r="BC99" i="14"/>
  <c r="BD99" i="14"/>
  <c r="BE99" i="14"/>
  <c r="BF99" i="14"/>
  <c r="AX100" i="14"/>
  <c r="AY100" i="14"/>
  <c r="AZ100" i="14"/>
  <c r="BA100" i="14"/>
  <c r="BB100" i="14"/>
  <c r="BC100" i="14"/>
  <c r="BD100" i="14"/>
  <c r="BE100" i="14"/>
  <c r="BF100" i="14"/>
  <c r="AX101" i="14"/>
  <c r="AY101" i="14"/>
  <c r="AZ101" i="14"/>
  <c r="BA101" i="14"/>
  <c r="BB101" i="14"/>
  <c r="BC101" i="14"/>
  <c r="BD101" i="14"/>
  <c r="BE101" i="14"/>
  <c r="BF101" i="14"/>
  <c r="AX102" i="14"/>
  <c r="AY102" i="14"/>
  <c r="AZ102" i="14"/>
  <c r="BA102" i="14"/>
  <c r="BB102" i="14"/>
  <c r="BC102" i="14"/>
  <c r="BD102" i="14"/>
  <c r="BE102" i="14"/>
  <c r="BF102" i="14"/>
  <c r="AX103" i="14"/>
  <c r="AY103" i="14"/>
  <c r="AZ103" i="14"/>
  <c r="BA103" i="14"/>
  <c r="BB103" i="14"/>
  <c r="BC103" i="14"/>
  <c r="BD103" i="14"/>
  <c r="BE103" i="14"/>
  <c r="BF103" i="14"/>
  <c r="AX104" i="14"/>
  <c r="AY104" i="14"/>
  <c r="AZ104" i="14"/>
  <c r="BA104" i="14"/>
  <c r="BB104" i="14"/>
  <c r="BC104" i="14"/>
  <c r="BD104" i="14"/>
  <c r="BE104" i="14"/>
  <c r="BF104" i="14"/>
  <c r="AX105" i="14"/>
  <c r="AY105" i="14"/>
  <c r="AZ105" i="14"/>
  <c r="BA105" i="14"/>
  <c r="BB105" i="14"/>
  <c r="BC105" i="14"/>
  <c r="BD105" i="14"/>
  <c r="BE105" i="14"/>
  <c r="BF105" i="14"/>
  <c r="AX106" i="14"/>
  <c r="AY106" i="14"/>
  <c r="AZ106" i="14"/>
  <c r="BA106" i="14"/>
  <c r="BB106" i="14"/>
  <c r="BC106" i="14"/>
  <c r="BD106" i="14"/>
  <c r="BE106" i="14"/>
  <c r="BF106" i="14"/>
  <c r="AX107" i="14"/>
  <c r="AY107" i="14"/>
  <c r="AZ107" i="14"/>
  <c r="BA107" i="14"/>
  <c r="BB107" i="14"/>
  <c r="BC107" i="14"/>
  <c r="BD107" i="14"/>
  <c r="BE107" i="14"/>
  <c r="BF107" i="14"/>
  <c r="AX108" i="14"/>
  <c r="AY108" i="14"/>
  <c r="AZ108" i="14"/>
  <c r="BA108" i="14"/>
  <c r="BB108" i="14"/>
  <c r="BC108" i="14"/>
  <c r="BD108" i="14"/>
  <c r="BE108" i="14"/>
  <c r="BF108" i="14"/>
  <c r="AX109" i="14"/>
  <c r="AY109" i="14"/>
  <c r="AZ109" i="14"/>
  <c r="BA109" i="14"/>
  <c r="BB109" i="14"/>
  <c r="BC109" i="14"/>
  <c r="BD109" i="14"/>
  <c r="BE109" i="14"/>
  <c r="BF109" i="14"/>
  <c r="AX110" i="14"/>
  <c r="AY110" i="14"/>
  <c r="AZ110" i="14"/>
  <c r="BA110" i="14"/>
  <c r="BB110" i="14"/>
  <c r="BC110" i="14"/>
  <c r="BD110" i="14"/>
  <c r="BE110" i="14"/>
  <c r="BF110" i="14"/>
  <c r="AX111" i="14"/>
  <c r="AY111" i="14"/>
  <c r="AZ111" i="14"/>
  <c r="BA111" i="14"/>
  <c r="BB111" i="14"/>
  <c r="BC111" i="14"/>
  <c r="BD111" i="14"/>
  <c r="BE111" i="14"/>
  <c r="BF111" i="14"/>
  <c r="AX112" i="14"/>
  <c r="AY112" i="14"/>
  <c r="AZ112" i="14"/>
  <c r="BA112" i="14"/>
  <c r="BB112" i="14"/>
  <c r="BC112" i="14"/>
  <c r="BD112" i="14"/>
  <c r="BE112" i="14"/>
  <c r="BF112" i="14"/>
  <c r="AX113" i="14"/>
  <c r="AY113" i="14"/>
  <c r="AZ113" i="14"/>
  <c r="BA113" i="14"/>
  <c r="BB113" i="14"/>
  <c r="BC113" i="14"/>
  <c r="BD113" i="14"/>
  <c r="BE113" i="14"/>
  <c r="BF113" i="14"/>
  <c r="AX114" i="14"/>
  <c r="AY114" i="14"/>
  <c r="AZ114" i="14"/>
  <c r="BA114" i="14"/>
  <c r="BB114" i="14"/>
  <c r="BC114" i="14"/>
  <c r="BD114" i="14"/>
  <c r="BE114" i="14"/>
  <c r="BF114" i="14"/>
  <c r="AX115" i="14"/>
  <c r="AY115" i="14"/>
  <c r="AZ115" i="14"/>
  <c r="BA115" i="14"/>
  <c r="BB115" i="14"/>
  <c r="BC115" i="14"/>
  <c r="BD115" i="14"/>
  <c r="BE115" i="14"/>
  <c r="BF115" i="14"/>
  <c r="AX116" i="14"/>
  <c r="AY116" i="14"/>
  <c r="AZ116" i="14"/>
  <c r="BA116" i="14"/>
  <c r="BB116" i="14"/>
  <c r="BC116" i="14"/>
  <c r="BD116" i="14"/>
  <c r="BE116" i="14"/>
  <c r="BF116" i="14"/>
  <c r="AX117" i="14"/>
  <c r="AY117" i="14"/>
  <c r="AZ117" i="14"/>
  <c r="BA117" i="14"/>
  <c r="BB117" i="14"/>
  <c r="BC117" i="14"/>
  <c r="BD117" i="14"/>
  <c r="BE117" i="14"/>
  <c r="BF117" i="14"/>
  <c r="AX118" i="14"/>
  <c r="AY118" i="14"/>
  <c r="AZ118" i="14"/>
  <c r="BA118" i="14"/>
  <c r="BB118" i="14"/>
  <c r="BC118" i="14"/>
  <c r="BD118" i="14"/>
  <c r="BE118" i="14"/>
  <c r="BF118" i="14"/>
  <c r="AX119" i="14"/>
  <c r="AY119" i="14"/>
  <c r="AZ119" i="14"/>
  <c r="BA119" i="14"/>
  <c r="BB119" i="14"/>
  <c r="BC119" i="14"/>
  <c r="BD119" i="14"/>
  <c r="BE119" i="14"/>
  <c r="BF119" i="14"/>
  <c r="AX120" i="14"/>
  <c r="AY120" i="14"/>
  <c r="AZ120" i="14"/>
  <c r="BA120" i="14"/>
  <c r="BB120" i="14"/>
  <c r="BC120" i="14"/>
  <c r="BD120" i="14"/>
  <c r="BE120" i="14"/>
  <c r="BF120" i="14"/>
  <c r="AX121" i="14"/>
  <c r="AY121" i="14"/>
  <c r="AZ121" i="14"/>
  <c r="BA121" i="14"/>
  <c r="BB121" i="14"/>
  <c r="BC121" i="14"/>
  <c r="BD121" i="14"/>
  <c r="BE121" i="14"/>
  <c r="BF121" i="14"/>
  <c r="AX122" i="14"/>
  <c r="AY122" i="14"/>
  <c r="AZ122" i="14"/>
  <c r="BA122" i="14"/>
  <c r="BB122" i="14"/>
  <c r="BC122" i="14"/>
  <c r="BD122" i="14"/>
  <c r="BE122" i="14"/>
  <c r="BF122" i="14"/>
  <c r="AX123" i="14"/>
  <c r="AY123" i="14"/>
  <c r="AZ123" i="14"/>
  <c r="BA123" i="14"/>
  <c r="BB123" i="14"/>
  <c r="BC123" i="14"/>
  <c r="BD123" i="14"/>
  <c r="BE123" i="14"/>
  <c r="BF123" i="14"/>
  <c r="AX124" i="14"/>
  <c r="AY124" i="14"/>
  <c r="AZ124" i="14"/>
  <c r="BA124" i="14"/>
  <c r="BB124" i="14"/>
  <c r="BC124" i="14"/>
  <c r="BD124" i="14"/>
  <c r="BE124" i="14"/>
  <c r="BF124" i="14"/>
  <c r="AX125" i="14"/>
  <c r="AY125" i="14"/>
  <c r="AZ125" i="14"/>
  <c r="BA125" i="14"/>
  <c r="BB125" i="14"/>
  <c r="BC125" i="14"/>
  <c r="BD125" i="14"/>
  <c r="BE125" i="14"/>
  <c r="BF125" i="14"/>
  <c r="AX126" i="14"/>
  <c r="AY126" i="14"/>
  <c r="AZ126" i="14"/>
  <c r="BA126" i="14"/>
  <c r="BB126" i="14"/>
  <c r="BC126" i="14"/>
  <c r="BD126" i="14"/>
  <c r="BE126" i="14"/>
  <c r="BF126" i="14"/>
  <c r="AX127" i="14"/>
  <c r="AY127" i="14"/>
  <c r="AZ127" i="14"/>
  <c r="BA127" i="14"/>
  <c r="BB127" i="14"/>
  <c r="BC127" i="14"/>
  <c r="BD127" i="14"/>
  <c r="BE127" i="14"/>
  <c r="BF127" i="14"/>
  <c r="AX128" i="14"/>
  <c r="AY128" i="14"/>
  <c r="AZ128" i="14"/>
  <c r="BA128" i="14"/>
  <c r="BB128" i="14"/>
  <c r="BC128" i="14"/>
  <c r="BD128" i="14"/>
  <c r="BE128" i="14"/>
  <c r="BF128" i="14"/>
  <c r="AX129" i="14"/>
  <c r="AY129" i="14"/>
  <c r="AZ129" i="14"/>
  <c r="BA129" i="14"/>
  <c r="BB129" i="14"/>
  <c r="BC129" i="14"/>
  <c r="BD129" i="14"/>
  <c r="BE129" i="14"/>
  <c r="BF129" i="14"/>
  <c r="AX130" i="14"/>
  <c r="AY130" i="14"/>
  <c r="AZ130" i="14"/>
  <c r="BA130" i="14"/>
  <c r="BB130" i="14"/>
  <c r="BC130" i="14"/>
  <c r="BD130" i="14"/>
  <c r="BE130" i="14"/>
  <c r="BF130" i="14"/>
  <c r="AX131" i="14"/>
  <c r="AY131" i="14"/>
  <c r="AZ131" i="14"/>
  <c r="BA131" i="14"/>
  <c r="BB131" i="14"/>
  <c r="BC131" i="14"/>
  <c r="BD131" i="14"/>
  <c r="BE131" i="14"/>
  <c r="BF131" i="14"/>
  <c r="AX132" i="14"/>
  <c r="AY132" i="14"/>
  <c r="AZ132" i="14"/>
  <c r="BA132" i="14"/>
  <c r="BB132" i="14"/>
  <c r="BC132" i="14"/>
  <c r="BD132" i="14"/>
  <c r="BE132" i="14"/>
  <c r="BF132" i="14"/>
  <c r="AX133" i="14"/>
  <c r="AY133" i="14"/>
  <c r="AZ133" i="14"/>
  <c r="BA133" i="14"/>
  <c r="BB133" i="14"/>
  <c r="BC133" i="14"/>
  <c r="BD133" i="14"/>
  <c r="BE133" i="14"/>
  <c r="BF133" i="14"/>
  <c r="AX134" i="14"/>
  <c r="AY134" i="14"/>
  <c r="AZ134" i="14"/>
  <c r="BA134" i="14"/>
  <c r="BB134" i="14"/>
  <c r="BC134" i="14"/>
  <c r="BD134" i="14"/>
  <c r="BE134" i="14"/>
  <c r="BF134" i="14"/>
  <c r="AX135" i="14"/>
  <c r="AY135" i="14"/>
  <c r="AZ135" i="14"/>
  <c r="BA135" i="14"/>
  <c r="BB135" i="14"/>
  <c r="BC135" i="14"/>
  <c r="BD135" i="14"/>
  <c r="BE135" i="14"/>
  <c r="BF135" i="14"/>
  <c r="AX136" i="14"/>
  <c r="AY136" i="14"/>
  <c r="AZ136" i="14"/>
  <c r="BA136" i="14"/>
  <c r="BB136" i="14"/>
  <c r="BC136" i="14"/>
  <c r="BD136" i="14"/>
  <c r="BE136" i="14"/>
  <c r="BF136" i="14"/>
  <c r="AX137" i="14"/>
  <c r="AY137" i="14"/>
  <c r="AZ137" i="14"/>
  <c r="BA137" i="14"/>
  <c r="BB137" i="14"/>
  <c r="BC137" i="14"/>
  <c r="BD137" i="14"/>
  <c r="BE137" i="14"/>
  <c r="BF137" i="14"/>
  <c r="AX138" i="14"/>
  <c r="AY138" i="14"/>
  <c r="AZ138" i="14"/>
  <c r="BA138" i="14"/>
  <c r="BB138" i="14"/>
  <c r="BC138" i="14"/>
  <c r="BD138" i="14"/>
  <c r="BE138" i="14"/>
  <c r="BF138" i="14"/>
  <c r="AX139" i="14"/>
  <c r="AY139" i="14"/>
  <c r="AZ139" i="14"/>
  <c r="BA139" i="14"/>
  <c r="BB139" i="14"/>
  <c r="BC139" i="14"/>
  <c r="BD139" i="14"/>
  <c r="BE139" i="14"/>
  <c r="BF139" i="14"/>
  <c r="AX140" i="14"/>
  <c r="AY140" i="14"/>
  <c r="AZ140" i="14"/>
  <c r="BA140" i="14"/>
  <c r="BB140" i="14"/>
  <c r="BC140" i="14"/>
  <c r="BD140" i="14"/>
  <c r="BE140" i="14"/>
  <c r="BF140" i="14"/>
  <c r="AX141" i="14"/>
  <c r="AY141" i="14"/>
  <c r="AZ141" i="14"/>
  <c r="BA141" i="14"/>
  <c r="BB141" i="14"/>
  <c r="BC141" i="14"/>
  <c r="BD141" i="14"/>
  <c r="BE141" i="14"/>
  <c r="BF141" i="14"/>
  <c r="AX142" i="14"/>
  <c r="AY142" i="14"/>
  <c r="AZ142" i="14"/>
  <c r="BA142" i="14"/>
  <c r="BB142" i="14"/>
  <c r="BC142" i="14"/>
  <c r="BD142" i="14"/>
  <c r="BE142" i="14"/>
  <c r="BF142" i="14"/>
  <c r="AX143" i="14"/>
  <c r="AY143" i="14"/>
  <c r="AZ143" i="14"/>
  <c r="BA143" i="14"/>
  <c r="BB143" i="14"/>
  <c r="BC143" i="14"/>
  <c r="BD143" i="14"/>
  <c r="BE143" i="14"/>
  <c r="BF143" i="14"/>
  <c r="AX144" i="14"/>
  <c r="AY144" i="14"/>
  <c r="AZ144" i="14"/>
  <c r="BA144" i="14"/>
  <c r="BB144" i="14"/>
  <c r="BC144" i="14"/>
  <c r="BD144" i="14"/>
  <c r="BE144" i="14"/>
  <c r="BF144" i="14"/>
  <c r="AX145" i="14"/>
  <c r="AY145" i="14"/>
  <c r="AZ145" i="14"/>
  <c r="BA145" i="14"/>
  <c r="BB145" i="14"/>
  <c r="BC145" i="14"/>
  <c r="BD145" i="14"/>
  <c r="BE145" i="14"/>
  <c r="BF145" i="14"/>
  <c r="AX146" i="14"/>
  <c r="AY146" i="14"/>
  <c r="AZ146" i="14"/>
  <c r="BA146" i="14"/>
  <c r="BB146" i="14"/>
  <c r="BC146" i="14"/>
  <c r="BD146" i="14"/>
  <c r="BE146" i="14"/>
  <c r="BF146" i="14"/>
  <c r="AX147" i="14"/>
  <c r="AY147" i="14"/>
  <c r="AZ147" i="14"/>
  <c r="BA147" i="14"/>
  <c r="BB147" i="14"/>
  <c r="BC147" i="14"/>
  <c r="BD147" i="14"/>
  <c r="BE147" i="14"/>
  <c r="BF147" i="14"/>
  <c r="AX148" i="14"/>
  <c r="AY148" i="14"/>
  <c r="AZ148" i="14"/>
  <c r="BA148" i="14"/>
  <c r="BB148" i="14"/>
  <c r="BC148" i="14"/>
  <c r="BD148" i="14"/>
  <c r="BE148" i="14"/>
  <c r="BF148" i="14"/>
  <c r="AX149" i="14"/>
  <c r="AY149" i="14"/>
  <c r="AZ149" i="14"/>
  <c r="BA149" i="14"/>
  <c r="BB149" i="14"/>
  <c r="BC149" i="14"/>
  <c r="BD149" i="14"/>
  <c r="BE149" i="14"/>
  <c r="BF149" i="14"/>
  <c r="AX150" i="14"/>
  <c r="AY150" i="14"/>
  <c r="AZ150" i="14"/>
  <c r="BA150" i="14"/>
  <c r="BB150" i="14"/>
  <c r="BC150" i="14"/>
  <c r="BD150" i="14"/>
  <c r="BE150" i="14"/>
  <c r="BF150" i="14"/>
  <c r="AX151" i="14"/>
  <c r="AY151" i="14"/>
  <c r="AZ151" i="14"/>
  <c r="BA151" i="14"/>
  <c r="BB151" i="14"/>
  <c r="BC151" i="14"/>
  <c r="BD151" i="14"/>
  <c r="BE151" i="14"/>
  <c r="BF151" i="14"/>
  <c r="AX152" i="14"/>
  <c r="AY152" i="14"/>
  <c r="AZ152" i="14"/>
  <c r="BA152" i="14"/>
  <c r="BB152" i="14"/>
  <c r="BC152" i="14"/>
  <c r="BD152" i="14"/>
  <c r="BE152" i="14"/>
  <c r="BF152" i="14"/>
  <c r="AX153" i="14"/>
  <c r="AY153" i="14"/>
  <c r="AZ153" i="14"/>
  <c r="BA153" i="14"/>
  <c r="BB153" i="14"/>
  <c r="BC153" i="14"/>
  <c r="BD153" i="14"/>
  <c r="BE153" i="14"/>
  <c r="BF153" i="14"/>
  <c r="AX154" i="14"/>
  <c r="AY154" i="14"/>
  <c r="AZ154" i="14"/>
  <c r="BA154" i="14"/>
  <c r="BB154" i="14"/>
  <c r="BC154" i="14"/>
  <c r="BD154" i="14"/>
  <c r="BE154" i="14"/>
  <c r="BF154" i="14"/>
  <c r="AX155" i="14"/>
  <c r="AY155" i="14"/>
  <c r="AZ155" i="14"/>
  <c r="BA155" i="14"/>
  <c r="BB155" i="14"/>
  <c r="BC155" i="14"/>
  <c r="BD155" i="14"/>
  <c r="BE155" i="14"/>
  <c r="BF155" i="14"/>
  <c r="AX156" i="14"/>
  <c r="AY156" i="14"/>
  <c r="AZ156" i="14"/>
  <c r="BA156" i="14"/>
  <c r="BB156" i="14"/>
  <c r="BC156" i="14"/>
  <c r="BD156" i="14"/>
  <c r="BE156" i="14"/>
  <c r="BF156" i="14"/>
  <c r="AX157" i="14"/>
  <c r="AY157" i="14"/>
  <c r="AZ157" i="14"/>
  <c r="BA157" i="14"/>
  <c r="BB157" i="14"/>
  <c r="BC157" i="14"/>
  <c r="BD157" i="14"/>
  <c r="BE157" i="14"/>
  <c r="BF157" i="14"/>
  <c r="AX158" i="14"/>
  <c r="AY158" i="14"/>
  <c r="AZ158" i="14"/>
  <c r="BA158" i="14"/>
  <c r="BB158" i="14"/>
  <c r="BC158" i="14"/>
  <c r="BD158" i="14"/>
  <c r="BE158" i="14"/>
  <c r="BF158" i="14"/>
  <c r="AX160" i="14"/>
  <c r="AY160" i="14"/>
  <c r="AZ160" i="14"/>
  <c r="BA160" i="14"/>
  <c r="BB160" i="14"/>
  <c r="BC160" i="14"/>
  <c r="BD160" i="14"/>
  <c r="BE160" i="14"/>
  <c r="BF160" i="14"/>
  <c r="AX161" i="14"/>
  <c r="AY161" i="14"/>
  <c r="AZ161" i="14"/>
  <c r="BA161" i="14"/>
  <c r="BB161" i="14"/>
  <c r="BC161" i="14"/>
  <c r="BD161" i="14"/>
  <c r="BE161" i="14"/>
  <c r="BF161" i="14"/>
  <c r="AW26" i="14"/>
  <c r="AW25" i="14"/>
  <c r="AW24" i="14"/>
  <c r="AW23" i="14"/>
  <c r="AW22" i="14"/>
  <c r="AW21" i="14"/>
  <c r="AW20" i="14"/>
  <c r="AW19" i="14"/>
  <c r="AW18" i="14"/>
  <c r="AW17" i="14"/>
  <c r="AW16" i="14"/>
  <c r="AW15" i="14"/>
  <c r="AW14" i="14"/>
  <c r="AW13" i="14"/>
  <c r="AW12" i="14"/>
  <c r="AW161" i="14"/>
  <c r="AW160" i="14"/>
  <c r="AW158" i="14"/>
  <c r="AW157" i="14"/>
  <c r="AW156" i="14"/>
  <c r="AW155" i="14"/>
  <c r="AW154" i="14"/>
  <c r="AW153" i="14"/>
  <c r="AW152" i="14"/>
  <c r="AW151" i="14"/>
  <c r="AW150" i="14"/>
  <c r="AW149" i="14"/>
  <c r="AW148" i="14"/>
  <c r="AW147" i="14"/>
  <c r="AW146" i="14"/>
  <c r="AW145" i="14"/>
  <c r="AW144" i="14"/>
  <c r="AW143" i="14"/>
  <c r="AW142" i="14"/>
  <c r="AW141" i="14"/>
  <c r="AW140" i="14"/>
  <c r="AW139" i="14"/>
  <c r="AW138" i="14"/>
  <c r="AW137" i="14"/>
  <c r="AW136" i="14"/>
  <c r="AW135" i="14"/>
  <c r="AW134" i="14"/>
  <c r="AW133" i="14"/>
  <c r="AW132" i="14"/>
  <c r="AW131" i="14"/>
  <c r="AW130" i="14"/>
  <c r="AW129" i="14"/>
  <c r="AW128" i="14"/>
  <c r="AW127" i="14"/>
  <c r="AW126" i="14"/>
  <c r="AW125" i="14"/>
  <c r="AW124" i="14"/>
  <c r="AW123" i="14"/>
  <c r="AW122" i="14"/>
  <c r="AW121" i="14"/>
  <c r="AW120" i="14"/>
  <c r="AW119" i="14"/>
  <c r="AW118" i="14"/>
  <c r="AW117" i="14"/>
  <c r="AW116" i="14"/>
  <c r="AW115" i="14"/>
  <c r="AW114" i="14"/>
  <c r="AW113" i="14"/>
  <c r="AW112" i="14"/>
  <c r="AW111" i="14"/>
  <c r="AW110" i="14"/>
  <c r="AW109" i="14"/>
  <c r="AW108" i="14"/>
  <c r="AW107" i="14"/>
  <c r="AW106" i="14"/>
  <c r="AW105" i="14"/>
  <c r="AW104" i="14"/>
  <c r="AW103" i="14"/>
  <c r="AW102" i="14"/>
  <c r="AW101" i="14"/>
  <c r="AW100" i="14"/>
  <c r="AW99" i="14"/>
  <c r="AW98" i="14"/>
  <c r="AW97" i="14"/>
  <c r="AW96" i="14"/>
  <c r="AW95" i="14"/>
  <c r="AW94" i="14"/>
  <c r="AW93" i="14"/>
  <c r="AW92" i="14"/>
  <c r="AW91" i="14"/>
  <c r="AW90" i="14"/>
  <c r="AW89" i="14"/>
  <c r="AW88" i="14"/>
  <c r="AW87" i="14"/>
  <c r="AW86" i="14"/>
  <c r="AW85" i="14"/>
  <c r="AW84" i="14"/>
  <c r="AW83" i="14"/>
  <c r="AW82" i="14"/>
  <c r="AW81" i="14"/>
  <c r="AW80" i="14"/>
  <c r="AW79" i="14"/>
  <c r="AW78" i="14"/>
  <c r="AW77" i="14"/>
  <c r="AW76" i="14"/>
  <c r="AW75" i="14"/>
  <c r="AW74" i="14"/>
  <c r="AW73" i="14"/>
  <c r="AW72" i="14"/>
  <c r="AW71" i="14"/>
  <c r="AW70" i="14"/>
  <c r="AW69" i="14"/>
  <c r="AW68" i="14"/>
  <c r="AW67" i="14"/>
  <c r="AW66" i="14"/>
  <c r="AW65" i="14"/>
  <c r="AW64" i="14"/>
  <c r="AW63" i="14"/>
  <c r="AW62" i="14"/>
  <c r="AW61" i="14"/>
  <c r="AW60" i="14"/>
  <c r="AW59" i="14"/>
  <c r="AW58" i="14"/>
  <c r="AW57" i="14"/>
  <c r="AW56" i="14"/>
  <c r="AW55" i="14"/>
  <c r="AW54" i="14"/>
  <c r="AW53" i="14"/>
  <c r="AW52" i="14"/>
  <c r="AW51" i="14"/>
  <c r="AW50" i="14"/>
  <c r="AW49" i="14"/>
  <c r="AW48" i="14"/>
  <c r="AW47" i="14"/>
  <c r="AW46" i="14"/>
  <c r="AW45" i="14"/>
  <c r="AW44" i="14"/>
  <c r="AW43" i="14"/>
  <c r="AW42" i="14"/>
  <c r="AW41" i="14"/>
  <c r="AW40" i="14"/>
  <c r="AW39" i="14"/>
  <c r="AW38" i="14"/>
  <c r="AW37" i="14"/>
  <c r="AW36" i="14"/>
  <c r="AW35" i="14"/>
  <c r="AW34" i="14"/>
  <c r="AW33" i="14"/>
  <c r="AW32" i="14"/>
  <c r="AW31" i="14"/>
  <c r="AW30" i="14"/>
  <c r="AW29" i="14"/>
  <c r="AW28" i="14"/>
  <c r="AW27" i="14"/>
  <c r="X147" i="14"/>
  <c r="X132" i="14"/>
  <c r="X117" i="14"/>
  <c r="X102" i="14"/>
  <c r="X87" i="14"/>
  <c r="X72" i="14"/>
  <c r="X57" i="14"/>
  <c r="X42" i="14"/>
  <c r="X27" i="14"/>
  <c r="U27" i="14"/>
  <c r="W27" i="14"/>
  <c r="V28" i="14"/>
  <c r="W29" i="14"/>
  <c r="U30" i="14"/>
  <c r="V30" i="14"/>
  <c r="W30" i="14"/>
  <c r="U31" i="14"/>
  <c r="W31" i="14"/>
  <c r="W32" i="14"/>
  <c r="U33" i="14"/>
  <c r="V33" i="14"/>
  <c r="V34" i="14"/>
  <c r="W34" i="14"/>
  <c r="U35" i="14"/>
  <c r="W35" i="14"/>
  <c r="V36" i="14"/>
  <c r="W36" i="14"/>
  <c r="W37" i="14"/>
  <c r="U38" i="14"/>
  <c r="V38" i="14"/>
  <c r="W38" i="14"/>
  <c r="U39" i="14"/>
  <c r="W39" i="14"/>
  <c r="V40" i="14"/>
  <c r="W40" i="14"/>
  <c r="U41" i="14"/>
  <c r="V42" i="14"/>
  <c r="W42" i="14"/>
  <c r="U43" i="14"/>
  <c r="W43" i="14"/>
  <c r="U44" i="14"/>
  <c r="V44" i="14"/>
  <c r="W45" i="14"/>
  <c r="U46" i="14"/>
  <c r="V46" i="14"/>
  <c r="W46" i="14"/>
  <c r="U47" i="14"/>
  <c r="W47" i="14"/>
  <c r="W48" i="14"/>
  <c r="U49" i="14"/>
  <c r="V49" i="14"/>
  <c r="V50" i="14"/>
  <c r="W50" i="14"/>
  <c r="U51" i="14"/>
  <c r="W51" i="14"/>
  <c r="V52" i="14"/>
  <c r="W53" i="14"/>
  <c r="U54" i="14"/>
  <c r="V54" i="14"/>
  <c r="W54" i="14"/>
  <c r="U55" i="14"/>
  <c r="V55" i="14"/>
  <c r="U56" i="14"/>
  <c r="W56" i="14"/>
  <c r="U57" i="14"/>
  <c r="V57" i="14"/>
  <c r="W57" i="14"/>
  <c r="U58" i="14"/>
  <c r="V58" i="14"/>
  <c r="V59" i="14"/>
  <c r="W59" i="14"/>
  <c r="U60" i="14"/>
  <c r="V60" i="14"/>
  <c r="W60" i="14"/>
  <c r="U61" i="14"/>
  <c r="U62" i="14"/>
  <c r="W62" i="14"/>
  <c r="U63" i="14"/>
  <c r="V63" i="14"/>
  <c r="W63" i="14"/>
  <c r="U64" i="14"/>
  <c r="V64" i="14"/>
  <c r="W64" i="14"/>
  <c r="U65" i="14"/>
  <c r="V65" i="14"/>
  <c r="W65" i="14"/>
  <c r="U66" i="14"/>
  <c r="V66" i="14"/>
  <c r="U67" i="14"/>
  <c r="V67" i="14"/>
  <c r="U68" i="14"/>
  <c r="V68" i="14"/>
  <c r="W68" i="14"/>
  <c r="U69" i="14"/>
  <c r="W69" i="14"/>
  <c r="U70" i="14"/>
  <c r="V70" i="14"/>
  <c r="W70" i="14"/>
  <c r="U71" i="14"/>
  <c r="V71" i="14"/>
  <c r="W71" i="14"/>
  <c r="V72" i="14"/>
  <c r="W72" i="14"/>
  <c r="V73" i="14"/>
  <c r="W73" i="14"/>
  <c r="U74" i="14"/>
  <c r="U75" i="14"/>
  <c r="V75" i="14"/>
  <c r="W75" i="14"/>
  <c r="U76" i="14"/>
  <c r="V76" i="14"/>
  <c r="W76" i="14"/>
  <c r="U77" i="14"/>
  <c r="W77" i="14"/>
  <c r="V78" i="14"/>
  <c r="W78" i="14"/>
  <c r="V79" i="14"/>
  <c r="W79" i="14"/>
  <c r="U80" i="14"/>
  <c r="V80" i="14"/>
  <c r="W80" i="14"/>
  <c r="U81" i="14"/>
  <c r="V81" i="14"/>
  <c r="U82" i="14"/>
  <c r="V82" i="14"/>
  <c r="U83" i="14"/>
  <c r="W83" i="14"/>
  <c r="U84" i="14"/>
  <c r="V84" i="14"/>
  <c r="W85" i="14"/>
  <c r="U86" i="14"/>
  <c r="V86" i="14"/>
  <c r="W86" i="14"/>
  <c r="U87" i="14"/>
  <c r="V87" i="14"/>
  <c r="U88" i="14"/>
  <c r="V88" i="14"/>
  <c r="W88" i="14"/>
  <c r="U89" i="14"/>
  <c r="V89" i="14"/>
  <c r="W89" i="14"/>
  <c r="U90" i="14"/>
  <c r="V90" i="14"/>
  <c r="U91" i="14"/>
  <c r="V91" i="14"/>
  <c r="W91" i="14"/>
  <c r="U92" i="14"/>
  <c r="W92" i="14"/>
  <c r="W93" i="14"/>
  <c r="U94" i="14"/>
  <c r="V94" i="14"/>
  <c r="W94" i="14"/>
  <c r="U95" i="14"/>
  <c r="V95" i="14"/>
  <c r="W95" i="14"/>
  <c r="U96" i="14"/>
  <c r="V96" i="14"/>
  <c r="W96" i="14"/>
  <c r="U97" i="14"/>
  <c r="V97" i="14"/>
  <c r="W97" i="14"/>
  <c r="U98" i="14"/>
  <c r="V98" i="14"/>
  <c r="U99" i="14"/>
  <c r="V99" i="14"/>
  <c r="W99" i="14"/>
  <c r="U100" i="14"/>
  <c r="V100" i="14"/>
  <c r="W100" i="14"/>
  <c r="U101" i="14"/>
  <c r="W101" i="14"/>
  <c r="U102" i="14"/>
  <c r="V102" i="14"/>
  <c r="W102" i="14"/>
  <c r="U103" i="14"/>
  <c r="V103" i="14"/>
  <c r="W103" i="14"/>
  <c r="U104" i="14"/>
  <c r="V104" i="14"/>
  <c r="W104" i="14"/>
  <c r="U105" i="14"/>
  <c r="V105" i="14"/>
  <c r="W105" i="14"/>
  <c r="U106" i="14"/>
  <c r="V106" i="14"/>
  <c r="U107" i="14"/>
  <c r="V107" i="14"/>
  <c r="W107" i="14"/>
  <c r="U108" i="14"/>
  <c r="V108" i="14"/>
  <c r="W108" i="14"/>
  <c r="U109" i="14"/>
  <c r="W109" i="14"/>
  <c r="U110" i="14"/>
  <c r="V110" i="14"/>
  <c r="W110" i="14"/>
  <c r="U111" i="14"/>
  <c r="V111" i="14"/>
  <c r="W111" i="14"/>
  <c r="U112" i="14"/>
  <c r="V112" i="14"/>
  <c r="W112" i="14"/>
  <c r="U113" i="14"/>
  <c r="V113" i="14"/>
  <c r="W113" i="14"/>
  <c r="U114" i="14"/>
  <c r="V114" i="14"/>
  <c r="W114" i="14"/>
  <c r="U115" i="14"/>
  <c r="V115" i="14"/>
  <c r="W115" i="14"/>
  <c r="U116" i="14"/>
  <c r="V116" i="14"/>
  <c r="W116" i="14"/>
  <c r="U117" i="14"/>
  <c r="V117" i="14"/>
  <c r="U118" i="14"/>
  <c r="V118" i="14"/>
  <c r="W118" i="14"/>
  <c r="U119" i="14"/>
  <c r="V119" i="14"/>
  <c r="W119" i="14"/>
  <c r="U120" i="14"/>
  <c r="W120" i="14"/>
  <c r="U121" i="14"/>
  <c r="V121" i="14"/>
  <c r="W121" i="14"/>
  <c r="U122" i="14"/>
  <c r="V122" i="14"/>
  <c r="W122" i="14"/>
  <c r="W123" i="14"/>
  <c r="U124" i="14"/>
  <c r="W124" i="14"/>
  <c r="V125" i="14"/>
  <c r="W125" i="14"/>
  <c r="U126" i="14"/>
  <c r="V126" i="14"/>
  <c r="W126" i="14"/>
  <c r="U127" i="14"/>
  <c r="V127" i="14"/>
  <c r="W127" i="14"/>
  <c r="U128" i="14"/>
  <c r="V128" i="14"/>
  <c r="W128" i="14"/>
  <c r="U129" i="14"/>
  <c r="V129" i="14"/>
  <c r="W129" i="14"/>
  <c r="U130" i="14"/>
  <c r="V130" i="14"/>
  <c r="W130" i="14"/>
  <c r="U131" i="14"/>
  <c r="V131" i="14"/>
  <c r="W131" i="14"/>
  <c r="U132" i="14"/>
  <c r="V132" i="14"/>
  <c r="W132" i="14"/>
  <c r="U133" i="14"/>
  <c r="V133" i="14"/>
  <c r="W133" i="14"/>
  <c r="U134" i="14"/>
  <c r="V134" i="14"/>
  <c r="W134" i="14"/>
  <c r="U135" i="14"/>
  <c r="V135" i="14"/>
  <c r="W135" i="14"/>
  <c r="U136" i="14"/>
  <c r="V136" i="14"/>
  <c r="W136" i="14"/>
  <c r="U137" i="14"/>
  <c r="V137" i="14"/>
  <c r="W137" i="14"/>
  <c r="U138" i="14"/>
  <c r="V138" i="14"/>
  <c r="W138" i="14"/>
  <c r="U139" i="14"/>
  <c r="V139" i="14"/>
  <c r="W139" i="14"/>
  <c r="U140" i="14"/>
  <c r="V140" i="14"/>
  <c r="W140" i="14"/>
  <c r="U141" i="14"/>
  <c r="V141" i="14"/>
  <c r="W141" i="14"/>
  <c r="U142" i="14"/>
  <c r="V142" i="14"/>
  <c r="W142" i="14"/>
  <c r="U143" i="14"/>
  <c r="V143" i="14"/>
  <c r="W143" i="14"/>
  <c r="V144" i="14"/>
  <c r="W144" i="14"/>
  <c r="U145" i="14"/>
  <c r="V145" i="14"/>
  <c r="W145" i="14"/>
  <c r="U146" i="14"/>
  <c r="V146" i="14"/>
  <c r="W146" i="14"/>
  <c r="U147" i="14"/>
  <c r="V147" i="14"/>
  <c r="W147" i="14"/>
  <c r="U148" i="14"/>
  <c r="V148" i="14"/>
  <c r="W148" i="14"/>
  <c r="U149" i="14"/>
  <c r="V149" i="14"/>
  <c r="W149" i="14"/>
  <c r="U150" i="14"/>
  <c r="V150" i="14"/>
  <c r="W150" i="14"/>
  <c r="U151" i="14"/>
  <c r="V151" i="14"/>
  <c r="W151" i="14"/>
  <c r="U152" i="14"/>
  <c r="V152" i="14"/>
  <c r="W152" i="14"/>
  <c r="U153" i="14"/>
  <c r="V153" i="14"/>
  <c r="W153" i="14"/>
  <c r="U154" i="14"/>
  <c r="V154" i="14"/>
  <c r="W154" i="14"/>
  <c r="U155" i="14"/>
  <c r="V155" i="14"/>
  <c r="W155" i="14"/>
  <c r="U156" i="14"/>
  <c r="V156" i="14"/>
  <c r="W156" i="14"/>
  <c r="U157" i="14"/>
  <c r="V157" i="14"/>
  <c r="W157" i="14"/>
  <c r="U158" i="14"/>
  <c r="V158" i="14"/>
  <c r="W158" i="14"/>
  <c r="U160" i="14"/>
  <c r="V160" i="14"/>
  <c r="W160" i="14"/>
  <c r="U161" i="14"/>
  <c r="V161" i="14"/>
  <c r="W161" i="14"/>
  <c r="T160" i="14"/>
  <c r="T158" i="14"/>
  <c r="T157" i="14"/>
  <c r="T156" i="14"/>
  <c r="T155" i="14"/>
  <c r="T154" i="14"/>
  <c r="T153" i="14"/>
  <c r="T152" i="14"/>
  <c r="T151" i="14"/>
  <c r="T150" i="14"/>
  <c r="T148" i="14"/>
  <c r="T147" i="14"/>
  <c r="T146" i="14"/>
  <c r="T145" i="14"/>
  <c r="T144" i="14"/>
  <c r="T143" i="14"/>
  <c r="T142" i="14"/>
  <c r="T141" i="14"/>
  <c r="T140" i="14"/>
  <c r="T139" i="14"/>
  <c r="T138" i="14"/>
  <c r="T137" i="14"/>
  <c r="T136" i="14"/>
  <c r="T135" i="14"/>
  <c r="T134" i="14"/>
  <c r="T133" i="14"/>
  <c r="T132" i="14"/>
  <c r="T131" i="14"/>
  <c r="T128" i="14"/>
  <c r="T127" i="14"/>
  <c r="T126" i="14"/>
  <c r="T125" i="14"/>
  <c r="T124" i="14"/>
  <c r="T123" i="14"/>
  <c r="T122" i="14"/>
  <c r="T121" i="14"/>
  <c r="T120" i="14"/>
  <c r="T119" i="14"/>
  <c r="T118" i="14"/>
  <c r="T117" i="14"/>
  <c r="T116" i="14"/>
  <c r="T115" i="14"/>
  <c r="T114" i="14"/>
  <c r="T113" i="14"/>
  <c r="T112" i="14"/>
  <c r="T111" i="14"/>
  <c r="T110" i="14"/>
  <c r="T109" i="14"/>
  <c r="T108" i="14"/>
  <c r="T107" i="14"/>
  <c r="T106" i="14"/>
  <c r="T105" i="14"/>
  <c r="T104" i="14"/>
  <c r="T103" i="14"/>
  <c r="T102" i="14"/>
  <c r="T101" i="14"/>
  <c r="T100" i="14"/>
  <c r="T99" i="14"/>
  <c r="T98" i="14"/>
  <c r="T97" i="14"/>
  <c r="T96" i="14"/>
  <c r="T95" i="14"/>
  <c r="T94" i="14"/>
  <c r="T93" i="14"/>
  <c r="T92" i="14"/>
  <c r="T91" i="14"/>
  <c r="T90" i="14"/>
  <c r="T89" i="14"/>
  <c r="T88" i="14"/>
  <c r="T87" i="14"/>
  <c r="T85" i="14"/>
  <c r="T83" i="14"/>
  <c r="T82" i="14"/>
  <c r="T81" i="14"/>
  <c r="T80" i="14"/>
  <c r="T79" i="14"/>
  <c r="T78" i="14"/>
  <c r="T77" i="14"/>
  <c r="T76" i="14"/>
  <c r="T75" i="14"/>
  <c r="T74" i="14"/>
  <c r="T73" i="14"/>
  <c r="T71" i="14"/>
  <c r="T70" i="14"/>
  <c r="T69" i="14"/>
  <c r="T68" i="14"/>
  <c r="T67" i="14"/>
  <c r="T66" i="14"/>
  <c r="T65" i="14"/>
  <c r="T64" i="14"/>
  <c r="T63" i="14"/>
  <c r="T62" i="14"/>
  <c r="T61" i="14"/>
  <c r="T59" i="14"/>
  <c r="T58" i="14"/>
  <c r="T57" i="14"/>
  <c r="T56" i="14"/>
  <c r="T55" i="14"/>
  <c r="T54" i="14"/>
  <c r="T53" i="14"/>
  <c r="T52" i="14"/>
  <c r="T50" i="14"/>
  <c r="T49" i="14"/>
  <c r="T48" i="14"/>
  <c r="T46" i="14"/>
  <c r="T45" i="14"/>
  <c r="T44" i="14"/>
  <c r="T42" i="14"/>
  <c r="T41" i="14"/>
  <c r="T40" i="14"/>
  <c r="T39" i="14"/>
  <c r="T38" i="14"/>
  <c r="T37" i="14"/>
  <c r="T36" i="14"/>
  <c r="T35" i="14"/>
  <c r="T34" i="14"/>
  <c r="T33" i="14"/>
  <c r="T32" i="14"/>
  <c r="T31" i="14"/>
  <c r="T30" i="14"/>
  <c r="T28" i="14"/>
  <c r="T27" i="14"/>
  <c r="W24" i="14"/>
  <c r="U24" i="14"/>
  <c r="T24" i="14"/>
  <c r="H160" i="14"/>
  <c r="G160" i="14"/>
  <c r="F160" i="14"/>
  <c r="H159" i="14"/>
  <c r="G159" i="14"/>
  <c r="F159" i="14"/>
  <c r="H158" i="14"/>
  <c r="G158" i="14"/>
  <c r="F158" i="14"/>
  <c r="H157" i="14"/>
  <c r="G157" i="14"/>
  <c r="F157" i="14"/>
  <c r="H156" i="14"/>
  <c r="G156" i="14"/>
  <c r="F156" i="14"/>
  <c r="H155" i="14"/>
  <c r="G155" i="14"/>
  <c r="F155" i="14"/>
  <c r="H154" i="14"/>
  <c r="G154" i="14"/>
  <c r="F154" i="14"/>
  <c r="H153" i="14"/>
  <c r="G153" i="14"/>
  <c r="F153" i="14"/>
  <c r="H152" i="14"/>
  <c r="G152" i="14"/>
  <c r="F152" i="14"/>
  <c r="H151" i="14"/>
  <c r="G151" i="14"/>
  <c r="F151" i="14"/>
  <c r="H150" i="14"/>
  <c r="G150" i="14"/>
  <c r="F150" i="14"/>
  <c r="H149" i="14"/>
  <c r="G149" i="14"/>
  <c r="F149" i="14"/>
  <c r="H148" i="14"/>
  <c r="G148" i="14"/>
  <c r="F148" i="14"/>
  <c r="H147" i="14"/>
  <c r="G147" i="14"/>
  <c r="F147" i="14"/>
  <c r="H146" i="14"/>
  <c r="G146" i="14"/>
  <c r="F146" i="14"/>
  <c r="H145" i="14"/>
  <c r="G145" i="14"/>
  <c r="F145" i="14"/>
  <c r="H144" i="14"/>
  <c r="G144" i="14"/>
  <c r="F144" i="14"/>
  <c r="H143" i="14"/>
  <c r="G143" i="14"/>
  <c r="F143" i="14"/>
  <c r="H142" i="14"/>
  <c r="G142" i="14"/>
  <c r="F142" i="14"/>
  <c r="H141" i="14"/>
  <c r="G141" i="14"/>
  <c r="F141" i="14"/>
  <c r="H140" i="14"/>
  <c r="G140" i="14"/>
  <c r="F140" i="14"/>
  <c r="H139" i="14"/>
  <c r="G139" i="14"/>
  <c r="F139" i="14"/>
  <c r="H138" i="14"/>
  <c r="G138" i="14"/>
  <c r="F138" i="14"/>
  <c r="H137" i="14"/>
  <c r="G137" i="14"/>
  <c r="F137" i="14"/>
  <c r="H136" i="14"/>
  <c r="G136" i="14"/>
  <c r="F136" i="14"/>
  <c r="H135" i="14"/>
  <c r="G135" i="14"/>
  <c r="F135" i="14"/>
  <c r="H134" i="14"/>
  <c r="G134" i="14"/>
  <c r="F134" i="14"/>
  <c r="H133" i="14"/>
  <c r="G133" i="14"/>
  <c r="F133" i="14"/>
  <c r="H132" i="14"/>
  <c r="G132" i="14"/>
  <c r="F132" i="14"/>
  <c r="H131" i="14"/>
  <c r="G131" i="14"/>
  <c r="F131" i="14"/>
  <c r="H130" i="14"/>
  <c r="G130" i="14"/>
  <c r="F130" i="14"/>
  <c r="H129" i="14"/>
  <c r="G129" i="14"/>
  <c r="F129" i="14"/>
  <c r="H128" i="14"/>
  <c r="G128" i="14"/>
  <c r="F128" i="14"/>
  <c r="H127" i="14"/>
  <c r="G127" i="14"/>
  <c r="F127" i="14"/>
  <c r="H126" i="14"/>
  <c r="G126" i="14"/>
  <c r="F126" i="14"/>
  <c r="H125" i="14"/>
  <c r="G125" i="14"/>
  <c r="F125" i="14"/>
  <c r="H124" i="14"/>
  <c r="G124" i="14"/>
  <c r="F124" i="14"/>
  <c r="H123" i="14"/>
  <c r="G123" i="14"/>
  <c r="F123" i="14"/>
  <c r="H122" i="14"/>
  <c r="G122" i="14"/>
  <c r="F122" i="14"/>
  <c r="H121" i="14"/>
  <c r="G121" i="14"/>
  <c r="F121" i="14"/>
  <c r="H120" i="14"/>
  <c r="G120" i="14"/>
  <c r="F120" i="14"/>
  <c r="H119" i="14"/>
  <c r="G119" i="14"/>
  <c r="F119" i="14"/>
  <c r="H118" i="14"/>
  <c r="G118" i="14"/>
  <c r="F118" i="14"/>
  <c r="H117" i="14"/>
  <c r="G117" i="14"/>
  <c r="F117" i="14"/>
  <c r="H116" i="14"/>
  <c r="G116" i="14"/>
  <c r="F116" i="14"/>
  <c r="H115" i="14"/>
  <c r="G115" i="14"/>
  <c r="F115" i="14"/>
  <c r="H114" i="14"/>
  <c r="G114" i="14"/>
  <c r="F114" i="14"/>
  <c r="H113" i="14"/>
  <c r="G113" i="14"/>
  <c r="F113" i="14"/>
  <c r="H112" i="14"/>
  <c r="G112" i="14"/>
  <c r="F112" i="14"/>
  <c r="H111" i="14"/>
  <c r="G111" i="14"/>
  <c r="F111" i="14"/>
  <c r="H110" i="14"/>
  <c r="G110" i="14"/>
  <c r="F110" i="14"/>
  <c r="H109" i="14"/>
  <c r="G109" i="14"/>
  <c r="F109" i="14"/>
  <c r="H108" i="14"/>
  <c r="G108" i="14"/>
  <c r="F108" i="14"/>
  <c r="H107" i="14"/>
  <c r="G107" i="14"/>
  <c r="F107" i="14"/>
  <c r="H106" i="14"/>
  <c r="G106" i="14"/>
  <c r="F106" i="14"/>
  <c r="H105" i="14"/>
  <c r="G105" i="14"/>
  <c r="F105" i="14"/>
  <c r="H104" i="14"/>
  <c r="G104" i="14"/>
  <c r="F104" i="14"/>
  <c r="H103" i="14"/>
  <c r="G103" i="14"/>
  <c r="F103" i="14"/>
  <c r="H102" i="14"/>
  <c r="G102" i="14"/>
  <c r="F102" i="14"/>
  <c r="H101" i="14"/>
  <c r="G101" i="14"/>
  <c r="F101" i="14"/>
  <c r="H100" i="14"/>
  <c r="G100" i="14"/>
  <c r="F100" i="14"/>
  <c r="H99" i="14"/>
  <c r="G99" i="14"/>
  <c r="F99" i="14"/>
  <c r="H98" i="14"/>
  <c r="G98" i="14"/>
  <c r="F98" i="14"/>
  <c r="H97" i="14"/>
  <c r="G97" i="14"/>
  <c r="F97" i="14"/>
  <c r="H96" i="14"/>
  <c r="G96" i="14"/>
  <c r="F96" i="14"/>
  <c r="H95" i="14"/>
  <c r="G95" i="14"/>
  <c r="F95" i="14"/>
  <c r="H94" i="14"/>
  <c r="G94" i="14"/>
  <c r="F94" i="14"/>
  <c r="H93" i="14"/>
  <c r="G93" i="14"/>
  <c r="F93" i="14"/>
  <c r="H92" i="14"/>
  <c r="G92" i="14"/>
  <c r="F92" i="14"/>
  <c r="H91" i="14"/>
  <c r="G91" i="14"/>
  <c r="F91" i="14"/>
  <c r="H90" i="14"/>
  <c r="G90" i="14"/>
  <c r="F90" i="14"/>
  <c r="H89" i="14"/>
  <c r="G89" i="14"/>
  <c r="F89" i="14"/>
  <c r="H88" i="14"/>
  <c r="G88" i="14"/>
  <c r="F88" i="14"/>
  <c r="H87" i="14"/>
  <c r="G87" i="14"/>
  <c r="F87" i="14"/>
  <c r="H86" i="14"/>
  <c r="G86" i="14"/>
  <c r="F86" i="14"/>
  <c r="H85" i="14"/>
  <c r="G85" i="14"/>
  <c r="F85" i="14"/>
  <c r="H84" i="14"/>
  <c r="G84" i="14"/>
  <c r="F84" i="14"/>
  <c r="H83" i="14"/>
  <c r="G83" i="14"/>
  <c r="F83" i="14"/>
  <c r="H82" i="14"/>
  <c r="G82" i="14"/>
  <c r="F82" i="14"/>
  <c r="H81" i="14"/>
  <c r="G81" i="14"/>
  <c r="F81" i="14"/>
  <c r="H80" i="14"/>
  <c r="G80" i="14"/>
  <c r="F80" i="14"/>
  <c r="H79" i="14"/>
  <c r="G79" i="14"/>
  <c r="F79" i="14"/>
  <c r="H78" i="14"/>
  <c r="G78" i="14"/>
  <c r="F78" i="14"/>
  <c r="H77" i="14"/>
  <c r="G77" i="14"/>
  <c r="F77" i="14"/>
  <c r="H76" i="14"/>
  <c r="G76" i="14"/>
  <c r="F76" i="14"/>
  <c r="H75" i="14"/>
  <c r="G75" i="14"/>
  <c r="F75" i="14"/>
  <c r="H74" i="14"/>
  <c r="G74" i="14"/>
  <c r="F74" i="14"/>
  <c r="H73" i="14"/>
  <c r="G73" i="14"/>
  <c r="F73" i="14"/>
  <c r="H72" i="14"/>
  <c r="G72" i="14"/>
  <c r="F72" i="14"/>
  <c r="H71" i="14"/>
  <c r="G71" i="14"/>
  <c r="F71" i="14"/>
  <c r="H70" i="14"/>
  <c r="G70" i="14"/>
  <c r="F70" i="14"/>
  <c r="H69" i="14"/>
  <c r="G69" i="14"/>
  <c r="F69" i="14"/>
  <c r="H68" i="14"/>
  <c r="G68" i="14"/>
  <c r="F68" i="14"/>
  <c r="H67" i="14"/>
  <c r="G67" i="14"/>
  <c r="F67" i="14"/>
  <c r="H66" i="14"/>
  <c r="G66" i="14"/>
  <c r="F66" i="14"/>
  <c r="H65" i="14"/>
  <c r="G65" i="14"/>
  <c r="F65" i="14"/>
  <c r="H64" i="14"/>
  <c r="G64" i="14"/>
  <c r="F64" i="14"/>
  <c r="H63" i="14"/>
  <c r="G63" i="14"/>
  <c r="F63" i="14"/>
  <c r="H62" i="14"/>
  <c r="G62" i="14"/>
  <c r="F62" i="14"/>
  <c r="H61" i="14"/>
  <c r="G61" i="14"/>
  <c r="F61" i="14"/>
  <c r="H60" i="14"/>
  <c r="G60" i="14"/>
  <c r="F60" i="14"/>
  <c r="H59" i="14"/>
  <c r="G59" i="14"/>
  <c r="F59" i="14"/>
  <c r="H58" i="14"/>
  <c r="G58" i="14"/>
  <c r="F58" i="14"/>
  <c r="H57" i="14"/>
  <c r="G57" i="14"/>
  <c r="F57" i="14"/>
  <c r="H56" i="14"/>
  <c r="G56" i="14"/>
  <c r="F56" i="14"/>
  <c r="H55" i="14"/>
  <c r="G55" i="14"/>
  <c r="F55" i="14"/>
  <c r="H54" i="14"/>
  <c r="G54" i="14"/>
  <c r="F54" i="14"/>
  <c r="H53" i="14"/>
  <c r="G53" i="14"/>
  <c r="F53" i="14"/>
  <c r="H52" i="14"/>
  <c r="G52" i="14"/>
  <c r="F52" i="14"/>
  <c r="H51" i="14"/>
  <c r="G51" i="14"/>
  <c r="F51" i="14"/>
  <c r="H50" i="14"/>
  <c r="G50" i="14"/>
  <c r="F50" i="14"/>
  <c r="H49" i="14"/>
  <c r="G49" i="14"/>
  <c r="F49" i="14"/>
  <c r="H48" i="14"/>
  <c r="G48" i="14"/>
  <c r="F48" i="14"/>
  <c r="H47" i="14"/>
  <c r="G47" i="14"/>
  <c r="F47" i="14"/>
  <c r="H46" i="14"/>
  <c r="G46" i="14"/>
  <c r="F46" i="14"/>
  <c r="H45" i="14"/>
  <c r="G45" i="14"/>
  <c r="F45" i="14"/>
  <c r="H44" i="14"/>
  <c r="G44" i="14"/>
  <c r="F44" i="14"/>
  <c r="H43" i="14"/>
  <c r="G43" i="14"/>
  <c r="F43" i="14"/>
  <c r="H42" i="14"/>
  <c r="G42" i="14"/>
  <c r="F42" i="14"/>
  <c r="H41" i="14"/>
  <c r="G41" i="14"/>
  <c r="F41" i="14"/>
  <c r="H40" i="14"/>
  <c r="G40" i="14"/>
  <c r="F40" i="14"/>
  <c r="H39" i="14"/>
  <c r="G39" i="14"/>
  <c r="F39" i="14"/>
  <c r="H38" i="14"/>
  <c r="G38" i="14"/>
  <c r="F38" i="14"/>
  <c r="H37" i="14"/>
  <c r="G37" i="14"/>
  <c r="F37" i="14"/>
  <c r="H36" i="14"/>
  <c r="G36" i="14"/>
  <c r="F36" i="14"/>
  <c r="H35" i="14"/>
  <c r="G35" i="14"/>
  <c r="F35" i="14"/>
  <c r="H34" i="14"/>
  <c r="G34" i="14"/>
  <c r="F34" i="14"/>
  <c r="H33" i="14"/>
  <c r="G33" i="14"/>
  <c r="F33" i="14"/>
  <c r="H32" i="14"/>
  <c r="G32" i="14"/>
  <c r="F32" i="14"/>
  <c r="H31" i="14"/>
  <c r="G31" i="14"/>
  <c r="F31" i="14"/>
  <c r="H30" i="14"/>
  <c r="G30" i="14"/>
  <c r="F30" i="14"/>
  <c r="H29" i="14"/>
  <c r="G29" i="14"/>
  <c r="F29" i="14"/>
  <c r="H28" i="14"/>
  <c r="G28" i="14"/>
  <c r="F28" i="14"/>
  <c r="H27" i="14"/>
  <c r="G27" i="14"/>
  <c r="F27" i="14"/>
  <c r="X12" i="14"/>
  <c r="T13" i="14"/>
  <c r="U13" i="14"/>
  <c r="V13" i="14"/>
  <c r="W13" i="14"/>
  <c r="T14" i="14"/>
  <c r="U14" i="14"/>
  <c r="V14" i="14"/>
  <c r="W14" i="14"/>
  <c r="T15" i="14"/>
  <c r="U15" i="14"/>
  <c r="V15" i="14"/>
  <c r="W15" i="14"/>
  <c r="T16" i="14"/>
  <c r="U16" i="14"/>
  <c r="V16" i="14"/>
  <c r="W16" i="14"/>
  <c r="T17" i="14"/>
  <c r="U17" i="14"/>
  <c r="V17" i="14"/>
  <c r="W17" i="14"/>
  <c r="T18" i="14"/>
  <c r="U18" i="14"/>
  <c r="W18" i="14"/>
  <c r="T19" i="14"/>
  <c r="U19" i="14"/>
  <c r="V19" i="14"/>
  <c r="W19" i="14"/>
  <c r="U20" i="14"/>
  <c r="V20" i="14"/>
  <c r="W20" i="14"/>
  <c r="U21" i="14"/>
  <c r="V21" i="14"/>
  <c r="W21" i="14"/>
  <c r="T22" i="14"/>
  <c r="U22" i="14"/>
  <c r="W22" i="14"/>
  <c r="T23" i="14"/>
  <c r="U23" i="14"/>
  <c r="W23" i="14"/>
  <c r="T25" i="14"/>
  <c r="U25" i="14"/>
  <c r="T26" i="14"/>
  <c r="U26" i="14"/>
  <c r="V26" i="14"/>
  <c r="W26" i="14"/>
  <c r="F19" i="14"/>
  <c r="F20" i="14"/>
  <c r="F21" i="14"/>
  <c r="F22" i="14"/>
  <c r="F23" i="14"/>
  <c r="F24" i="14"/>
  <c r="F25" i="14"/>
  <c r="F26" i="14"/>
  <c r="G21" i="14"/>
  <c r="G22" i="14"/>
  <c r="G23" i="14"/>
  <c r="G24" i="14"/>
  <c r="G25" i="14"/>
  <c r="G26" i="14"/>
  <c r="H21" i="14"/>
  <c r="H22" i="14"/>
  <c r="H23" i="14"/>
  <c r="H24" i="14"/>
  <c r="H25" i="14"/>
  <c r="H26" i="14"/>
  <c r="V12" i="14"/>
  <c r="U12" i="14"/>
  <c r="T12" i="14"/>
  <c r="S147" i="14"/>
  <c r="L158" i="14"/>
  <c r="I158" i="14"/>
  <c r="L135" i="14"/>
  <c r="L121" i="14"/>
  <c r="I119" i="14"/>
  <c r="S102" i="14"/>
  <c r="L107" i="14"/>
  <c r="L99" i="14"/>
  <c r="I90" i="14"/>
  <c r="S72" i="14"/>
  <c r="L83" i="14"/>
  <c r="I78" i="14"/>
  <c r="AP42" i="5"/>
  <c r="L70" i="14"/>
  <c r="AP33" i="5"/>
  <c r="L47" i="14"/>
  <c r="J30" i="14"/>
  <c r="S57" i="14"/>
  <c r="S117" i="14"/>
  <c r="S42" i="14"/>
  <c r="S27" i="14"/>
  <c r="S87" i="14"/>
  <c r="S132" i="14"/>
  <c r="I156" i="14"/>
  <c r="J161" i="14"/>
  <c r="J28" i="14"/>
  <c r="J32" i="14"/>
  <c r="I38" i="14"/>
  <c r="J38" i="14"/>
  <c r="I29" i="14"/>
  <c r="I37" i="14"/>
  <c r="I32" i="14"/>
  <c r="J37" i="14"/>
  <c r="I27" i="14"/>
  <c r="I31" i="14"/>
  <c r="I34" i="14"/>
  <c r="J92" i="14"/>
  <c r="I99" i="14"/>
  <c r="I101" i="14"/>
  <c r="I86" i="14"/>
  <c r="L152" i="14"/>
  <c r="L156" i="14"/>
  <c r="L154" i="14"/>
  <c r="L73" i="14"/>
  <c r="L80" i="14"/>
  <c r="L76" i="14"/>
  <c r="J120" i="14"/>
  <c r="J117" i="14"/>
  <c r="I126" i="14"/>
  <c r="J122" i="14"/>
  <c r="I129" i="14"/>
  <c r="I124" i="14"/>
  <c r="L137" i="14"/>
  <c r="L48" i="14"/>
  <c r="L52" i="14"/>
  <c r="L56" i="14"/>
  <c r="L51" i="14"/>
  <c r="L55" i="14"/>
  <c r="L42" i="14"/>
  <c r="L45" i="14"/>
  <c r="L49" i="14"/>
  <c r="L53" i="14"/>
  <c r="L109" i="14"/>
  <c r="L113" i="14"/>
  <c r="J47" i="14"/>
  <c r="I50" i="14"/>
  <c r="I45" i="14"/>
  <c r="I55" i="14"/>
  <c r="J56" i="14"/>
  <c r="J114" i="14"/>
  <c r="I104" i="14"/>
  <c r="J102" i="14"/>
  <c r="I103" i="14"/>
  <c r="J116" i="14"/>
  <c r="I102" i="14"/>
  <c r="J111" i="14"/>
  <c r="O161" i="14"/>
  <c r="N161" i="14"/>
  <c r="O157" i="14"/>
  <c r="N157" i="14"/>
  <c r="O156" i="14"/>
  <c r="N156" i="14"/>
  <c r="O155" i="14"/>
  <c r="N155" i="14"/>
  <c r="O153" i="14"/>
  <c r="N153" i="14"/>
  <c r="O152" i="14"/>
  <c r="N152" i="14"/>
  <c r="O151" i="14"/>
  <c r="N151" i="14"/>
  <c r="N149" i="14"/>
  <c r="O148" i="14"/>
  <c r="N147" i="14"/>
  <c r="N144" i="14"/>
  <c r="O142" i="14"/>
  <c r="N142" i="14"/>
  <c r="O141" i="14"/>
  <c r="N141" i="14"/>
  <c r="O140" i="14"/>
  <c r="N140" i="14"/>
  <c r="O138" i="14"/>
  <c r="N138" i="14"/>
  <c r="O137" i="14"/>
  <c r="N136" i="14"/>
  <c r="O134" i="14"/>
  <c r="N133" i="14"/>
  <c r="O132" i="14"/>
  <c r="N132" i="14"/>
  <c r="N130" i="14"/>
  <c r="O129" i="14"/>
  <c r="N129" i="14"/>
  <c r="O128" i="14"/>
  <c r="N128" i="14"/>
  <c r="N126" i="14"/>
  <c r="O125" i="14"/>
  <c r="N125" i="14"/>
  <c r="O124" i="14"/>
  <c r="N124" i="14"/>
  <c r="O122" i="14"/>
  <c r="N122" i="14"/>
  <c r="O121" i="14"/>
  <c r="N120" i="14"/>
  <c r="O118" i="14"/>
  <c r="O116" i="14"/>
  <c r="N116" i="14"/>
  <c r="O114" i="14"/>
  <c r="O113" i="14"/>
  <c r="N113" i="14"/>
  <c r="O110" i="14"/>
  <c r="N110" i="14"/>
  <c r="N108" i="14"/>
  <c r="O105" i="14"/>
  <c r="N105" i="14"/>
  <c r="O104" i="14"/>
  <c r="N104" i="14"/>
  <c r="O102" i="14"/>
  <c r="N100" i="14"/>
  <c r="O98" i="14"/>
  <c r="N98" i="14"/>
  <c r="O97" i="14"/>
  <c r="N97" i="14"/>
  <c r="O96" i="14"/>
  <c r="N94" i="14"/>
  <c r="O93" i="14"/>
  <c r="N93" i="14"/>
  <c r="O90" i="14"/>
  <c r="N90" i="14"/>
  <c r="O89" i="14"/>
  <c r="N89" i="14"/>
  <c r="O88" i="14"/>
  <c r="O86" i="14"/>
  <c r="N86" i="14"/>
  <c r="O85" i="14"/>
  <c r="N85" i="14"/>
  <c r="O84" i="14"/>
  <c r="N84" i="14"/>
  <c r="N82" i="14"/>
  <c r="O81" i="14"/>
  <c r="N81" i="14"/>
  <c r="O80" i="14"/>
  <c r="N80" i="14"/>
  <c r="N78" i="14"/>
  <c r="O75" i="14"/>
  <c r="N74" i="14"/>
  <c r="O72" i="14"/>
  <c r="N72" i="14"/>
  <c r="O71" i="14"/>
  <c r="N71" i="14"/>
  <c r="O70" i="14"/>
  <c r="N70" i="14"/>
  <c r="N69" i="14"/>
  <c r="O68" i="14"/>
  <c r="N68" i="14"/>
  <c r="O67" i="14"/>
  <c r="N67" i="14"/>
  <c r="O66" i="14"/>
  <c r="N66" i="14"/>
  <c r="N65" i="14"/>
  <c r="O64" i="14"/>
  <c r="N64" i="14"/>
  <c r="O63" i="14"/>
  <c r="N63" i="14"/>
  <c r="O62" i="14"/>
  <c r="N62" i="14"/>
  <c r="N61" i="14"/>
  <c r="O60" i="14"/>
  <c r="N60" i="14"/>
  <c r="O59" i="14"/>
  <c r="N59" i="14"/>
  <c r="O58" i="14"/>
  <c r="N58" i="14"/>
  <c r="O57" i="14"/>
  <c r="N57" i="14"/>
  <c r="O56" i="14"/>
  <c r="N56" i="14"/>
  <c r="O55" i="14"/>
  <c r="O54" i="14"/>
  <c r="N54" i="14"/>
  <c r="O53" i="14"/>
  <c r="O52" i="14"/>
  <c r="N52" i="14"/>
  <c r="O51" i="14"/>
  <c r="O50" i="14"/>
  <c r="O49" i="14"/>
  <c r="O48" i="14"/>
  <c r="N48" i="14"/>
  <c r="O47" i="14"/>
  <c r="O46" i="14"/>
  <c r="O45" i="14"/>
  <c r="O44" i="14"/>
  <c r="N44" i="14"/>
  <c r="O43" i="14"/>
  <c r="O42" i="14"/>
  <c r="N42" i="14"/>
  <c r="O41" i="14"/>
  <c r="N41" i="14"/>
  <c r="O40" i="14"/>
  <c r="N40" i="14"/>
  <c r="O39" i="14"/>
  <c r="N39" i="14"/>
  <c r="O38" i="14"/>
  <c r="N38" i="14"/>
  <c r="O37" i="14"/>
  <c r="O36" i="14"/>
  <c r="N36" i="14"/>
  <c r="O35" i="14"/>
  <c r="O34" i="14"/>
  <c r="N34" i="14"/>
  <c r="O33" i="14"/>
  <c r="O32" i="14"/>
  <c r="N32" i="14"/>
  <c r="O31" i="14"/>
  <c r="O30" i="14"/>
  <c r="N30" i="14"/>
  <c r="O29" i="14"/>
  <c r="O28" i="14"/>
  <c r="N28" i="14"/>
  <c r="O27" i="14"/>
  <c r="N27" i="14"/>
  <c r="M26" i="14"/>
  <c r="N26" i="14"/>
  <c r="O26" i="14"/>
  <c r="M13" i="14"/>
  <c r="N13" i="14"/>
  <c r="P13" i="14"/>
  <c r="N14" i="14"/>
  <c r="O14" i="14"/>
  <c r="P14" i="14"/>
  <c r="N15" i="14"/>
  <c r="O15" i="14"/>
  <c r="M16" i="14"/>
  <c r="N16" i="14"/>
  <c r="P16" i="14"/>
  <c r="M17" i="14"/>
  <c r="N17" i="14"/>
  <c r="O17" i="14"/>
  <c r="O18" i="14"/>
  <c r="P18" i="14"/>
  <c r="M19" i="14"/>
  <c r="O19" i="14"/>
  <c r="P19" i="14"/>
  <c r="O20" i="14"/>
  <c r="P20" i="14"/>
  <c r="N21" i="14"/>
  <c r="P22" i="14"/>
  <c r="N23" i="14"/>
  <c r="O23" i="14"/>
  <c r="P23" i="14"/>
  <c r="M24" i="14"/>
  <c r="N24" i="14"/>
  <c r="O24" i="14"/>
  <c r="P24" i="14"/>
  <c r="N25" i="14"/>
  <c r="O25" i="14"/>
  <c r="P25" i="14"/>
  <c r="BG26" i="14"/>
  <c r="BG25" i="14"/>
  <c r="BG24" i="14"/>
  <c r="BG23" i="14"/>
  <c r="BG22" i="14"/>
  <c r="BG21" i="14"/>
  <c r="BG20" i="14"/>
  <c r="BG19" i="14"/>
  <c r="BG17" i="14"/>
  <c r="BG16" i="14"/>
  <c r="BG15" i="14"/>
  <c r="BG14" i="14"/>
  <c r="BG13" i="14"/>
  <c r="BG12" i="14"/>
  <c r="M25" i="14"/>
  <c r="M22" i="14"/>
  <c r="P21" i="14"/>
  <c r="P15" i="14"/>
  <c r="M21" i="14"/>
  <c r="M18" i="14"/>
  <c r="M15" i="14"/>
  <c r="M14" i="14"/>
  <c r="M23" i="14"/>
  <c r="M20" i="14"/>
  <c r="P17" i="14"/>
  <c r="BQ76" i="14"/>
  <c r="BS29" i="14"/>
  <c r="BR34" i="14"/>
  <c r="BS21" i="14"/>
  <c r="H13" i="14"/>
  <c r="H14" i="14"/>
  <c r="H15" i="14"/>
  <c r="H16" i="14"/>
  <c r="H17" i="14"/>
  <c r="H18" i="14"/>
  <c r="H19" i="14"/>
  <c r="H20" i="14"/>
  <c r="H12" i="14"/>
  <c r="AK22" i="14"/>
  <c r="AK23" i="14"/>
  <c r="AK24" i="14"/>
  <c r="AK25" i="14"/>
  <c r="AK26" i="14"/>
  <c r="AK15" i="14"/>
  <c r="AK16" i="14"/>
  <c r="AK17" i="14"/>
  <c r="AK18" i="14"/>
  <c r="AK19" i="14"/>
  <c r="F13" i="14"/>
  <c r="G13" i="14"/>
  <c r="F14" i="14"/>
  <c r="G14" i="14"/>
  <c r="F15" i="14"/>
  <c r="G15" i="14"/>
  <c r="F16" i="14"/>
  <c r="G16" i="14"/>
  <c r="F17" i="14"/>
  <c r="G17" i="14"/>
  <c r="F18" i="14"/>
  <c r="G18" i="14"/>
  <c r="G19" i="14"/>
  <c r="G20" i="14"/>
  <c r="G12" i="14"/>
  <c r="F12" i="14"/>
  <c r="AK13" i="14"/>
  <c r="AK14" i="14"/>
  <c r="AK20" i="14"/>
  <c r="AK21" i="14"/>
  <c r="D80" i="5"/>
  <c r="C80" i="5"/>
  <c r="D79" i="5"/>
  <c r="C79" i="5"/>
  <c r="D78" i="5"/>
  <c r="C78" i="5"/>
  <c r="D77" i="5"/>
  <c r="C77" i="5"/>
  <c r="D76" i="5"/>
  <c r="C76" i="5"/>
  <c r="D75" i="5"/>
  <c r="C75" i="5"/>
  <c r="D74" i="5"/>
  <c r="C74" i="5"/>
  <c r="D73" i="5"/>
  <c r="C73" i="5"/>
  <c r="D72" i="5"/>
  <c r="C72" i="5"/>
  <c r="D71" i="5"/>
  <c r="C71" i="5"/>
  <c r="B80" i="5"/>
  <c r="B79" i="5"/>
  <c r="B78" i="5"/>
  <c r="B77" i="5"/>
  <c r="B76" i="5"/>
  <c r="B75" i="5"/>
  <c r="B74" i="5"/>
  <c r="B73" i="5"/>
  <c r="B72" i="5"/>
  <c r="B71" i="5"/>
  <c r="CK124" i="5"/>
  <c r="CL124" i="5"/>
  <c r="CK125" i="5"/>
  <c r="CL125" i="5"/>
  <c r="CK126" i="5"/>
  <c r="CL126" i="5"/>
  <c r="CK127" i="5"/>
  <c r="CL127" i="5"/>
  <c r="CK128" i="5"/>
  <c r="CL128" i="5"/>
  <c r="CK129" i="5"/>
  <c r="CL129" i="5"/>
  <c r="CK130" i="5"/>
  <c r="CL130" i="5"/>
  <c r="CK131" i="5"/>
  <c r="CL131" i="5"/>
  <c r="CK132" i="5"/>
  <c r="CL132" i="5"/>
  <c r="CK133" i="5"/>
  <c r="CL133" i="5"/>
  <c r="CK134" i="5"/>
  <c r="CL134" i="5"/>
  <c r="CK135" i="5"/>
  <c r="CL135" i="5"/>
  <c r="CK136" i="5"/>
  <c r="CL136" i="5"/>
  <c r="CK137" i="5"/>
  <c r="CL137" i="5"/>
  <c r="CK138" i="5"/>
  <c r="CL138" i="5"/>
  <c r="CK139" i="5"/>
  <c r="CL139" i="5"/>
  <c r="CK140" i="5"/>
  <c r="CL140" i="5"/>
  <c r="CK141" i="5"/>
  <c r="CL141" i="5"/>
  <c r="CK142" i="5"/>
  <c r="CL142" i="5"/>
  <c r="CK143" i="5"/>
  <c r="CL143" i="5"/>
  <c r="CK144" i="5"/>
  <c r="CL144" i="5"/>
  <c r="CK145" i="5"/>
  <c r="CL145" i="5"/>
  <c r="CK146" i="5"/>
  <c r="CL146" i="5"/>
  <c r="CK147" i="5"/>
  <c r="CL147" i="5"/>
  <c r="CK148" i="5"/>
  <c r="CL148" i="5"/>
  <c r="CK149" i="5"/>
  <c r="CL149" i="5"/>
  <c r="CK150" i="5"/>
  <c r="CL150" i="5"/>
  <c r="CK151" i="5"/>
  <c r="CL151" i="5"/>
  <c r="CK152" i="5"/>
  <c r="CL152" i="5"/>
  <c r="CK153" i="5"/>
  <c r="CL153" i="5"/>
  <c r="CK154" i="5"/>
  <c r="CL154" i="5"/>
  <c r="CK155" i="5"/>
  <c r="CL155" i="5"/>
  <c r="CK156" i="5"/>
  <c r="CL156" i="5"/>
  <c r="CK157" i="5"/>
  <c r="CL157" i="5"/>
  <c r="CK158" i="5"/>
  <c r="CL158" i="5"/>
  <c r="CK159" i="5"/>
  <c r="CL159" i="5"/>
  <c r="CK160" i="5"/>
  <c r="CL160" i="5"/>
  <c r="CK161" i="5"/>
  <c r="CL161" i="5"/>
  <c r="CK162" i="5"/>
  <c r="CL162" i="5"/>
  <c r="CK163" i="5"/>
  <c r="CL163" i="5"/>
  <c r="CK164" i="5"/>
  <c r="CL164" i="5"/>
  <c r="CK165" i="5"/>
  <c r="CL165" i="5"/>
  <c r="CK166" i="5"/>
  <c r="CL166" i="5"/>
  <c r="CK167" i="5"/>
  <c r="CL167" i="5"/>
  <c r="CK168" i="5"/>
  <c r="CL168" i="5"/>
  <c r="CK169" i="5"/>
  <c r="CL169" i="5"/>
  <c r="CK170" i="5"/>
  <c r="CL170" i="5"/>
  <c r="CK171" i="5"/>
  <c r="CL171" i="5"/>
  <c r="CK172" i="5"/>
  <c r="CL172" i="5"/>
  <c r="CK67" i="5"/>
  <c r="CL67" i="5"/>
  <c r="CK68" i="5"/>
  <c r="CL68" i="5"/>
  <c r="CK69" i="5"/>
  <c r="CL69" i="5"/>
  <c r="CK70" i="5"/>
  <c r="CL70" i="5"/>
  <c r="CK71" i="5"/>
  <c r="CL71" i="5"/>
  <c r="CK72" i="5"/>
  <c r="CL72" i="5"/>
  <c r="CK73" i="5"/>
  <c r="CL73" i="5"/>
  <c r="CK74" i="5"/>
  <c r="CL74" i="5"/>
  <c r="CK75" i="5"/>
  <c r="CL75" i="5"/>
  <c r="CK76" i="5"/>
  <c r="CL76" i="5"/>
  <c r="CK77" i="5"/>
  <c r="CL77" i="5"/>
  <c r="CK78" i="5"/>
  <c r="CL78" i="5"/>
  <c r="CK79" i="5"/>
  <c r="CL79" i="5"/>
  <c r="CK80" i="5"/>
  <c r="CL80" i="5"/>
  <c r="CK81" i="5"/>
  <c r="CL81" i="5"/>
  <c r="CK82" i="5"/>
  <c r="CL82" i="5"/>
  <c r="CK83" i="5"/>
  <c r="CL83" i="5"/>
  <c r="CK84" i="5"/>
  <c r="CL84" i="5"/>
  <c r="CK85" i="5"/>
  <c r="CL85" i="5"/>
  <c r="CK86" i="5"/>
  <c r="CL86" i="5"/>
  <c r="CK87" i="5"/>
  <c r="CL87" i="5"/>
  <c r="CK88" i="5"/>
  <c r="CL88" i="5"/>
  <c r="CK89" i="5"/>
  <c r="CL89" i="5"/>
  <c r="CK90" i="5"/>
  <c r="CL90" i="5"/>
  <c r="CK91" i="5"/>
  <c r="CL91" i="5"/>
  <c r="CK92" i="5"/>
  <c r="CL92" i="5"/>
  <c r="CK93" i="5"/>
  <c r="CL93" i="5"/>
  <c r="CK94" i="5"/>
  <c r="CL94" i="5"/>
  <c r="CK95" i="5"/>
  <c r="CL95" i="5"/>
  <c r="CM67" i="5"/>
  <c r="CN67" i="5"/>
  <c r="CM68" i="5"/>
  <c r="CN68" i="5"/>
  <c r="CM69" i="5"/>
  <c r="CN69" i="5"/>
  <c r="CM70" i="5"/>
  <c r="CN70" i="5"/>
  <c r="CM71" i="5"/>
  <c r="CN71" i="5"/>
  <c r="CM72" i="5"/>
  <c r="CN72" i="5"/>
  <c r="CM73" i="5"/>
  <c r="CN73" i="5"/>
  <c r="CM74" i="5"/>
  <c r="CN74" i="5"/>
  <c r="CM75" i="5"/>
  <c r="CN75" i="5"/>
  <c r="CM76" i="5"/>
  <c r="CN76" i="5"/>
  <c r="CM77" i="5"/>
  <c r="CN77" i="5"/>
  <c r="CM78" i="5"/>
  <c r="CN78" i="5"/>
  <c r="CM79" i="5"/>
  <c r="CN79" i="5"/>
  <c r="CM80" i="5"/>
  <c r="CN80" i="5"/>
  <c r="CM81" i="5"/>
  <c r="CN81" i="5"/>
  <c r="CM82" i="5"/>
  <c r="CN82" i="5"/>
  <c r="CM83" i="5"/>
  <c r="CN83" i="5"/>
  <c r="CM84" i="5"/>
  <c r="CN84" i="5"/>
  <c r="CM85" i="5"/>
  <c r="CN85" i="5"/>
  <c r="CM86" i="5"/>
  <c r="CN86" i="5"/>
  <c r="CM87" i="5"/>
  <c r="CN87" i="5"/>
  <c r="CM88" i="5"/>
  <c r="CN88" i="5"/>
  <c r="CM89" i="5"/>
  <c r="CN89" i="5"/>
  <c r="CM90" i="5"/>
  <c r="CN90" i="5"/>
  <c r="CM91" i="5"/>
  <c r="CN91" i="5"/>
  <c r="CM92" i="5"/>
  <c r="CN92" i="5"/>
  <c r="CM93" i="5"/>
  <c r="CN93" i="5"/>
  <c r="CM94" i="5"/>
  <c r="CN94" i="5"/>
  <c r="CM95" i="5"/>
  <c r="CN95" i="5"/>
  <c r="CL56" i="5"/>
  <c r="CK11" i="5"/>
  <c r="CL11" i="5"/>
  <c r="CK12" i="5"/>
  <c r="CL12" i="5"/>
  <c r="CK13" i="5"/>
  <c r="CL13" i="5"/>
  <c r="CK14" i="5"/>
  <c r="CL14" i="5"/>
  <c r="CK15" i="5"/>
  <c r="CL15" i="5"/>
  <c r="CK16" i="5"/>
  <c r="CL16" i="5"/>
  <c r="CK17" i="5"/>
  <c r="CL17" i="5"/>
  <c r="CK18" i="5"/>
  <c r="CL18" i="5"/>
  <c r="CK19" i="5"/>
  <c r="CL19" i="5"/>
  <c r="CK20" i="5"/>
  <c r="CL20" i="5"/>
  <c r="CK21" i="5"/>
  <c r="CL21" i="5"/>
  <c r="CK22" i="5"/>
  <c r="CL22" i="5"/>
  <c r="CK23" i="5"/>
  <c r="CL23" i="5"/>
  <c r="CK24" i="5"/>
  <c r="CL24" i="5"/>
  <c r="CK25" i="5"/>
  <c r="CL25" i="5"/>
  <c r="CK26" i="5"/>
  <c r="CL26" i="5"/>
  <c r="CK27" i="5"/>
  <c r="CL27" i="5"/>
  <c r="CK28" i="5"/>
  <c r="CL28" i="5"/>
  <c r="CK29" i="5"/>
  <c r="CL29" i="5"/>
  <c r="CK30" i="5"/>
  <c r="CL30" i="5"/>
  <c r="CK31" i="5"/>
  <c r="CL31" i="5"/>
  <c r="CK32" i="5"/>
  <c r="CL32" i="5"/>
  <c r="CK33" i="5"/>
  <c r="CL33" i="5"/>
  <c r="CK34" i="5"/>
  <c r="CL34" i="5"/>
  <c r="CK35" i="5"/>
  <c r="CL35" i="5"/>
  <c r="CK36" i="5"/>
  <c r="CL36" i="5"/>
  <c r="CK37" i="5"/>
  <c r="CL37" i="5"/>
  <c r="CK38" i="5"/>
  <c r="CL38" i="5"/>
  <c r="CK39" i="5"/>
  <c r="CL39" i="5"/>
  <c r="CK40" i="5"/>
  <c r="CL40" i="5"/>
  <c r="CK41" i="5"/>
  <c r="CL41" i="5"/>
  <c r="CK42" i="5"/>
  <c r="CL42" i="5"/>
  <c r="CK43" i="5"/>
  <c r="CL43" i="5"/>
  <c r="CK44" i="5"/>
  <c r="CL44" i="5"/>
  <c r="CK45" i="5"/>
  <c r="CL45" i="5"/>
  <c r="CK46" i="5"/>
  <c r="CL46" i="5"/>
  <c r="CK47" i="5"/>
  <c r="CL47" i="5"/>
  <c r="CK48" i="5"/>
  <c r="CL48" i="5"/>
  <c r="CK49" i="5"/>
  <c r="CL49" i="5"/>
  <c r="CK50" i="5"/>
  <c r="CL50" i="5"/>
  <c r="CK51" i="5"/>
  <c r="CL51" i="5"/>
  <c r="CK52" i="5"/>
  <c r="CL52" i="5"/>
  <c r="CK53" i="5"/>
  <c r="CL53" i="5"/>
  <c r="CK54" i="5"/>
  <c r="CL54" i="5"/>
  <c r="CK55" i="5"/>
  <c r="CL55" i="5"/>
  <c r="CK56" i="5"/>
  <c r="CK57" i="5"/>
  <c r="CL57" i="5"/>
  <c r="CK58" i="5"/>
  <c r="CL58" i="5"/>
  <c r="CK59" i="5"/>
  <c r="CL59" i="5"/>
  <c r="CK60" i="5"/>
  <c r="CL60" i="5"/>
  <c r="BN124" i="5"/>
  <c r="BO124" i="5"/>
  <c r="BP124" i="5"/>
  <c r="BQ124" i="5"/>
  <c r="BR124" i="5"/>
  <c r="BS124" i="5"/>
  <c r="BT124" i="5"/>
  <c r="BU124" i="5"/>
  <c r="BV124" i="5"/>
  <c r="BW124" i="5"/>
  <c r="BX124" i="5"/>
  <c r="BY124" i="5"/>
  <c r="BZ124" i="5"/>
  <c r="CA124" i="5"/>
  <c r="CB124" i="5"/>
  <c r="CC124" i="5"/>
  <c r="CD124" i="5"/>
  <c r="CE124" i="5"/>
  <c r="CF124" i="5"/>
  <c r="CG124" i="5"/>
  <c r="CH124" i="5"/>
  <c r="CI124" i="5"/>
  <c r="CJ124" i="5"/>
  <c r="CM124" i="5"/>
  <c r="CN124" i="5"/>
  <c r="BN125" i="5"/>
  <c r="BO125" i="5"/>
  <c r="BP125" i="5"/>
  <c r="BQ125" i="5"/>
  <c r="BR125" i="5"/>
  <c r="BS125" i="5"/>
  <c r="BT125" i="5"/>
  <c r="BU125" i="5"/>
  <c r="BV125" i="5"/>
  <c r="BW125" i="5"/>
  <c r="BX125" i="5"/>
  <c r="BY125" i="5"/>
  <c r="BZ125" i="5"/>
  <c r="CA125" i="5"/>
  <c r="CB125" i="5"/>
  <c r="CC125" i="5"/>
  <c r="CD125" i="5"/>
  <c r="CE125" i="5"/>
  <c r="CF125" i="5"/>
  <c r="CG125" i="5"/>
  <c r="CH125" i="5"/>
  <c r="CI125" i="5"/>
  <c r="CJ125" i="5"/>
  <c r="CM125" i="5"/>
  <c r="CN125" i="5"/>
  <c r="BN126" i="5"/>
  <c r="BO126" i="5"/>
  <c r="BP126" i="5"/>
  <c r="BQ126" i="5"/>
  <c r="BR126" i="5"/>
  <c r="BS126" i="5"/>
  <c r="BT126" i="5"/>
  <c r="BU126" i="5"/>
  <c r="BV126" i="5"/>
  <c r="BW126" i="5"/>
  <c r="BX126" i="5"/>
  <c r="BY126" i="5"/>
  <c r="BZ126" i="5"/>
  <c r="CA126" i="5"/>
  <c r="CB126" i="5"/>
  <c r="CC126" i="5"/>
  <c r="CD126" i="5"/>
  <c r="CE126" i="5"/>
  <c r="CF126" i="5"/>
  <c r="CG126" i="5"/>
  <c r="CH126" i="5"/>
  <c r="CI126" i="5"/>
  <c r="CJ126" i="5"/>
  <c r="CM126" i="5"/>
  <c r="CN126" i="5"/>
  <c r="BN127" i="5"/>
  <c r="BO127" i="5"/>
  <c r="BP127" i="5"/>
  <c r="BQ127" i="5"/>
  <c r="BR127" i="5"/>
  <c r="BS127" i="5"/>
  <c r="BT127" i="5"/>
  <c r="BU127" i="5"/>
  <c r="BV127" i="5"/>
  <c r="BW127" i="5"/>
  <c r="BX127" i="5"/>
  <c r="BY127" i="5"/>
  <c r="BZ127" i="5"/>
  <c r="CA127" i="5"/>
  <c r="CB127" i="5"/>
  <c r="CC127" i="5"/>
  <c r="CD127" i="5"/>
  <c r="CE127" i="5"/>
  <c r="CF127" i="5"/>
  <c r="CG127" i="5"/>
  <c r="CH127" i="5"/>
  <c r="CI127" i="5"/>
  <c r="CJ127" i="5"/>
  <c r="CM127" i="5"/>
  <c r="CN127" i="5"/>
  <c r="BN128" i="5"/>
  <c r="BO128" i="5"/>
  <c r="BP128" i="5"/>
  <c r="BQ128" i="5"/>
  <c r="BR128" i="5"/>
  <c r="BS128" i="5"/>
  <c r="BT128" i="5"/>
  <c r="BU128" i="5"/>
  <c r="BV128" i="5"/>
  <c r="BW128" i="5"/>
  <c r="BX128" i="5"/>
  <c r="BY128" i="5"/>
  <c r="BZ128" i="5"/>
  <c r="CA128" i="5"/>
  <c r="CB128" i="5"/>
  <c r="CC128" i="5"/>
  <c r="CD128" i="5"/>
  <c r="CE128" i="5"/>
  <c r="CF128" i="5"/>
  <c r="CG128" i="5"/>
  <c r="CH128" i="5"/>
  <c r="CI128" i="5"/>
  <c r="CJ128" i="5"/>
  <c r="CM128" i="5"/>
  <c r="CN128" i="5"/>
  <c r="BN129" i="5"/>
  <c r="BO129" i="5"/>
  <c r="BP129" i="5"/>
  <c r="BQ129" i="5"/>
  <c r="BR129" i="5"/>
  <c r="BS129" i="5"/>
  <c r="BT129" i="5"/>
  <c r="BU129" i="5"/>
  <c r="BV129" i="5"/>
  <c r="BW129" i="5"/>
  <c r="BX129" i="5"/>
  <c r="BY129" i="5"/>
  <c r="BZ129" i="5"/>
  <c r="CA129" i="5"/>
  <c r="CB129" i="5"/>
  <c r="CC129" i="5"/>
  <c r="CD129" i="5"/>
  <c r="CE129" i="5"/>
  <c r="CF129" i="5"/>
  <c r="CG129" i="5"/>
  <c r="CH129" i="5"/>
  <c r="CI129" i="5"/>
  <c r="CJ129" i="5"/>
  <c r="CM129" i="5"/>
  <c r="CN129" i="5"/>
  <c r="BN130" i="5"/>
  <c r="BO130" i="5"/>
  <c r="BP130" i="5"/>
  <c r="BQ130" i="5"/>
  <c r="BR130" i="5"/>
  <c r="BS130" i="5"/>
  <c r="BT130" i="5"/>
  <c r="BU130" i="5"/>
  <c r="BV130" i="5"/>
  <c r="BW130" i="5"/>
  <c r="BX130" i="5"/>
  <c r="BY130" i="5"/>
  <c r="BZ130" i="5"/>
  <c r="CA130" i="5"/>
  <c r="CB130" i="5"/>
  <c r="CC130" i="5"/>
  <c r="CD130" i="5"/>
  <c r="CE130" i="5"/>
  <c r="CF130" i="5"/>
  <c r="CG130" i="5"/>
  <c r="CH130" i="5"/>
  <c r="CI130" i="5"/>
  <c r="CJ130" i="5"/>
  <c r="CM130" i="5"/>
  <c r="CN130" i="5"/>
  <c r="BN131" i="5"/>
  <c r="BO131" i="5"/>
  <c r="BP131" i="5"/>
  <c r="BQ131" i="5"/>
  <c r="BR131" i="5"/>
  <c r="BS131" i="5"/>
  <c r="BT131" i="5"/>
  <c r="BU131" i="5"/>
  <c r="BV131" i="5"/>
  <c r="BW131" i="5"/>
  <c r="BX131" i="5"/>
  <c r="BY131" i="5"/>
  <c r="BZ131" i="5"/>
  <c r="CA131" i="5"/>
  <c r="CB131" i="5"/>
  <c r="CC131" i="5"/>
  <c r="CD131" i="5"/>
  <c r="CE131" i="5"/>
  <c r="CF131" i="5"/>
  <c r="CG131" i="5"/>
  <c r="CH131" i="5"/>
  <c r="CI131" i="5"/>
  <c r="CJ131" i="5"/>
  <c r="CM131" i="5"/>
  <c r="CN131" i="5"/>
  <c r="BN132" i="5"/>
  <c r="BO132" i="5"/>
  <c r="BP132" i="5"/>
  <c r="BQ132" i="5"/>
  <c r="BR132" i="5"/>
  <c r="BS132" i="5"/>
  <c r="BT132" i="5"/>
  <c r="BU132" i="5"/>
  <c r="BV132" i="5"/>
  <c r="BW132" i="5"/>
  <c r="BX132" i="5"/>
  <c r="BY132" i="5"/>
  <c r="BZ132" i="5"/>
  <c r="CA132" i="5"/>
  <c r="CB132" i="5"/>
  <c r="CC132" i="5"/>
  <c r="CD132" i="5"/>
  <c r="CE132" i="5"/>
  <c r="CF132" i="5"/>
  <c r="CG132" i="5"/>
  <c r="CH132" i="5"/>
  <c r="CI132" i="5"/>
  <c r="CJ132" i="5"/>
  <c r="CM132" i="5"/>
  <c r="CN132" i="5"/>
  <c r="BN133" i="5"/>
  <c r="BO133" i="5"/>
  <c r="BP133" i="5"/>
  <c r="BQ133" i="5"/>
  <c r="BR133" i="5"/>
  <c r="BS133" i="5"/>
  <c r="BT133" i="5"/>
  <c r="BU133" i="5"/>
  <c r="BV133" i="5"/>
  <c r="BW133" i="5"/>
  <c r="BX133" i="5"/>
  <c r="BY133" i="5"/>
  <c r="BZ133" i="5"/>
  <c r="CA133" i="5"/>
  <c r="CB133" i="5"/>
  <c r="CC133" i="5"/>
  <c r="CD133" i="5"/>
  <c r="CE133" i="5"/>
  <c r="CF133" i="5"/>
  <c r="CG133" i="5"/>
  <c r="CH133" i="5"/>
  <c r="CI133" i="5"/>
  <c r="CJ133" i="5"/>
  <c r="CM133" i="5"/>
  <c r="CN133" i="5"/>
  <c r="BN134" i="5"/>
  <c r="BO134" i="5"/>
  <c r="BP134" i="5"/>
  <c r="BQ134" i="5"/>
  <c r="BR134" i="5"/>
  <c r="BS134" i="5"/>
  <c r="BT134" i="5"/>
  <c r="BU134" i="5"/>
  <c r="BV134" i="5"/>
  <c r="BW134" i="5"/>
  <c r="BX134" i="5"/>
  <c r="BY134" i="5"/>
  <c r="BZ134" i="5"/>
  <c r="CA134" i="5"/>
  <c r="CB134" i="5"/>
  <c r="CC134" i="5"/>
  <c r="CD134" i="5"/>
  <c r="CE134" i="5"/>
  <c r="CF134" i="5"/>
  <c r="CG134" i="5"/>
  <c r="CH134" i="5"/>
  <c r="CI134" i="5"/>
  <c r="CJ134" i="5"/>
  <c r="CM134" i="5"/>
  <c r="CN134" i="5"/>
  <c r="BN135" i="5"/>
  <c r="BO135" i="5"/>
  <c r="BP135" i="5"/>
  <c r="BQ135" i="5"/>
  <c r="BR135" i="5"/>
  <c r="BS135" i="5"/>
  <c r="BT135" i="5"/>
  <c r="BU135" i="5"/>
  <c r="BV135" i="5"/>
  <c r="BW135" i="5"/>
  <c r="BX135" i="5"/>
  <c r="BY135" i="5"/>
  <c r="BZ135" i="5"/>
  <c r="CA135" i="5"/>
  <c r="CB135" i="5"/>
  <c r="CC135" i="5"/>
  <c r="CD135" i="5"/>
  <c r="CE135" i="5"/>
  <c r="CF135" i="5"/>
  <c r="CG135" i="5"/>
  <c r="CH135" i="5"/>
  <c r="CI135" i="5"/>
  <c r="CJ135" i="5"/>
  <c r="CM135" i="5"/>
  <c r="CN135" i="5"/>
  <c r="BN136" i="5"/>
  <c r="BO136" i="5"/>
  <c r="BP136" i="5"/>
  <c r="BQ136" i="5"/>
  <c r="BR136" i="5"/>
  <c r="BS136" i="5"/>
  <c r="BT136" i="5"/>
  <c r="BU136" i="5"/>
  <c r="BV136" i="5"/>
  <c r="BW136" i="5"/>
  <c r="BX136" i="5"/>
  <c r="BY136" i="5"/>
  <c r="BZ136" i="5"/>
  <c r="CA136" i="5"/>
  <c r="CB136" i="5"/>
  <c r="CC136" i="5"/>
  <c r="CD136" i="5"/>
  <c r="CE136" i="5"/>
  <c r="CF136" i="5"/>
  <c r="CG136" i="5"/>
  <c r="CH136" i="5"/>
  <c r="CI136" i="5"/>
  <c r="CJ136" i="5"/>
  <c r="CM136" i="5"/>
  <c r="CN136" i="5"/>
  <c r="BN137" i="5"/>
  <c r="BO137" i="5"/>
  <c r="BP137" i="5"/>
  <c r="BQ137" i="5"/>
  <c r="BR137" i="5"/>
  <c r="BS137" i="5"/>
  <c r="BT137" i="5"/>
  <c r="BU137" i="5"/>
  <c r="BV137" i="5"/>
  <c r="BW137" i="5"/>
  <c r="BX137" i="5"/>
  <c r="BY137" i="5"/>
  <c r="BZ137" i="5"/>
  <c r="CA137" i="5"/>
  <c r="CB137" i="5"/>
  <c r="CC137" i="5"/>
  <c r="CD137" i="5"/>
  <c r="CE137" i="5"/>
  <c r="CF137" i="5"/>
  <c r="CG137" i="5"/>
  <c r="CH137" i="5"/>
  <c r="CI137" i="5"/>
  <c r="CJ137" i="5"/>
  <c r="CM137" i="5"/>
  <c r="CN137" i="5"/>
  <c r="BN138" i="5"/>
  <c r="BO138" i="5"/>
  <c r="BP138" i="5"/>
  <c r="BQ138" i="5"/>
  <c r="BR138" i="5"/>
  <c r="BS138" i="5"/>
  <c r="BT138" i="5"/>
  <c r="BU138" i="5"/>
  <c r="BV138" i="5"/>
  <c r="BW138" i="5"/>
  <c r="BX138" i="5"/>
  <c r="BY138" i="5"/>
  <c r="BZ138" i="5"/>
  <c r="CA138" i="5"/>
  <c r="CB138" i="5"/>
  <c r="CC138" i="5"/>
  <c r="CD138" i="5"/>
  <c r="CE138" i="5"/>
  <c r="CF138" i="5"/>
  <c r="CG138" i="5"/>
  <c r="CH138" i="5"/>
  <c r="CI138" i="5"/>
  <c r="CJ138" i="5"/>
  <c r="CM138" i="5"/>
  <c r="CN138" i="5"/>
  <c r="BN139" i="5"/>
  <c r="BO139" i="5"/>
  <c r="BP139" i="5"/>
  <c r="BQ139" i="5"/>
  <c r="BR139" i="5"/>
  <c r="BS139" i="5"/>
  <c r="BT139" i="5"/>
  <c r="BU139" i="5"/>
  <c r="BV139" i="5"/>
  <c r="BW139" i="5"/>
  <c r="BX139" i="5"/>
  <c r="BY139" i="5"/>
  <c r="BZ139" i="5"/>
  <c r="CA139" i="5"/>
  <c r="CB139" i="5"/>
  <c r="CC139" i="5"/>
  <c r="CD139" i="5"/>
  <c r="CE139" i="5"/>
  <c r="CF139" i="5"/>
  <c r="CG139" i="5"/>
  <c r="CH139" i="5"/>
  <c r="CI139" i="5"/>
  <c r="CJ139" i="5"/>
  <c r="CM139" i="5"/>
  <c r="CN139" i="5"/>
  <c r="BN140" i="5"/>
  <c r="BO140" i="5"/>
  <c r="BP140" i="5"/>
  <c r="BQ140" i="5"/>
  <c r="BR140" i="5"/>
  <c r="BS140" i="5"/>
  <c r="BT140" i="5"/>
  <c r="BU140" i="5"/>
  <c r="BV140" i="5"/>
  <c r="BW140" i="5"/>
  <c r="BX140" i="5"/>
  <c r="BY140" i="5"/>
  <c r="BZ140" i="5"/>
  <c r="CA140" i="5"/>
  <c r="CB140" i="5"/>
  <c r="CC140" i="5"/>
  <c r="CD140" i="5"/>
  <c r="CE140" i="5"/>
  <c r="CF140" i="5"/>
  <c r="CG140" i="5"/>
  <c r="CH140" i="5"/>
  <c r="CI140" i="5"/>
  <c r="CJ140" i="5"/>
  <c r="CM140" i="5"/>
  <c r="CN140" i="5"/>
  <c r="BN141" i="5"/>
  <c r="BO141" i="5"/>
  <c r="BP141" i="5"/>
  <c r="BQ141" i="5"/>
  <c r="BR141" i="5"/>
  <c r="BS141" i="5"/>
  <c r="BT141" i="5"/>
  <c r="BU141" i="5"/>
  <c r="BV141" i="5"/>
  <c r="BW141" i="5"/>
  <c r="BX141" i="5"/>
  <c r="BY141" i="5"/>
  <c r="BZ141" i="5"/>
  <c r="CA141" i="5"/>
  <c r="CB141" i="5"/>
  <c r="CC141" i="5"/>
  <c r="CD141" i="5"/>
  <c r="CE141" i="5"/>
  <c r="CF141" i="5"/>
  <c r="CG141" i="5"/>
  <c r="CH141" i="5"/>
  <c r="CI141" i="5"/>
  <c r="CJ141" i="5"/>
  <c r="CM141" i="5"/>
  <c r="CN141" i="5"/>
  <c r="BN142" i="5"/>
  <c r="BO142" i="5"/>
  <c r="BP142" i="5"/>
  <c r="BQ142" i="5"/>
  <c r="BR142" i="5"/>
  <c r="BS142" i="5"/>
  <c r="BT142" i="5"/>
  <c r="BU142" i="5"/>
  <c r="BV142" i="5"/>
  <c r="BW142" i="5"/>
  <c r="BX142" i="5"/>
  <c r="BY142" i="5"/>
  <c r="BZ142" i="5"/>
  <c r="CA142" i="5"/>
  <c r="CB142" i="5"/>
  <c r="CC142" i="5"/>
  <c r="CD142" i="5"/>
  <c r="CE142" i="5"/>
  <c r="CF142" i="5"/>
  <c r="CG142" i="5"/>
  <c r="CH142" i="5"/>
  <c r="CI142" i="5"/>
  <c r="CJ142" i="5"/>
  <c r="CM142" i="5"/>
  <c r="CN142" i="5"/>
  <c r="BN143" i="5"/>
  <c r="BO143" i="5"/>
  <c r="BP143" i="5"/>
  <c r="BQ143" i="5"/>
  <c r="BR143" i="5"/>
  <c r="BS143" i="5"/>
  <c r="BT143" i="5"/>
  <c r="BU143" i="5"/>
  <c r="BV143" i="5"/>
  <c r="BW143" i="5"/>
  <c r="BX143" i="5"/>
  <c r="BY143" i="5"/>
  <c r="BZ143" i="5"/>
  <c r="CA143" i="5"/>
  <c r="CB143" i="5"/>
  <c r="CC143" i="5"/>
  <c r="CD143" i="5"/>
  <c r="CE143" i="5"/>
  <c r="CF143" i="5"/>
  <c r="CG143" i="5"/>
  <c r="CH143" i="5"/>
  <c r="CI143" i="5"/>
  <c r="CJ143" i="5"/>
  <c r="CM143" i="5"/>
  <c r="CN143" i="5"/>
  <c r="BN144" i="5"/>
  <c r="BO144" i="5"/>
  <c r="BP144" i="5"/>
  <c r="BQ144" i="5"/>
  <c r="BR144" i="5"/>
  <c r="BS144" i="5"/>
  <c r="BT144" i="5"/>
  <c r="BU144" i="5"/>
  <c r="BV144" i="5"/>
  <c r="BW144" i="5"/>
  <c r="BX144" i="5"/>
  <c r="BY144" i="5"/>
  <c r="BZ144" i="5"/>
  <c r="CA144" i="5"/>
  <c r="CB144" i="5"/>
  <c r="CC144" i="5"/>
  <c r="CD144" i="5"/>
  <c r="CE144" i="5"/>
  <c r="CF144" i="5"/>
  <c r="CG144" i="5"/>
  <c r="CH144" i="5"/>
  <c r="CI144" i="5"/>
  <c r="CJ144" i="5"/>
  <c r="CM144" i="5"/>
  <c r="CN144" i="5"/>
  <c r="BN145" i="5"/>
  <c r="BO145" i="5"/>
  <c r="BP145" i="5"/>
  <c r="BQ145" i="5"/>
  <c r="BR145" i="5"/>
  <c r="BS145" i="5"/>
  <c r="BT145" i="5"/>
  <c r="BU145" i="5"/>
  <c r="BV145" i="5"/>
  <c r="BW145" i="5"/>
  <c r="BX145" i="5"/>
  <c r="BY145" i="5"/>
  <c r="BZ145" i="5"/>
  <c r="CA145" i="5"/>
  <c r="CB145" i="5"/>
  <c r="CC145" i="5"/>
  <c r="CD145" i="5"/>
  <c r="CE145" i="5"/>
  <c r="CF145" i="5"/>
  <c r="CG145" i="5"/>
  <c r="CH145" i="5"/>
  <c r="CI145" i="5"/>
  <c r="CJ145" i="5"/>
  <c r="CM145" i="5"/>
  <c r="CN145" i="5"/>
  <c r="BN146" i="5"/>
  <c r="BO146" i="5"/>
  <c r="BP146" i="5"/>
  <c r="BQ146" i="5"/>
  <c r="BR146" i="5"/>
  <c r="BS146" i="5"/>
  <c r="BT146" i="5"/>
  <c r="BU146" i="5"/>
  <c r="BV146" i="5"/>
  <c r="BW146" i="5"/>
  <c r="BX146" i="5"/>
  <c r="BY146" i="5"/>
  <c r="BZ146" i="5"/>
  <c r="CA146" i="5"/>
  <c r="CB146" i="5"/>
  <c r="CC146" i="5"/>
  <c r="CD146" i="5"/>
  <c r="CE146" i="5"/>
  <c r="CF146" i="5"/>
  <c r="CG146" i="5"/>
  <c r="CH146" i="5"/>
  <c r="CI146" i="5"/>
  <c r="CJ146" i="5"/>
  <c r="CM146" i="5"/>
  <c r="CN146" i="5"/>
  <c r="BN147" i="5"/>
  <c r="BO147" i="5"/>
  <c r="BP147" i="5"/>
  <c r="BQ147" i="5"/>
  <c r="BR147" i="5"/>
  <c r="BS147" i="5"/>
  <c r="BT147" i="5"/>
  <c r="BU147" i="5"/>
  <c r="BV147" i="5"/>
  <c r="BW147" i="5"/>
  <c r="BX147" i="5"/>
  <c r="BY147" i="5"/>
  <c r="BZ147" i="5"/>
  <c r="CA147" i="5"/>
  <c r="CB147" i="5"/>
  <c r="CC147" i="5"/>
  <c r="CD147" i="5"/>
  <c r="CE147" i="5"/>
  <c r="CF147" i="5"/>
  <c r="CG147" i="5"/>
  <c r="CH147" i="5"/>
  <c r="CI147" i="5"/>
  <c r="CJ147" i="5"/>
  <c r="CM147" i="5"/>
  <c r="CN147" i="5"/>
  <c r="BN148" i="5"/>
  <c r="BO148" i="5"/>
  <c r="BP148" i="5"/>
  <c r="BQ148" i="5"/>
  <c r="BR148" i="5"/>
  <c r="BS148" i="5"/>
  <c r="BT148" i="5"/>
  <c r="BU148" i="5"/>
  <c r="BV148" i="5"/>
  <c r="BW148" i="5"/>
  <c r="BX148" i="5"/>
  <c r="BY148" i="5"/>
  <c r="BZ148" i="5"/>
  <c r="CA148" i="5"/>
  <c r="CB148" i="5"/>
  <c r="CC148" i="5"/>
  <c r="CD148" i="5"/>
  <c r="CE148" i="5"/>
  <c r="CF148" i="5"/>
  <c r="CG148" i="5"/>
  <c r="CH148" i="5"/>
  <c r="CI148" i="5"/>
  <c r="CJ148" i="5"/>
  <c r="CM148" i="5"/>
  <c r="CN148" i="5"/>
  <c r="BN149" i="5"/>
  <c r="BO149" i="5"/>
  <c r="BP149" i="5"/>
  <c r="BQ149" i="5"/>
  <c r="BR149" i="5"/>
  <c r="BS149" i="5"/>
  <c r="BT149" i="5"/>
  <c r="BU149" i="5"/>
  <c r="BV149" i="5"/>
  <c r="BW149" i="5"/>
  <c r="BX149" i="5"/>
  <c r="BY149" i="5"/>
  <c r="BZ149" i="5"/>
  <c r="CA149" i="5"/>
  <c r="CB149" i="5"/>
  <c r="CC149" i="5"/>
  <c r="CD149" i="5"/>
  <c r="CE149" i="5"/>
  <c r="CF149" i="5"/>
  <c r="CG149" i="5"/>
  <c r="CH149" i="5"/>
  <c r="CI149" i="5"/>
  <c r="CJ149" i="5"/>
  <c r="CM149" i="5"/>
  <c r="CN149" i="5"/>
  <c r="BN150" i="5"/>
  <c r="BO150" i="5"/>
  <c r="BP150" i="5"/>
  <c r="BQ150" i="5"/>
  <c r="BR150" i="5"/>
  <c r="BS150" i="5"/>
  <c r="BT150" i="5"/>
  <c r="BU150" i="5"/>
  <c r="BV150" i="5"/>
  <c r="BW150" i="5"/>
  <c r="BX150" i="5"/>
  <c r="BY150" i="5"/>
  <c r="BZ150" i="5"/>
  <c r="CA150" i="5"/>
  <c r="CB150" i="5"/>
  <c r="CC150" i="5"/>
  <c r="CD150" i="5"/>
  <c r="CE150" i="5"/>
  <c r="CF150" i="5"/>
  <c r="CG150" i="5"/>
  <c r="CH150" i="5"/>
  <c r="CI150" i="5"/>
  <c r="CJ150" i="5"/>
  <c r="CM150" i="5"/>
  <c r="CN150" i="5"/>
  <c r="BN151" i="5"/>
  <c r="BO151" i="5"/>
  <c r="BP151" i="5"/>
  <c r="BQ151" i="5"/>
  <c r="BR151" i="5"/>
  <c r="BS151" i="5"/>
  <c r="BT151" i="5"/>
  <c r="BU151" i="5"/>
  <c r="BV151" i="5"/>
  <c r="BW151" i="5"/>
  <c r="BX151" i="5"/>
  <c r="BY151" i="5"/>
  <c r="BZ151" i="5"/>
  <c r="CA151" i="5"/>
  <c r="CB151" i="5"/>
  <c r="CC151" i="5"/>
  <c r="CD151" i="5"/>
  <c r="CE151" i="5"/>
  <c r="CF151" i="5"/>
  <c r="CG151" i="5"/>
  <c r="CH151" i="5"/>
  <c r="CI151" i="5"/>
  <c r="CJ151" i="5"/>
  <c r="CM151" i="5"/>
  <c r="CN151" i="5"/>
  <c r="BN152" i="5"/>
  <c r="BO152" i="5"/>
  <c r="BP152" i="5"/>
  <c r="BQ152" i="5"/>
  <c r="BR152" i="5"/>
  <c r="BS152" i="5"/>
  <c r="BT152" i="5"/>
  <c r="BU152" i="5"/>
  <c r="BV152" i="5"/>
  <c r="BW152" i="5"/>
  <c r="BX152" i="5"/>
  <c r="BY152" i="5"/>
  <c r="BZ152" i="5"/>
  <c r="CA152" i="5"/>
  <c r="CB152" i="5"/>
  <c r="CC152" i="5"/>
  <c r="CD152" i="5"/>
  <c r="CE152" i="5"/>
  <c r="CF152" i="5"/>
  <c r="CG152" i="5"/>
  <c r="CH152" i="5"/>
  <c r="CI152" i="5"/>
  <c r="CJ152" i="5"/>
  <c r="CM152" i="5"/>
  <c r="CN152" i="5"/>
  <c r="BN153" i="5"/>
  <c r="BO153" i="5"/>
  <c r="BP153" i="5"/>
  <c r="BQ153" i="5"/>
  <c r="BR153" i="5"/>
  <c r="BS153" i="5"/>
  <c r="BT153" i="5"/>
  <c r="BU153" i="5"/>
  <c r="BV153" i="5"/>
  <c r="BW153" i="5"/>
  <c r="BX153" i="5"/>
  <c r="BY153" i="5"/>
  <c r="BZ153" i="5"/>
  <c r="CA153" i="5"/>
  <c r="CB153" i="5"/>
  <c r="CC153" i="5"/>
  <c r="CD153" i="5"/>
  <c r="CE153" i="5"/>
  <c r="CF153" i="5"/>
  <c r="CG153" i="5"/>
  <c r="CH153" i="5"/>
  <c r="CI153" i="5"/>
  <c r="CJ153" i="5"/>
  <c r="CM153" i="5"/>
  <c r="CN153" i="5"/>
  <c r="BN154" i="5"/>
  <c r="BO154" i="5"/>
  <c r="BP154" i="5"/>
  <c r="BQ154" i="5"/>
  <c r="BR154" i="5"/>
  <c r="BS154" i="5"/>
  <c r="BT154" i="5"/>
  <c r="BU154" i="5"/>
  <c r="BV154" i="5"/>
  <c r="BW154" i="5"/>
  <c r="BX154" i="5"/>
  <c r="BY154" i="5"/>
  <c r="BZ154" i="5"/>
  <c r="CA154" i="5"/>
  <c r="CB154" i="5"/>
  <c r="CC154" i="5"/>
  <c r="CD154" i="5"/>
  <c r="CE154" i="5"/>
  <c r="CF154" i="5"/>
  <c r="CG154" i="5"/>
  <c r="CH154" i="5"/>
  <c r="CI154" i="5"/>
  <c r="CJ154" i="5"/>
  <c r="CM154" i="5"/>
  <c r="CN154" i="5"/>
  <c r="BN155" i="5"/>
  <c r="BO155" i="5"/>
  <c r="BP155" i="5"/>
  <c r="BQ155" i="5"/>
  <c r="BR155" i="5"/>
  <c r="BS155" i="5"/>
  <c r="BT155" i="5"/>
  <c r="BU155" i="5"/>
  <c r="BV155" i="5"/>
  <c r="BW155" i="5"/>
  <c r="BX155" i="5"/>
  <c r="BY155" i="5"/>
  <c r="BZ155" i="5"/>
  <c r="CA155" i="5"/>
  <c r="CB155" i="5"/>
  <c r="CC155" i="5"/>
  <c r="CD155" i="5"/>
  <c r="CE155" i="5"/>
  <c r="CF155" i="5"/>
  <c r="CG155" i="5"/>
  <c r="CH155" i="5"/>
  <c r="CI155" i="5"/>
  <c r="CJ155" i="5"/>
  <c r="CM155" i="5"/>
  <c r="CN155" i="5"/>
  <c r="BN156" i="5"/>
  <c r="BO156" i="5"/>
  <c r="BP156" i="5"/>
  <c r="BQ156" i="5"/>
  <c r="BR156" i="5"/>
  <c r="BS156" i="5"/>
  <c r="BT156" i="5"/>
  <c r="BU156" i="5"/>
  <c r="BV156" i="5"/>
  <c r="BW156" i="5"/>
  <c r="BX156" i="5"/>
  <c r="BY156" i="5"/>
  <c r="BZ156" i="5"/>
  <c r="CA156" i="5"/>
  <c r="CB156" i="5"/>
  <c r="CC156" i="5"/>
  <c r="CD156" i="5"/>
  <c r="CE156" i="5"/>
  <c r="CF156" i="5"/>
  <c r="CG156" i="5"/>
  <c r="CH156" i="5"/>
  <c r="CI156" i="5"/>
  <c r="CJ156" i="5"/>
  <c r="CM156" i="5"/>
  <c r="CN156" i="5"/>
  <c r="BN157" i="5"/>
  <c r="BO157" i="5"/>
  <c r="BP157" i="5"/>
  <c r="BQ157" i="5"/>
  <c r="BR157" i="5"/>
  <c r="BS157" i="5"/>
  <c r="BT157" i="5"/>
  <c r="BU157" i="5"/>
  <c r="BV157" i="5"/>
  <c r="BW157" i="5"/>
  <c r="BX157" i="5"/>
  <c r="BY157" i="5"/>
  <c r="BZ157" i="5"/>
  <c r="CA157" i="5"/>
  <c r="CB157" i="5"/>
  <c r="CC157" i="5"/>
  <c r="CD157" i="5"/>
  <c r="CE157" i="5"/>
  <c r="CF157" i="5"/>
  <c r="CG157" i="5"/>
  <c r="CH157" i="5"/>
  <c r="CI157" i="5"/>
  <c r="CJ157" i="5"/>
  <c r="CM157" i="5"/>
  <c r="CN157" i="5"/>
  <c r="BN158" i="5"/>
  <c r="BO158" i="5"/>
  <c r="BP158" i="5"/>
  <c r="BQ158" i="5"/>
  <c r="BR158" i="5"/>
  <c r="BS158" i="5"/>
  <c r="BT158" i="5"/>
  <c r="BU158" i="5"/>
  <c r="BV158" i="5"/>
  <c r="BW158" i="5"/>
  <c r="BX158" i="5"/>
  <c r="BY158" i="5"/>
  <c r="BZ158" i="5"/>
  <c r="CA158" i="5"/>
  <c r="CB158" i="5"/>
  <c r="CC158" i="5"/>
  <c r="CD158" i="5"/>
  <c r="CE158" i="5"/>
  <c r="CF158" i="5"/>
  <c r="CG158" i="5"/>
  <c r="CH158" i="5"/>
  <c r="CI158" i="5"/>
  <c r="CJ158" i="5"/>
  <c r="CM158" i="5"/>
  <c r="CN158" i="5"/>
  <c r="BN159" i="5"/>
  <c r="BO159" i="5"/>
  <c r="BP159" i="5"/>
  <c r="BQ159" i="5"/>
  <c r="BR159" i="5"/>
  <c r="BS159" i="5"/>
  <c r="BT159" i="5"/>
  <c r="BU159" i="5"/>
  <c r="BV159" i="5"/>
  <c r="BW159" i="5"/>
  <c r="BX159" i="5"/>
  <c r="BY159" i="5"/>
  <c r="BZ159" i="5"/>
  <c r="CA159" i="5"/>
  <c r="CB159" i="5"/>
  <c r="CC159" i="5"/>
  <c r="CD159" i="5"/>
  <c r="CE159" i="5"/>
  <c r="CF159" i="5"/>
  <c r="CG159" i="5"/>
  <c r="CH159" i="5"/>
  <c r="CI159" i="5"/>
  <c r="CJ159" i="5"/>
  <c r="CM159" i="5"/>
  <c r="CN159" i="5"/>
  <c r="BN160" i="5"/>
  <c r="BO160" i="5"/>
  <c r="BP160" i="5"/>
  <c r="BQ160" i="5"/>
  <c r="BR160" i="5"/>
  <c r="BS160" i="5"/>
  <c r="BT160" i="5"/>
  <c r="BU160" i="5"/>
  <c r="BV160" i="5"/>
  <c r="BW160" i="5"/>
  <c r="BX160" i="5"/>
  <c r="BY160" i="5"/>
  <c r="BZ160" i="5"/>
  <c r="CA160" i="5"/>
  <c r="CB160" i="5"/>
  <c r="CC160" i="5"/>
  <c r="CD160" i="5"/>
  <c r="CE160" i="5"/>
  <c r="CF160" i="5"/>
  <c r="CG160" i="5"/>
  <c r="CH160" i="5"/>
  <c r="CI160" i="5"/>
  <c r="CJ160" i="5"/>
  <c r="CM160" i="5"/>
  <c r="CN160" i="5"/>
  <c r="BN161" i="5"/>
  <c r="BO161" i="5"/>
  <c r="BP161" i="5"/>
  <c r="BQ161" i="5"/>
  <c r="BR161" i="5"/>
  <c r="BS161" i="5"/>
  <c r="BT161" i="5"/>
  <c r="BU161" i="5"/>
  <c r="BV161" i="5"/>
  <c r="BW161" i="5"/>
  <c r="BX161" i="5"/>
  <c r="BY161" i="5"/>
  <c r="BZ161" i="5"/>
  <c r="CA161" i="5"/>
  <c r="CB161" i="5"/>
  <c r="CC161" i="5"/>
  <c r="CD161" i="5"/>
  <c r="CE161" i="5"/>
  <c r="CF161" i="5"/>
  <c r="CG161" i="5"/>
  <c r="CH161" i="5"/>
  <c r="CI161" i="5"/>
  <c r="CJ161" i="5"/>
  <c r="CM161" i="5"/>
  <c r="CN161" i="5"/>
  <c r="BN162" i="5"/>
  <c r="BO162" i="5"/>
  <c r="BP162" i="5"/>
  <c r="BQ162" i="5"/>
  <c r="BR162" i="5"/>
  <c r="BS162" i="5"/>
  <c r="BT162" i="5"/>
  <c r="BU162" i="5"/>
  <c r="BV162" i="5"/>
  <c r="BW162" i="5"/>
  <c r="BX162" i="5"/>
  <c r="BY162" i="5"/>
  <c r="BZ162" i="5"/>
  <c r="CA162" i="5"/>
  <c r="CB162" i="5"/>
  <c r="CC162" i="5"/>
  <c r="CD162" i="5"/>
  <c r="CE162" i="5"/>
  <c r="CF162" i="5"/>
  <c r="CG162" i="5"/>
  <c r="CH162" i="5"/>
  <c r="CI162" i="5"/>
  <c r="CJ162" i="5"/>
  <c r="CM162" i="5"/>
  <c r="CN162" i="5"/>
  <c r="BN163" i="5"/>
  <c r="BO163" i="5"/>
  <c r="BP163" i="5"/>
  <c r="BQ163" i="5"/>
  <c r="BR163" i="5"/>
  <c r="BS163" i="5"/>
  <c r="BT163" i="5"/>
  <c r="BU163" i="5"/>
  <c r="BV163" i="5"/>
  <c r="BW163" i="5"/>
  <c r="BX163" i="5"/>
  <c r="BY163" i="5"/>
  <c r="BZ163" i="5"/>
  <c r="CA163" i="5"/>
  <c r="CB163" i="5"/>
  <c r="CC163" i="5"/>
  <c r="CD163" i="5"/>
  <c r="CE163" i="5"/>
  <c r="CF163" i="5"/>
  <c r="CG163" i="5"/>
  <c r="CH163" i="5"/>
  <c r="CI163" i="5"/>
  <c r="CJ163" i="5"/>
  <c r="CM163" i="5"/>
  <c r="CN163" i="5"/>
  <c r="BN164" i="5"/>
  <c r="BO164" i="5"/>
  <c r="BP164" i="5"/>
  <c r="BQ164" i="5"/>
  <c r="BR164" i="5"/>
  <c r="BS164" i="5"/>
  <c r="BT164" i="5"/>
  <c r="BU164" i="5"/>
  <c r="BV164" i="5"/>
  <c r="BW164" i="5"/>
  <c r="BX164" i="5"/>
  <c r="BY164" i="5"/>
  <c r="BZ164" i="5"/>
  <c r="CA164" i="5"/>
  <c r="CB164" i="5"/>
  <c r="CC164" i="5"/>
  <c r="CD164" i="5"/>
  <c r="CE164" i="5"/>
  <c r="CF164" i="5"/>
  <c r="CG164" i="5"/>
  <c r="CH164" i="5"/>
  <c r="CI164" i="5"/>
  <c r="CJ164" i="5"/>
  <c r="CM164" i="5"/>
  <c r="CN164" i="5"/>
  <c r="BN165" i="5"/>
  <c r="BO165" i="5"/>
  <c r="BP165" i="5"/>
  <c r="BQ165" i="5"/>
  <c r="BR165" i="5"/>
  <c r="BS165" i="5"/>
  <c r="BT165" i="5"/>
  <c r="BU165" i="5"/>
  <c r="BV165" i="5"/>
  <c r="BW165" i="5"/>
  <c r="BX165" i="5"/>
  <c r="BY165" i="5"/>
  <c r="BZ165" i="5"/>
  <c r="CA165" i="5"/>
  <c r="CB165" i="5"/>
  <c r="CC165" i="5"/>
  <c r="CD165" i="5"/>
  <c r="CE165" i="5"/>
  <c r="CF165" i="5"/>
  <c r="CG165" i="5"/>
  <c r="CH165" i="5"/>
  <c r="CI165" i="5"/>
  <c r="CJ165" i="5"/>
  <c r="CM165" i="5"/>
  <c r="CN165" i="5"/>
  <c r="BN166" i="5"/>
  <c r="BO166" i="5"/>
  <c r="BP166" i="5"/>
  <c r="BQ166" i="5"/>
  <c r="BR166" i="5"/>
  <c r="BS166" i="5"/>
  <c r="BT166" i="5"/>
  <c r="BU166" i="5"/>
  <c r="BV166" i="5"/>
  <c r="BW166" i="5"/>
  <c r="BX166" i="5"/>
  <c r="BY166" i="5"/>
  <c r="BZ166" i="5"/>
  <c r="CA166" i="5"/>
  <c r="CB166" i="5"/>
  <c r="CC166" i="5"/>
  <c r="CD166" i="5"/>
  <c r="CE166" i="5"/>
  <c r="CF166" i="5"/>
  <c r="CG166" i="5"/>
  <c r="CH166" i="5"/>
  <c r="CI166" i="5"/>
  <c r="CJ166" i="5"/>
  <c r="CM166" i="5"/>
  <c r="CN166" i="5"/>
  <c r="BN167" i="5"/>
  <c r="BO167" i="5"/>
  <c r="BP167" i="5"/>
  <c r="BQ167" i="5"/>
  <c r="BR167" i="5"/>
  <c r="BS167" i="5"/>
  <c r="BT167" i="5"/>
  <c r="BU167" i="5"/>
  <c r="BV167" i="5"/>
  <c r="BW167" i="5"/>
  <c r="BX167" i="5"/>
  <c r="BY167" i="5"/>
  <c r="BZ167" i="5"/>
  <c r="CA167" i="5"/>
  <c r="CB167" i="5"/>
  <c r="CC167" i="5"/>
  <c r="CD167" i="5"/>
  <c r="CE167" i="5"/>
  <c r="CF167" i="5"/>
  <c r="CG167" i="5"/>
  <c r="CH167" i="5"/>
  <c r="CI167" i="5"/>
  <c r="CJ167" i="5"/>
  <c r="CM167" i="5"/>
  <c r="CN167" i="5"/>
  <c r="BN168" i="5"/>
  <c r="BO168" i="5"/>
  <c r="BP168" i="5"/>
  <c r="BQ168" i="5"/>
  <c r="BR168" i="5"/>
  <c r="BS168" i="5"/>
  <c r="BT168" i="5"/>
  <c r="BU168" i="5"/>
  <c r="BV168" i="5"/>
  <c r="BW168" i="5"/>
  <c r="BX168" i="5"/>
  <c r="BY168" i="5"/>
  <c r="BZ168" i="5"/>
  <c r="CA168" i="5"/>
  <c r="CB168" i="5"/>
  <c r="CC168" i="5"/>
  <c r="CD168" i="5"/>
  <c r="CE168" i="5"/>
  <c r="CF168" i="5"/>
  <c r="CG168" i="5"/>
  <c r="CH168" i="5"/>
  <c r="CI168" i="5"/>
  <c r="CJ168" i="5"/>
  <c r="CM168" i="5"/>
  <c r="CN168" i="5"/>
  <c r="BN169" i="5"/>
  <c r="BO169" i="5"/>
  <c r="BP169" i="5"/>
  <c r="BQ169" i="5"/>
  <c r="BR169" i="5"/>
  <c r="BS169" i="5"/>
  <c r="BT169" i="5"/>
  <c r="BU169" i="5"/>
  <c r="BV169" i="5"/>
  <c r="BW169" i="5"/>
  <c r="BX169" i="5"/>
  <c r="BY169" i="5"/>
  <c r="BZ169" i="5"/>
  <c r="CA169" i="5"/>
  <c r="CB169" i="5"/>
  <c r="CC169" i="5"/>
  <c r="CD169" i="5"/>
  <c r="CE169" i="5"/>
  <c r="CF169" i="5"/>
  <c r="CG169" i="5"/>
  <c r="CH169" i="5"/>
  <c r="CI169" i="5"/>
  <c r="CJ169" i="5"/>
  <c r="CM169" i="5"/>
  <c r="CN169" i="5"/>
  <c r="BN170" i="5"/>
  <c r="BO170" i="5"/>
  <c r="BP170" i="5"/>
  <c r="BQ170" i="5"/>
  <c r="BR170" i="5"/>
  <c r="BS170" i="5"/>
  <c r="BT170" i="5"/>
  <c r="BU170" i="5"/>
  <c r="BV170" i="5"/>
  <c r="BW170" i="5"/>
  <c r="BX170" i="5"/>
  <c r="BY170" i="5"/>
  <c r="BZ170" i="5"/>
  <c r="CA170" i="5"/>
  <c r="CB170" i="5"/>
  <c r="CC170" i="5"/>
  <c r="CD170" i="5"/>
  <c r="CE170" i="5"/>
  <c r="CF170" i="5"/>
  <c r="CG170" i="5"/>
  <c r="CH170" i="5"/>
  <c r="CI170" i="5"/>
  <c r="CJ170" i="5"/>
  <c r="CM170" i="5"/>
  <c r="CN170" i="5"/>
  <c r="BN171" i="5"/>
  <c r="BO171" i="5"/>
  <c r="BP171" i="5"/>
  <c r="BQ171" i="5"/>
  <c r="BR171" i="5"/>
  <c r="BS171" i="5"/>
  <c r="BT171" i="5"/>
  <c r="BU171" i="5"/>
  <c r="BV171" i="5"/>
  <c r="BW171" i="5"/>
  <c r="BX171" i="5"/>
  <c r="BY171" i="5"/>
  <c r="BZ171" i="5"/>
  <c r="CA171" i="5"/>
  <c r="CB171" i="5"/>
  <c r="CC171" i="5"/>
  <c r="CD171" i="5"/>
  <c r="CE171" i="5"/>
  <c r="CF171" i="5"/>
  <c r="CG171" i="5"/>
  <c r="CH171" i="5"/>
  <c r="CI171" i="5"/>
  <c r="CJ171" i="5"/>
  <c r="CM171" i="5"/>
  <c r="CN171" i="5"/>
  <c r="BN172" i="5"/>
  <c r="BO172" i="5"/>
  <c r="BP172" i="5"/>
  <c r="BQ172" i="5"/>
  <c r="BR172" i="5"/>
  <c r="BS172" i="5"/>
  <c r="BT172" i="5"/>
  <c r="BU172" i="5"/>
  <c r="BV172" i="5"/>
  <c r="BW172" i="5"/>
  <c r="BX172" i="5"/>
  <c r="BY172" i="5"/>
  <c r="BZ172" i="5"/>
  <c r="CA172" i="5"/>
  <c r="CB172" i="5"/>
  <c r="CC172" i="5"/>
  <c r="CD172" i="5"/>
  <c r="CE172" i="5"/>
  <c r="CF172" i="5"/>
  <c r="CG172" i="5"/>
  <c r="CH172" i="5"/>
  <c r="CI172" i="5"/>
  <c r="CJ172" i="5"/>
  <c r="CM172" i="5"/>
  <c r="CN172" i="5"/>
  <c r="BM125" i="5"/>
  <c r="BM126" i="5"/>
  <c r="BM127" i="5"/>
  <c r="BM128" i="5"/>
  <c r="BM129" i="5"/>
  <c r="BM130" i="5"/>
  <c r="BM131" i="5"/>
  <c r="BM132" i="5"/>
  <c r="BM133" i="5"/>
  <c r="BM134" i="5"/>
  <c r="BM135" i="5"/>
  <c r="BM136" i="5"/>
  <c r="BM137" i="5"/>
  <c r="BM138" i="5"/>
  <c r="BM139" i="5"/>
  <c r="BM140" i="5"/>
  <c r="BM141" i="5"/>
  <c r="BM142" i="5"/>
  <c r="BM143" i="5"/>
  <c r="BM144" i="5"/>
  <c r="BM145" i="5"/>
  <c r="BM146" i="5"/>
  <c r="BM147" i="5"/>
  <c r="BM148" i="5"/>
  <c r="BM149" i="5"/>
  <c r="BM150" i="5"/>
  <c r="BM151" i="5"/>
  <c r="BM152" i="5"/>
  <c r="BM153" i="5"/>
  <c r="BM154" i="5"/>
  <c r="BM155" i="5"/>
  <c r="BM156" i="5"/>
  <c r="BM157" i="5"/>
  <c r="BM158" i="5"/>
  <c r="BM159" i="5"/>
  <c r="BM160" i="5"/>
  <c r="BM161" i="5"/>
  <c r="BM162" i="5"/>
  <c r="BM163" i="5"/>
  <c r="BM164" i="5"/>
  <c r="BM165" i="5"/>
  <c r="BM166" i="5"/>
  <c r="BM167" i="5"/>
  <c r="BM168" i="5"/>
  <c r="BM169" i="5"/>
  <c r="BM170" i="5"/>
  <c r="BM171" i="5"/>
  <c r="BM172" i="5"/>
  <c r="BM124" i="5"/>
  <c r="BL125" i="5"/>
  <c r="BL126" i="5"/>
  <c r="BL127" i="5"/>
  <c r="BL128" i="5"/>
  <c r="BL129" i="5"/>
  <c r="BL130" i="5"/>
  <c r="BL131" i="5"/>
  <c r="BL132" i="5"/>
  <c r="BL133" i="5"/>
  <c r="BL134" i="5"/>
  <c r="BL135" i="5"/>
  <c r="BL136" i="5"/>
  <c r="BL137" i="5"/>
  <c r="BL138" i="5"/>
  <c r="BL139" i="5"/>
  <c r="BL140" i="5"/>
  <c r="BL141" i="5"/>
  <c r="BL142" i="5"/>
  <c r="BL143" i="5"/>
  <c r="BL144" i="5"/>
  <c r="BL145" i="5"/>
  <c r="BL146" i="5"/>
  <c r="BL147" i="5"/>
  <c r="BL148" i="5"/>
  <c r="BL149" i="5"/>
  <c r="BL150" i="5"/>
  <c r="BL151" i="5"/>
  <c r="BL152" i="5"/>
  <c r="BL153" i="5"/>
  <c r="BL154" i="5"/>
  <c r="BL155" i="5"/>
  <c r="BL156" i="5"/>
  <c r="BL157" i="5"/>
  <c r="BL158" i="5"/>
  <c r="BL159" i="5"/>
  <c r="BL160" i="5"/>
  <c r="BL161" i="5"/>
  <c r="BL162" i="5"/>
  <c r="BL163" i="5"/>
  <c r="BL164" i="5"/>
  <c r="BL165" i="5"/>
  <c r="BL166" i="5"/>
  <c r="BL167" i="5"/>
  <c r="BL168" i="5"/>
  <c r="BL169" i="5"/>
  <c r="BL170" i="5"/>
  <c r="BL171" i="5"/>
  <c r="BL172" i="5"/>
  <c r="BL124" i="5"/>
  <c r="DM211" i="5"/>
  <c r="DN211" i="5"/>
  <c r="DO211" i="5"/>
  <c r="DP211" i="5"/>
  <c r="DQ211" i="5"/>
  <c r="DL211" i="5"/>
  <c r="DM201" i="5"/>
  <c r="DN201" i="5"/>
  <c r="DO201" i="5"/>
  <c r="DP201" i="5"/>
  <c r="DQ201" i="5"/>
  <c r="DL201" i="5"/>
  <c r="DM191" i="5"/>
  <c r="DN191" i="5"/>
  <c r="DO191" i="5"/>
  <c r="DP191" i="5"/>
  <c r="DQ191" i="5"/>
  <c r="DL191" i="5"/>
  <c r="DM181" i="5"/>
  <c r="DN181" i="5"/>
  <c r="DO181" i="5"/>
  <c r="DP181" i="5"/>
  <c r="DQ181" i="5"/>
  <c r="DL181" i="5"/>
  <c r="DM171" i="5"/>
  <c r="DN171" i="5"/>
  <c r="DO171" i="5"/>
  <c r="DP171" i="5"/>
  <c r="DQ171" i="5"/>
  <c r="DL171" i="5"/>
  <c r="DM161" i="5"/>
  <c r="DN161" i="5"/>
  <c r="DO161" i="5"/>
  <c r="DP161" i="5"/>
  <c r="DQ161" i="5"/>
  <c r="DL161" i="5"/>
  <c r="DM151" i="5"/>
  <c r="DN151" i="5"/>
  <c r="DO151" i="5"/>
  <c r="DP151" i="5"/>
  <c r="DQ151" i="5"/>
  <c r="DL151" i="5"/>
  <c r="DM141" i="5"/>
  <c r="DN141" i="5"/>
  <c r="DO141" i="5"/>
  <c r="DP141" i="5"/>
  <c r="DQ141" i="5"/>
  <c r="DL141" i="5"/>
  <c r="DM131" i="5"/>
  <c r="DN131" i="5"/>
  <c r="DO131" i="5"/>
  <c r="DP131" i="5"/>
  <c r="DQ131" i="5"/>
  <c r="DL131" i="5"/>
  <c r="DM121" i="5"/>
  <c r="DN121" i="5"/>
  <c r="DO121" i="5"/>
  <c r="DP121" i="5"/>
  <c r="DQ121" i="5"/>
  <c r="DR121" i="5"/>
  <c r="DL121" i="5"/>
  <c r="CT121" i="5"/>
  <c r="CU121" i="5"/>
  <c r="CV121" i="5"/>
  <c r="CW121" i="5"/>
  <c r="CX121" i="5"/>
  <c r="CY121" i="5"/>
  <c r="CZ121" i="5"/>
  <c r="DA121" i="5"/>
  <c r="DB121" i="5"/>
  <c r="DC121" i="5"/>
  <c r="DD121" i="5"/>
  <c r="DE121" i="5"/>
  <c r="DF121" i="5"/>
  <c r="DG121" i="5"/>
  <c r="DH121" i="5"/>
  <c r="DI121" i="5"/>
  <c r="DJ121" i="5"/>
  <c r="DK121" i="5"/>
  <c r="CT122" i="5"/>
  <c r="CU122" i="5"/>
  <c r="CV122" i="5"/>
  <c r="CW122" i="5"/>
  <c r="CX122" i="5"/>
  <c r="CY122" i="5"/>
  <c r="CZ122" i="5"/>
  <c r="DA122" i="5"/>
  <c r="DB122" i="5"/>
  <c r="DC122" i="5"/>
  <c r="DD122" i="5"/>
  <c r="DE122" i="5"/>
  <c r="DF122" i="5"/>
  <c r="DG122" i="5"/>
  <c r="DH122" i="5"/>
  <c r="DI122" i="5"/>
  <c r="DJ122" i="5"/>
  <c r="DK122" i="5"/>
  <c r="CT123" i="5"/>
  <c r="CU123" i="5"/>
  <c r="CV123" i="5"/>
  <c r="CW123" i="5"/>
  <c r="CX123" i="5"/>
  <c r="CY123" i="5"/>
  <c r="CZ123" i="5"/>
  <c r="DA123" i="5"/>
  <c r="DB123" i="5"/>
  <c r="DC123" i="5"/>
  <c r="DD123" i="5"/>
  <c r="DE123" i="5"/>
  <c r="DF123" i="5"/>
  <c r="DG123" i="5"/>
  <c r="DH123" i="5"/>
  <c r="DI123" i="5"/>
  <c r="DJ123" i="5"/>
  <c r="DK123" i="5"/>
  <c r="CT124" i="5"/>
  <c r="CU124" i="5"/>
  <c r="CV124" i="5"/>
  <c r="CW124" i="5"/>
  <c r="CX124" i="5"/>
  <c r="CY124" i="5"/>
  <c r="CZ124" i="5"/>
  <c r="DA124" i="5"/>
  <c r="DB124" i="5"/>
  <c r="DC124" i="5"/>
  <c r="DD124" i="5"/>
  <c r="DE124" i="5"/>
  <c r="DF124" i="5"/>
  <c r="DG124" i="5"/>
  <c r="DH124" i="5"/>
  <c r="DI124" i="5"/>
  <c r="DJ124" i="5"/>
  <c r="DK124" i="5"/>
  <c r="CT125" i="5"/>
  <c r="CU125" i="5"/>
  <c r="CV125" i="5"/>
  <c r="CW125" i="5"/>
  <c r="CX125" i="5"/>
  <c r="CY125" i="5"/>
  <c r="CZ125" i="5"/>
  <c r="DA125" i="5"/>
  <c r="DB125" i="5"/>
  <c r="DC125" i="5"/>
  <c r="DD125" i="5"/>
  <c r="DE125" i="5"/>
  <c r="DF125" i="5"/>
  <c r="DG125" i="5"/>
  <c r="DH125" i="5"/>
  <c r="DI125" i="5"/>
  <c r="DJ125" i="5"/>
  <c r="DK125" i="5"/>
  <c r="CT126" i="5"/>
  <c r="CU126" i="5"/>
  <c r="CV126" i="5"/>
  <c r="CW126" i="5"/>
  <c r="CX126" i="5"/>
  <c r="CY126" i="5"/>
  <c r="CZ126" i="5"/>
  <c r="DA126" i="5"/>
  <c r="DB126" i="5"/>
  <c r="DC126" i="5"/>
  <c r="DD126" i="5"/>
  <c r="DE126" i="5"/>
  <c r="DF126" i="5"/>
  <c r="DG126" i="5"/>
  <c r="DH126" i="5"/>
  <c r="DI126" i="5"/>
  <c r="DJ126" i="5"/>
  <c r="DK126" i="5"/>
  <c r="CT127" i="5"/>
  <c r="CU127" i="5"/>
  <c r="CV127" i="5"/>
  <c r="CW127" i="5"/>
  <c r="CX127" i="5"/>
  <c r="CY127" i="5"/>
  <c r="CZ127" i="5"/>
  <c r="DA127" i="5"/>
  <c r="DB127" i="5"/>
  <c r="DC127" i="5"/>
  <c r="DD127" i="5"/>
  <c r="DE127" i="5"/>
  <c r="DF127" i="5"/>
  <c r="DG127" i="5"/>
  <c r="DH127" i="5"/>
  <c r="DI127" i="5"/>
  <c r="DJ127" i="5"/>
  <c r="DK127" i="5"/>
  <c r="CT128" i="5"/>
  <c r="CU128" i="5"/>
  <c r="CV128" i="5"/>
  <c r="CW128" i="5"/>
  <c r="CX128" i="5"/>
  <c r="CY128" i="5"/>
  <c r="CZ128" i="5"/>
  <c r="DA128" i="5"/>
  <c r="DB128" i="5"/>
  <c r="DC128" i="5"/>
  <c r="DD128" i="5"/>
  <c r="DE128" i="5"/>
  <c r="DF128" i="5"/>
  <c r="DG128" i="5"/>
  <c r="DH128" i="5"/>
  <c r="DI128" i="5"/>
  <c r="DJ128" i="5"/>
  <c r="DK128" i="5"/>
  <c r="CT129" i="5"/>
  <c r="CU129" i="5"/>
  <c r="CV129" i="5"/>
  <c r="CW129" i="5"/>
  <c r="CX129" i="5"/>
  <c r="CY129" i="5"/>
  <c r="CZ129" i="5"/>
  <c r="DA129" i="5"/>
  <c r="DB129" i="5"/>
  <c r="DC129" i="5"/>
  <c r="DD129" i="5"/>
  <c r="DE129" i="5"/>
  <c r="DF129" i="5"/>
  <c r="DG129" i="5"/>
  <c r="DH129" i="5"/>
  <c r="DI129" i="5"/>
  <c r="DJ129" i="5"/>
  <c r="DK129" i="5"/>
  <c r="CT130" i="5"/>
  <c r="CU130" i="5"/>
  <c r="CV130" i="5"/>
  <c r="CW130" i="5"/>
  <c r="CX130" i="5"/>
  <c r="CY130" i="5"/>
  <c r="CZ130" i="5"/>
  <c r="DA130" i="5"/>
  <c r="DB130" i="5"/>
  <c r="DC130" i="5"/>
  <c r="DD130" i="5"/>
  <c r="DE130" i="5"/>
  <c r="DF130" i="5"/>
  <c r="DG130" i="5"/>
  <c r="DH130" i="5"/>
  <c r="DI130" i="5"/>
  <c r="DJ130" i="5"/>
  <c r="DK130" i="5"/>
  <c r="CT131" i="5"/>
  <c r="CU131" i="5"/>
  <c r="CV131" i="5"/>
  <c r="CW131" i="5"/>
  <c r="CX131" i="5"/>
  <c r="CY131" i="5"/>
  <c r="CZ131" i="5"/>
  <c r="DA131" i="5"/>
  <c r="DB131" i="5"/>
  <c r="DC131" i="5"/>
  <c r="DD131" i="5"/>
  <c r="DE131" i="5"/>
  <c r="DF131" i="5"/>
  <c r="DG131" i="5"/>
  <c r="DH131" i="5"/>
  <c r="DI131" i="5"/>
  <c r="DJ131" i="5"/>
  <c r="DK131" i="5"/>
  <c r="CT132" i="5"/>
  <c r="CU132" i="5"/>
  <c r="CV132" i="5"/>
  <c r="CW132" i="5"/>
  <c r="CX132" i="5"/>
  <c r="CY132" i="5"/>
  <c r="CZ132" i="5"/>
  <c r="DA132" i="5"/>
  <c r="DB132" i="5"/>
  <c r="DC132" i="5"/>
  <c r="DD132" i="5"/>
  <c r="DE132" i="5"/>
  <c r="DF132" i="5"/>
  <c r="DG132" i="5"/>
  <c r="DH132" i="5"/>
  <c r="DI132" i="5"/>
  <c r="DJ132" i="5"/>
  <c r="DK132" i="5"/>
  <c r="CT133" i="5"/>
  <c r="CU133" i="5"/>
  <c r="CV133" i="5"/>
  <c r="CW133" i="5"/>
  <c r="CX133" i="5"/>
  <c r="CY133" i="5"/>
  <c r="CZ133" i="5"/>
  <c r="DA133" i="5"/>
  <c r="DB133" i="5"/>
  <c r="DC133" i="5"/>
  <c r="DD133" i="5"/>
  <c r="DE133" i="5"/>
  <c r="DF133" i="5"/>
  <c r="DG133" i="5"/>
  <c r="DH133" i="5"/>
  <c r="DI133" i="5"/>
  <c r="DJ133" i="5"/>
  <c r="DK133" i="5"/>
  <c r="CT134" i="5"/>
  <c r="CU134" i="5"/>
  <c r="CV134" i="5"/>
  <c r="CW134" i="5"/>
  <c r="CX134" i="5"/>
  <c r="CY134" i="5"/>
  <c r="CZ134" i="5"/>
  <c r="DA134" i="5"/>
  <c r="DB134" i="5"/>
  <c r="DC134" i="5"/>
  <c r="DD134" i="5"/>
  <c r="DE134" i="5"/>
  <c r="DF134" i="5"/>
  <c r="DG134" i="5"/>
  <c r="DH134" i="5"/>
  <c r="DI134" i="5"/>
  <c r="DJ134" i="5"/>
  <c r="DK134" i="5"/>
  <c r="CT135" i="5"/>
  <c r="CU135" i="5"/>
  <c r="CV135" i="5"/>
  <c r="CW135" i="5"/>
  <c r="CX135" i="5"/>
  <c r="CY135" i="5"/>
  <c r="CZ135" i="5"/>
  <c r="DA135" i="5"/>
  <c r="DB135" i="5"/>
  <c r="DC135" i="5"/>
  <c r="DD135" i="5"/>
  <c r="DE135" i="5"/>
  <c r="DF135" i="5"/>
  <c r="DG135" i="5"/>
  <c r="DH135" i="5"/>
  <c r="DI135" i="5"/>
  <c r="DJ135" i="5"/>
  <c r="DK135" i="5"/>
  <c r="CT136" i="5"/>
  <c r="CU136" i="5"/>
  <c r="CV136" i="5"/>
  <c r="CW136" i="5"/>
  <c r="CX136" i="5"/>
  <c r="CY136" i="5"/>
  <c r="CZ136" i="5"/>
  <c r="DA136" i="5"/>
  <c r="DB136" i="5"/>
  <c r="DC136" i="5"/>
  <c r="DD136" i="5"/>
  <c r="DE136" i="5"/>
  <c r="DF136" i="5"/>
  <c r="DG136" i="5"/>
  <c r="DH136" i="5"/>
  <c r="DI136" i="5"/>
  <c r="DJ136" i="5"/>
  <c r="DK136" i="5"/>
  <c r="CT137" i="5"/>
  <c r="CU137" i="5"/>
  <c r="CV137" i="5"/>
  <c r="CW137" i="5"/>
  <c r="CX137" i="5"/>
  <c r="CY137" i="5"/>
  <c r="CZ137" i="5"/>
  <c r="DA137" i="5"/>
  <c r="DB137" i="5"/>
  <c r="DC137" i="5"/>
  <c r="DD137" i="5"/>
  <c r="DE137" i="5"/>
  <c r="DF137" i="5"/>
  <c r="DG137" i="5"/>
  <c r="DH137" i="5"/>
  <c r="DI137" i="5"/>
  <c r="DJ137" i="5"/>
  <c r="DK137" i="5"/>
  <c r="CT138" i="5"/>
  <c r="CU138" i="5"/>
  <c r="CV138" i="5"/>
  <c r="CW138" i="5"/>
  <c r="CX138" i="5"/>
  <c r="CY138" i="5"/>
  <c r="CZ138" i="5"/>
  <c r="DA138" i="5"/>
  <c r="DB138" i="5"/>
  <c r="DC138" i="5"/>
  <c r="DD138" i="5"/>
  <c r="DE138" i="5"/>
  <c r="DF138" i="5"/>
  <c r="DG138" i="5"/>
  <c r="DH138" i="5"/>
  <c r="DI138" i="5"/>
  <c r="DJ138" i="5"/>
  <c r="DK138" i="5"/>
  <c r="CT139" i="5"/>
  <c r="CU139" i="5"/>
  <c r="CV139" i="5"/>
  <c r="CW139" i="5"/>
  <c r="CX139" i="5"/>
  <c r="CY139" i="5"/>
  <c r="CZ139" i="5"/>
  <c r="DA139" i="5"/>
  <c r="DB139" i="5"/>
  <c r="DC139" i="5"/>
  <c r="DD139" i="5"/>
  <c r="DE139" i="5"/>
  <c r="DF139" i="5"/>
  <c r="DG139" i="5"/>
  <c r="DH139" i="5"/>
  <c r="DI139" i="5"/>
  <c r="DJ139" i="5"/>
  <c r="DK139" i="5"/>
  <c r="CT140" i="5"/>
  <c r="CU140" i="5"/>
  <c r="CV140" i="5"/>
  <c r="CW140" i="5"/>
  <c r="CX140" i="5"/>
  <c r="CY140" i="5"/>
  <c r="CZ140" i="5"/>
  <c r="DA140" i="5"/>
  <c r="DB140" i="5"/>
  <c r="DC140" i="5"/>
  <c r="DD140" i="5"/>
  <c r="DE140" i="5"/>
  <c r="DF140" i="5"/>
  <c r="DG140" i="5"/>
  <c r="DH140" i="5"/>
  <c r="DI140" i="5"/>
  <c r="DJ140" i="5"/>
  <c r="DK140" i="5"/>
  <c r="CT141" i="5"/>
  <c r="CU141" i="5"/>
  <c r="CV141" i="5"/>
  <c r="CW141" i="5"/>
  <c r="CX141" i="5"/>
  <c r="CY141" i="5"/>
  <c r="CZ141" i="5"/>
  <c r="DA141" i="5"/>
  <c r="DB141" i="5"/>
  <c r="DC141" i="5"/>
  <c r="DD141" i="5"/>
  <c r="DE141" i="5"/>
  <c r="DF141" i="5"/>
  <c r="DG141" i="5"/>
  <c r="DH141" i="5"/>
  <c r="DI141" i="5"/>
  <c r="DJ141" i="5"/>
  <c r="DK141" i="5"/>
  <c r="CT142" i="5"/>
  <c r="CU142" i="5"/>
  <c r="CV142" i="5"/>
  <c r="CW142" i="5"/>
  <c r="CX142" i="5"/>
  <c r="CY142" i="5"/>
  <c r="CZ142" i="5"/>
  <c r="DA142" i="5"/>
  <c r="DB142" i="5"/>
  <c r="DC142" i="5"/>
  <c r="DD142" i="5"/>
  <c r="DE142" i="5"/>
  <c r="DF142" i="5"/>
  <c r="DG142" i="5"/>
  <c r="DH142" i="5"/>
  <c r="DI142" i="5"/>
  <c r="DJ142" i="5"/>
  <c r="DK142" i="5"/>
  <c r="CT143" i="5"/>
  <c r="CU143" i="5"/>
  <c r="CV143" i="5"/>
  <c r="CW143" i="5"/>
  <c r="CX143" i="5"/>
  <c r="CY143" i="5"/>
  <c r="CZ143" i="5"/>
  <c r="DA143" i="5"/>
  <c r="DB143" i="5"/>
  <c r="DC143" i="5"/>
  <c r="DD143" i="5"/>
  <c r="DE143" i="5"/>
  <c r="DF143" i="5"/>
  <c r="DG143" i="5"/>
  <c r="DH143" i="5"/>
  <c r="DI143" i="5"/>
  <c r="DJ143" i="5"/>
  <c r="DK143" i="5"/>
  <c r="CT144" i="5"/>
  <c r="CU144" i="5"/>
  <c r="CV144" i="5"/>
  <c r="CW144" i="5"/>
  <c r="CX144" i="5"/>
  <c r="CY144" i="5"/>
  <c r="CZ144" i="5"/>
  <c r="DA144" i="5"/>
  <c r="DB144" i="5"/>
  <c r="DC144" i="5"/>
  <c r="DD144" i="5"/>
  <c r="DE144" i="5"/>
  <c r="DF144" i="5"/>
  <c r="DG144" i="5"/>
  <c r="DH144" i="5"/>
  <c r="DI144" i="5"/>
  <c r="DJ144" i="5"/>
  <c r="DK144" i="5"/>
  <c r="CT145" i="5"/>
  <c r="CU145" i="5"/>
  <c r="CV145" i="5"/>
  <c r="CW145" i="5"/>
  <c r="CX145" i="5"/>
  <c r="CY145" i="5"/>
  <c r="CZ145" i="5"/>
  <c r="DA145" i="5"/>
  <c r="DB145" i="5"/>
  <c r="DC145" i="5"/>
  <c r="DD145" i="5"/>
  <c r="DE145" i="5"/>
  <c r="DF145" i="5"/>
  <c r="DG145" i="5"/>
  <c r="DH145" i="5"/>
  <c r="DI145" i="5"/>
  <c r="DJ145" i="5"/>
  <c r="DK145" i="5"/>
  <c r="CT146" i="5"/>
  <c r="CU146" i="5"/>
  <c r="CV146" i="5"/>
  <c r="CW146" i="5"/>
  <c r="CX146" i="5"/>
  <c r="CY146" i="5"/>
  <c r="CZ146" i="5"/>
  <c r="DA146" i="5"/>
  <c r="DB146" i="5"/>
  <c r="DC146" i="5"/>
  <c r="DD146" i="5"/>
  <c r="DE146" i="5"/>
  <c r="DF146" i="5"/>
  <c r="DG146" i="5"/>
  <c r="DH146" i="5"/>
  <c r="DI146" i="5"/>
  <c r="DJ146" i="5"/>
  <c r="DK146" i="5"/>
  <c r="CT147" i="5"/>
  <c r="CU147" i="5"/>
  <c r="CV147" i="5"/>
  <c r="CW147" i="5"/>
  <c r="CX147" i="5"/>
  <c r="CY147" i="5"/>
  <c r="CZ147" i="5"/>
  <c r="DA147" i="5"/>
  <c r="DB147" i="5"/>
  <c r="DC147" i="5"/>
  <c r="DD147" i="5"/>
  <c r="DE147" i="5"/>
  <c r="DF147" i="5"/>
  <c r="DG147" i="5"/>
  <c r="DH147" i="5"/>
  <c r="DI147" i="5"/>
  <c r="DJ147" i="5"/>
  <c r="DK147" i="5"/>
  <c r="CT148" i="5"/>
  <c r="CU148" i="5"/>
  <c r="CV148" i="5"/>
  <c r="CW148" i="5"/>
  <c r="CX148" i="5"/>
  <c r="CY148" i="5"/>
  <c r="CZ148" i="5"/>
  <c r="DA148" i="5"/>
  <c r="DB148" i="5"/>
  <c r="DC148" i="5"/>
  <c r="DD148" i="5"/>
  <c r="DE148" i="5"/>
  <c r="DF148" i="5"/>
  <c r="DG148" i="5"/>
  <c r="DH148" i="5"/>
  <c r="DI148" i="5"/>
  <c r="DJ148" i="5"/>
  <c r="DK148" i="5"/>
  <c r="CT149" i="5"/>
  <c r="CU149" i="5"/>
  <c r="CV149" i="5"/>
  <c r="CW149" i="5"/>
  <c r="CX149" i="5"/>
  <c r="CY149" i="5"/>
  <c r="CZ149" i="5"/>
  <c r="DA149" i="5"/>
  <c r="DB149" i="5"/>
  <c r="DC149" i="5"/>
  <c r="DD149" i="5"/>
  <c r="DE149" i="5"/>
  <c r="DF149" i="5"/>
  <c r="DG149" i="5"/>
  <c r="DH149" i="5"/>
  <c r="DI149" i="5"/>
  <c r="DJ149" i="5"/>
  <c r="DK149" i="5"/>
  <c r="CT150" i="5"/>
  <c r="CU150" i="5"/>
  <c r="CV150" i="5"/>
  <c r="CW150" i="5"/>
  <c r="CX150" i="5"/>
  <c r="CY150" i="5"/>
  <c r="CZ150" i="5"/>
  <c r="DA150" i="5"/>
  <c r="DB150" i="5"/>
  <c r="DC150" i="5"/>
  <c r="DD150" i="5"/>
  <c r="DE150" i="5"/>
  <c r="DF150" i="5"/>
  <c r="DG150" i="5"/>
  <c r="DH150" i="5"/>
  <c r="DI150" i="5"/>
  <c r="DJ150" i="5"/>
  <c r="DK150" i="5"/>
  <c r="CT151" i="5"/>
  <c r="CU151" i="5"/>
  <c r="CV151" i="5"/>
  <c r="CW151" i="5"/>
  <c r="CX151" i="5"/>
  <c r="CY151" i="5"/>
  <c r="CZ151" i="5"/>
  <c r="DA151" i="5"/>
  <c r="DB151" i="5"/>
  <c r="DC151" i="5"/>
  <c r="DD151" i="5"/>
  <c r="DE151" i="5"/>
  <c r="DF151" i="5"/>
  <c r="DG151" i="5"/>
  <c r="DH151" i="5"/>
  <c r="DI151" i="5"/>
  <c r="DJ151" i="5"/>
  <c r="DK151" i="5"/>
  <c r="CT152" i="5"/>
  <c r="CU152" i="5"/>
  <c r="CV152" i="5"/>
  <c r="CW152" i="5"/>
  <c r="CX152" i="5"/>
  <c r="CY152" i="5"/>
  <c r="CZ152" i="5"/>
  <c r="DA152" i="5"/>
  <c r="DB152" i="5"/>
  <c r="DC152" i="5"/>
  <c r="DD152" i="5"/>
  <c r="DE152" i="5"/>
  <c r="DF152" i="5"/>
  <c r="DG152" i="5"/>
  <c r="DH152" i="5"/>
  <c r="DI152" i="5"/>
  <c r="DJ152" i="5"/>
  <c r="DK152" i="5"/>
  <c r="CT153" i="5"/>
  <c r="CU153" i="5"/>
  <c r="CV153" i="5"/>
  <c r="CW153" i="5"/>
  <c r="CX153" i="5"/>
  <c r="CY153" i="5"/>
  <c r="CZ153" i="5"/>
  <c r="DA153" i="5"/>
  <c r="DB153" i="5"/>
  <c r="DC153" i="5"/>
  <c r="DD153" i="5"/>
  <c r="DE153" i="5"/>
  <c r="DF153" i="5"/>
  <c r="DG153" i="5"/>
  <c r="DH153" i="5"/>
  <c r="DI153" i="5"/>
  <c r="DJ153" i="5"/>
  <c r="DK153" i="5"/>
  <c r="CT154" i="5"/>
  <c r="CU154" i="5"/>
  <c r="CV154" i="5"/>
  <c r="CW154" i="5"/>
  <c r="CX154" i="5"/>
  <c r="CY154" i="5"/>
  <c r="CZ154" i="5"/>
  <c r="DA154" i="5"/>
  <c r="DB154" i="5"/>
  <c r="DC154" i="5"/>
  <c r="DD154" i="5"/>
  <c r="DE154" i="5"/>
  <c r="DF154" i="5"/>
  <c r="DG154" i="5"/>
  <c r="DH154" i="5"/>
  <c r="DI154" i="5"/>
  <c r="DJ154" i="5"/>
  <c r="DK154" i="5"/>
  <c r="CT155" i="5"/>
  <c r="CU155" i="5"/>
  <c r="CV155" i="5"/>
  <c r="CW155" i="5"/>
  <c r="CX155" i="5"/>
  <c r="CY155" i="5"/>
  <c r="CZ155" i="5"/>
  <c r="DA155" i="5"/>
  <c r="DB155" i="5"/>
  <c r="DC155" i="5"/>
  <c r="DD155" i="5"/>
  <c r="DE155" i="5"/>
  <c r="DF155" i="5"/>
  <c r="DG155" i="5"/>
  <c r="DH155" i="5"/>
  <c r="DI155" i="5"/>
  <c r="DJ155" i="5"/>
  <c r="DK155" i="5"/>
  <c r="CT156" i="5"/>
  <c r="CU156" i="5"/>
  <c r="CV156" i="5"/>
  <c r="CW156" i="5"/>
  <c r="CX156" i="5"/>
  <c r="CY156" i="5"/>
  <c r="CZ156" i="5"/>
  <c r="DA156" i="5"/>
  <c r="DB156" i="5"/>
  <c r="DC156" i="5"/>
  <c r="DD156" i="5"/>
  <c r="DE156" i="5"/>
  <c r="DF156" i="5"/>
  <c r="DG156" i="5"/>
  <c r="DH156" i="5"/>
  <c r="DI156" i="5"/>
  <c r="DJ156" i="5"/>
  <c r="DK156" i="5"/>
  <c r="CT157" i="5"/>
  <c r="CU157" i="5"/>
  <c r="CV157" i="5"/>
  <c r="CW157" i="5"/>
  <c r="CX157" i="5"/>
  <c r="CY157" i="5"/>
  <c r="CZ157" i="5"/>
  <c r="DA157" i="5"/>
  <c r="DB157" i="5"/>
  <c r="DC157" i="5"/>
  <c r="DD157" i="5"/>
  <c r="DE157" i="5"/>
  <c r="DF157" i="5"/>
  <c r="DG157" i="5"/>
  <c r="DH157" i="5"/>
  <c r="DI157" i="5"/>
  <c r="DJ157" i="5"/>
  <c r="DK157" i="5"/>
  <c r="CT158" i="5"/>
  <c r="CU158" i="5"/>
  <c r="CV158" i="5"/>
  <c r="CW158" i="5"/>
  <c r="CX158" i="5"/>
  <c r="CY158" i="5"/>
  <c r="CZ158" i="5"/>
  <c r="DA158" i="5"/>
  <c r="DB158" i="5"/>
  <c r="DC158" i="5"/>
  <c r="DD158" i="5"/>
  <c r="DE158" i="5"/>
  <c r="DF158" i="5"/>
  <c r="DG158" i="5"/>
  <c r="DH158" i="5"/>
  <c r="DI158" i="5"/>
  <c r="DJ158" i="5"/>
  <c r="DK158" i="5"/>
  <c r="CT159" i="5"/>
  <c r="CU159" i="5"/>
  <c r="CV159" i="5"/>
  <c r="CW159" i="5"/>
  <c r="CX159" i="5"/>
  <c r="CY159" i="5"/>
  <c r="CZ159" i="5"/>
  <c r="DA159" i="5"/>
  <c r="DB159" i="5"/>
  <c r="DC159" i="5"/>
  <c r="DD159" i="5"/>
  <c r="DE159" i="5"/>
  <c r="DF159" i="5"/>
  <c r="DG159" i="5"/>
  <c r="DH159" i="5"/>
  <c r="DI159" i="5"/>
  <c r="DJ159" i="5"/>
  <c r="DK159" i="5"/>
  <c r="CT160" i="5"/>
  <c r="CU160" i="5"/>
  <c r="CV160" i="5"/>
  <c r="CW160" i="5"/>
  <c r="CX160" i="5"/>
  <c r="CY160" i="5"/>
  <c r="CZ160" i="5"/>
  <c r="DA160" i="5"/>
  <c r="DB160" i="5"/>
  <c r="DC160" i="5"/>
  <c r="DD160" i="5"/>
  <c r="DE160" i="5"/>
  <c r="DF160" i="5"/>
  <c r="DG160" i="5"/>
  <c r="DH160" i="5"/>
  <c r="DI160" i="5"/>
  <c r="DJ160" i="5"/>
  <c r="DK160" i="5"/>
  <c r="CT161" i="5"/>
  <c r="CU161" i="5"/>
  <c r="CV161" i="5"/>
  <c r="CW161" i="5"/>
  <c r="CX161" i="5"/>
  <c r="CY161" i="5"/>
  <c r="CZ161" i="5"/>
  <c r="DA161" i="5"/>
  <c r="DB161" i="5"/>
  <c r="DC161" i="5"/>
  <c r="DD161" i="5"/>
  <c r="DE161" i="5"/>
  <c r="DF161" i="5"/>
  <c r="DG161" i="5"/>
  <c r="DH161" i="5"/>
  <c r="DI161" i="5"/>
  <c r="DJ161" i="5"/>
  <c r="DK161" i="5"/>
  <c r="CT162" i="5"/>
  <c r="CU162" i="5"/>
  <c r="CV162" i="5"/>
  <c r="CW162" i="5"/>
  <c r="CX162" i="5"/>
  <c r="CY162" i="5"/>
  <c r="CZ162" i="5"/>
  <c r="DA162" i="5"/>
  <c r="DB162" i="5"/>
  <c r="DC162" i="5"/>
  <c r="DD162" i="5"/>
  <c r="DE162" i="5"/>
  <c r="DF162" i="5"/>
  <c r="DG162" i="5"/>
  <c r="DH162" i="5"/>
  <c r="DI162" i="5"/>
  <c r="DJ162" i="5"/>
  <c r="DK162" i="5"/>
  <c r="CT163" i="5"/>
  <c r="CU163" i="5"/>
  <c r="CV163" i="5"/>
  <c r="CW163" i="5"/>
  <c r="CX163" i="5"/>
  <c r="CY163" i="5"/>
  <c r="CZ163" i="5"/>
  <c r="DA163" i="5"/>
  <c r="DB163" i="5"/>
  <c r="DC163" i="5"/>
  <c r="DD163" i="5"/>
  <c r="DE163" i="5"/>
  <c r="DF163" i="5"/>
  <c r="DG163" i="5"/>
  <c r="DH163" i="5"/>
  <c r="DI163" i="5"/>
  <c r="DJ163" i="5"/>
  <c r="DK163" i="5"/>
  <c r="CT164" i="5"/>
  <c r="CU164" i="5"/>
  <c r="CV164" i="5"/>
  <c r="CW164" i="5"/>
  <c r="CX164" i="5"/>
  <c r="CY164" i="5"/>
  <c r="CZ164" i="5"/>
  <c r="DA164" i="5"/>
  <c r="DB164" i="5"/>
  <c r="DC164" i="5"/>
  <c r="DD164" i="5"/>
  <c r="DE164" i="5"/>
  <c r="DF164" i="5"/>
  <c r="DG164" i="5"/>
  <c r="DH164" i="5"/>
  <c r="DI164" i="5"/>
  <c r="DJ164" i="5"/>
  <c r="DK164" i="5"/>
  <c r="CT165" i="5"/>
  <c r="CU165" i="5"/>
  <c r="CV165" i="5"/>
  <c r="CW165" i="5"/>
  <c r="CX165" i="5"/>
  <c r="CY165" i="5"/>
  <c r="CZ165" i="5"/>
  <c r="DA165" i="5"/>
  <c r="DB165" i="5"/>
  <c r="DC165" i="5"/>
  <c r="DD165" i="5"/>
  <c r="DE165" i="5"/>
  <c r="DF165" i="5"/>
  <c r="DG165" i="5"/>
  <c r="DH165" i="5"/>
  <c r="DI165" i="5"/>
  <c r="DJ165" i="5"/>
  <c r="DK165" i="5"/>
  <c r="CT166" i="5"/>
  <c r="CU166" i="5"/>
  <c r="CV166" i="5"/>
  <c r="CW166" i="5"/>
  <c r="CX166" i="5"/>
  <c r="CY166" i="5"/>
  <c r="CZ166" i="5"/>
  <c r="DA166" i="5"/>
  <c r="DB166" i="5"/>
  <c r="DC166" i="5"/>
  <c r="DD166" i="5"/>
  <c r="DE166" i="5"/>
  <c r="DF166" i="5"/>
  <c r="DG166" i="5"/>
  <c r="DH166" i="5"/>
  <c r="DI166" i="5"/>
  <c r="DJ166" i="5"/>
  <c r="DK166" i="5"/>
  <c r="CT167" i="5"/>
  <c r="CU167" i="5"/>
  <c r="CV167" i="5"/>
  <c r="CW167" i="5"/>
  <c r="CX167" i="5"/>
  <c r="CY167" i="5"/>
  <c r="CZ167" i="5"/>
  <c r="DA167" i="5"/>
  <c r="DB167" i="5"/>
  <c r="DC167" i="5"/>
  <c r="DD167" i="5"/>
  <c r="DE167" i="5"/>
  <c r="DF167" i="5"/>
  <c r="DG167" i="5"/>
  <c r="DH167" i="5"/>
  <c r="DI167" i="5"/>
  <c r="DJ167" i="5"/>
  <c r="DK167" i="5"/>
  <c r="CT168" i="5"/>
  <c r="CU168" i="5"/>
  <c r="CV168" i="5"/>
  <c r="CW168" i="5"/>
  <c r="CX168" i="5"/>
  <c r="CY168" i="5"/>
  <c r="CZ168" i="5"/>
  <c r="DA168" i="5"/>
  <c r="DB168" i="5"/>
  <c r="DC168" i="5"/>
  <c r="DD168" i="5"/>
  <c r="DE168" i="5"/>
  <c r="DF168" i="5"/>
  <c r="DG168" i="5"/>
  <c r="DH168" i="5"/>
  <c r="DI168" i="5"/>
  <c r="DJ168" i="5"/>
  <c r="DK168" i="5"/>
  <c r="CT169" i="5"/>
  <c r="CU169" i="5"/>
  <c r="CV169" i="5"/>
  <c r="CW169" i="5"/>
  <c r="CX169" i="5"/>
  <c r="CY169" i="5"/>
  <c r="CZ169" i="5"/>
  <c r="DA169" i="5"/>
  <c r="DB169" i="5"/>
  <c r="DC169" i="5"/>
  <c r="DD169" i="5"/>
  <c r="DE169" i="5"/>
  <c r="DF169" i="5"/>
  <c r="DG169" i="5"/>
  <c r="DH169" i="5"/>
  <c r="DI169" i="5"/>
  <c r="DJ169" i="5"/>
  <c r="DK169" i="5"/>
  <c r="CT170" i="5"/>
  <c r="CU170" i="5"/>
  <c r="CV170" i="5"/>
  <c r="CW170" i="5"/>
  <c r="CX170" i="5"/>
  <c r="CY170" i="5"/>
  <c r="CZ170" i="5"/>
  <c r="DA170" i="5"/>
  <c r="DB170" i="5"/>
  <c r="DC170" i="5"/>
  <c r="DD170" i="5"/>
  <c r="DE170" i="5"/>
  <c r="DF170" i="5"/>
  <c r="DG170" i="5"/>
  <c r="DH170" i="5"/>
  <c r="DI170" i="5"/>
  <c r="DJ170" i="5"/>
  <c r="DK170" i="5"/>
  <c r="CT171" i="5"/>
  <c r="CU171" i="5"/>
  <c r="CV171" i="5"/>
  <c r="CW171" i="5"/>
  <c r="CX171" i="5"/>
  <c r="CY171" i="5"/>
  <c r="CZ171" i="5"/>
  <c r="DA171" i="5"/>
  <c r="DB171" i="5"/>
  <c r="DC171" i="5"/>
  <c r="DD171" i="5"/>
  <c r="DE171" i="5"/>
  <c r="DF171" i="5"/>
  <c r="DG171" i="5"/>
  <c r="DH171" i="5"/>
  <c r="DI171" i="5"/>
  <c r="DJ171" i="5"/>
  <c r="DK171" i="5"/>
  <c r="CT172" i="5"/>
  <c r="CU172" i="5"/>
  <c r="CV172" i="5"/>
  <c r="CW172" i="5"/>
  <c r="CX172" i="5"/>
  <c r="CY172" i="5"/>
  <c r="CZ172" i="5"/>
  <c r="DA172" i="5"/>
  <c r="DB172" i="5"/>
  <c r="DC172" i="5"/>
  <c r="DD172" i="5"/>
  <c r="DE172" i="5"/>
  <c r="DF172" i="5"/>
  <c r="DG172" i="5"/>
  <c r="DH172" i="5"/>
  <c r="DI172" i="5"/>
  <c r="DJ172" i="5"/>
  <c r="DK172" i="5"/>
  <c r="CT173" i="5"/>
  <c r="CU173" i="5"/>
  <c r="CV173" i="5"/>
  <c r="CW173" i="5"/>
  <c r="CX173" i="5"/>
  <c r="CY173" i="5"/>
  <c r="CZ173" i="5"/>
  <c r="DA173" i="5"/>
  <c r="DB173" i="5"/>
  <c r="DC173" i="5"/>
  <c r="DD173" i="5"/>
  <c r="DE173" i="5"/>
  <c r="DF173" i="5"/>
  <c r="DG173" i="5"/>
  <c r="DH173" i="5"/>
  <c r="DI173" i="5"/>
  <c r="DJ173" i="5"/>
  <c r="DK173" i="5"/>
  <c r="CT174" i="5"/>
  <c r="CU174" i="5"/>
  <c r="CV174" i="5"/>
  <c r="CW174" i="5"/>
  <c r="CX174" i="5"/>
  <c r="CY174" i="5"/>
  <c r="CZ174" i="5"/>
  <c r="DA174" i="5"/>
  <c r="DB174" i="5"/>
  <c r="DC174" i="5"/>
  <c r="DD174" i="5"/>
  <c r="DE174" i="5"/>
  <c r="DF174" i="5"/>
  <c r="DG174" i="5"/>
  <c r="DH174" i="5"/>
  <c r="DI174" i="5"/>
  <c r="DJ174" i="5"/>
  <c r="DK174" i="5"/>
  <c r="CT175" i="5"/>
  <c r="CU175" i="5"/>
  <c r="CV175" i="5"/>
  <c r="CW175" i="5"/>
  <c r="CX175" i="5"/>
  <c r="CY175" i="5"/>
  <c r="CZ175" i="5"/>
  <c r="DA175" i="5"/>
  <c r="DB175" i="5"/>
  <c r="DC175" i="5"/>
  <c r="DD175" i="5"/>
  <c r="DE175" i="5"/>
  <c r="DF175" i="5"/>
  <c r="DG175" i="5"/>
  <c r="DH175" i="5"/>
  <c r="DI175" i="5"/>
  <c r="DJ175" i="5"/>
  <c r="DK175" i="5"/>
  <c r="CT176" i="5"/>
  <c r="CU176" i="5"/>
  <c r="CV176" i="5"/>
  <c r="CW176" i="5"/>
  <c r="CX176" i="5"/>
  <c r="CY176" i="5"/>
  <c r="CZ176" i="5"/>
  <c r="DA176" i="5"/>
  <c r="DB176" i="5"/>
  <c r="DC176" i="5"/>
  <c r="DD176" i="5"/>
  <c r="DE176" i="5"/>
  <c r="DF176" i="5"/>
  <c r="DG176" i="5"/>
  <c r="DH176" i="5"/>
  <c r="DI176" i="5"/>
  <c r="DJ176" i="5"/>
  <c r="DK176" i="5"/>
  <c r="CT177" i="5"/>
  <c r="CU177" i="5"/>
  <c r="CV177" i="5"/>
  <c r="CW177" i="5"/>
  <c r="CX177" i="5"/>
  <c r="CY177" i="5"/>
  <c r="CZ177" i="5"/>
  <c r="DA177" i="5"/>
  <c r="DB177" i="5"/>
  <c r="DC177" i="5"/>
  <c r="DD177" i="5"/>
  <c r="DE177" i="5"/>
  <c r="DF177" i="5"/>
  <c r="DG177" i="5"/>
  <c r="DH177" i="5"/>
  <c r="DI177" i="5"/>
  <c r="DJ177" i="5"/>
  <c r="DK177" i="5"/>
  <c r="CT178" i="5"/>
  <c r="CU178" i="5"/>
  <c r="CV178" i="5"/>
  <c r="CW178" i="5"/>
  <c r="CX178" i="5"/>
  <c r="CY178" i="5"/>
  <c r="CZ178" i="5"/>
  <c r="DA178" i="5"/>
  <c r="DB178" i="5"/>
  <c r="DC178" i="5"/>
  <c r="DD178" i="5"/>
  <c r="DE178" i="5"/>
  <c r="DF178" i="5"/>
  <c r="DG178" i="5"/>
  <c r="DH178" i="5"/>
  <c r="DI178" i="5"/>
  <c r="DJ178" i="5"/>
  <c r="DK178" i="5"/>
  <c r="CT179" i="5"/>
  <c r="CU179" i="5"/>
  <c r="CV179" i="5"/>
  <c r="CW179" i="5"/>
  <c r="CX179" i="5"/>
  <c r="CY179" i="5"/>
  <c r="CZ179" i="5"/>
  <c r="DA179" i="5"/>
  <c r="DB179" i="5"/>
  <c r="DC179" i="5"/>
  <c r="DD179" i="5"/>
  <c r="DE179" i="5"/>
  <c r="DF179" i="5"/>
  <c r="DG179" i="5"/>
  <c r="DH179" i="5"/>
  <c r="DI179" i="5"/>
  <c r="DJ179" i="5"/>
  <c r="DK179" i="5"/>
  <c r="CT180" i="5"/>
  <c r="CU180" i="5"/>
  <c r="CV180" i="5"/>
  <c r="CW180" i="5"/>
  <c r="CX180" i="5"/>
  <c r="CY180" i="5"/>
  <c r="CZ180" i="5"/>
  <c r="DA180" i="5"/>
  <c r="DB180" i="5"/>
  <c r="DC180" i="5"/>
  <c r="DD180" i="5"/>
  <c r="DE180" i="5"/>
  <c r="DF180" i="5"/>
  <c r="DG180" i="5"/>
  <c r="DH180" i="5"/>
  <c r="DI180" i="5"/>
  <c r="DJ180" i="5"/>
  <c r="DK180" i="5"/>
  <c r="CT181" i="5"/>
  <c r="CU181" i="5"/>
  <c r="CV181" i="5"/>
  <c r="CW181" i="5"/>
  <c r="CX181" i="5"/>
  <c r="CY181" i="5"/>
  <c r="CZ181" i="5"/>
  <c r="DA181" i="5"/>
  <c r="DB181" i="5"/>
  <c r="DC181" i="5"/>
  <c r="DD181" i="5"/>
  <c r="DE181" i="5"/>
  <c r="DF181" i="5"/>
  <c r="DG181" i="5"/>
  <c r="DH181" i="5"/>
  <c r="DI181" i="5"/>
  <c r="DJ181" i="5"/>
  <c r="DK181" i="5"/>
  <c r="CT182" i="5"/>
  <c r="CU182" i="5"/>
  <c r="CV182" i="5"/>
  <c r="CW182" i="5"/>
  <c r="CX182" i="5"/>
  <c r="CY182" i="5"/>
  <c r="CZ182" i="5"/>
  <c r="DA182" i="5"/>
  <c r="DB182" i="5"/>
  <c r="DC182" i="5"/>
  <c r="DD182" i="5"/>
  <c r="DE182" i="5"/>
  <c r="DF182" i="5"/>
  <c r="DG182" i="5"/>
  <c r="DH182" i="5"/>
  <c r="DI182" i="5"/>
  <c r="DJ182" i="5"/>
  <c r="DK182" i="5"/>
  <c r="CT183" i="5"/>
  <c r="CU183" i="5"/>
  <c r="CV183" i="5"/>
  <c r="CW183" i="5"/>
  <c r="CX183" i="5"/>
  <c r="CY183" i="5"/>
  <c r="CZ183" i="5"/>
  <c r="DA183" i="5"/>
  <c r="DB183" i="5"/>
  <c r="DC183" i="5"/>
  <c r="DD183" i="5"/>
  <c r="DE183" i="5"/>
  <c r="DF183" i="5"/>
  <c r="DG183" i="5"/>
  <c r="DH183" i="5"/>
  <c r="DI183" i="5"/>
  <c r="DJ183" i="5"/>
  <c r="DK183" i="5"/>
  <c r="CT184" i="5"/>
  <c r="CU184" i="5"/>
  <c r="CV184" i="5"/>
  <c r="CW184" i="5"/>
  <c r="CX184" i="5"/>
  <c r="CY184" i="5"/>
  <c r="CZ184" i="5"/>
  <c r="DA184" i="5"/>
  <c r="DB184" i="5"/>
  <c r="DC184" i="5"/>
  <c r="DD184" i="5"/>
  <c r="DE184" i="5"/>
  <c r="DF184" i="5"/>
  <c r="DG184" i="5"/>
  <c r="DH184" i="5"/>
  <c r="DI184" i="5"/>
  <c r="DJ184" i="5"/>
  <c r="DK184" i="5"/>
  <c r="CT185" i="5"/>
  <c r="CU185" i="5"/>
  <c r="CV185" i="5"/>
  <c r="CW185" i="5"/>
  <c r="CX185" i="5"/>
  <c r="CY185" i="5"/>
  <c r="CZ185" i="5"/>
  <c r="DA185" i="5"/>
  <c r="DB185" i="5"/>
  <c r="DC185" i="5"/>
  <c r="DD185" i="5"/>
  <c r="DE185" i="5"/>
  <c r="DF185" i="5"/>
  <c r="DG185" i="5"/>
  <c r="DH185" i="5"/>
  <c r="DI185" i="5"/>
  <c r="DJ185" i="5"/>
  <c r="DK185" i="5"/>
  <c r="CT186" i="5"/>
  <c r="CU186" i="5"/>
  <c r="CV186" i="5"/>
  <c r="CW186" i="5"/>
  <c r="CX186" i="5"/>
  <c r="CY186" i="5"/>
  <c r="CZ186" i="5"/>
  <c r="DA186" i="5"/>
  <c r="DB186" i="5"/>
  <c r="DC186" i="5"/>
  <c r="DD186" i="5"/>
  <c r="DE186" i="5"/>
  <c r="DF186" i="5"/>
  <c r="DG186" i="5"/>
  <c r="DH186" i="5"/>
  <c r="DI186" i="5"/>
  <c r="DJ186" i="5"/>
  <c r="DK186" i="5"/>
  <c r="CT187" i="5"/>
  <c r="CU187" i="5"/>
  <c r="CV187" i="5"/>
  <c r="CW187" i="5"/>
  <c r="CX187" i="5"/>
  <c r="CY187" i="5"/>
  <c r="CZ187" i="5"/>
  <c r="DA187" i="5"/>
  <c r="DB187" i="5"/>
  <c r="DC187" i="5"/>
  <c r="DD187" i="5"/>
  <c r="DE187" i="5"/>
  <c r="DF187" i="5"/>
  <c r="DG187" i="5"/>
  <c r="DH187" i="5"/>
  <c r="DI187" i="5"/>
  <c r="DJ187" i="5"/>
  <c r="DK187" i="5"/>
  <c r="CT188" i="5"/>
  <c r="CU188" i="5"/>
  <c r="CV188" i="5"/>
  <c r="CW188" i="5"/>
  <c r="CX188" i="5"/>
  <c r="CY188" i="5"/>
  <c r="CZ188" i="5"/>
  <c r="DA188" i="5"/>
  <c r="DB188" i="5"/>
  <c r="DC188" i="5"/>
  <c r="DD188" i="5"/>
  <c r="DE188" i="5"/>
  <c r="DF188" i="5"/>
  <c r="DG188" i="5"/>
  <c r="DH188" i="5"/>
  <c r="DI188" i="5"/>
  <c r="DJ188" i="5"/>
  <c r="DK188" i="5"/>
  <c r="CT189" i="5"/>
  <c r="CU189" i="5"/>
  <c r="CV189" i="5"/>
  <c r="CW189" i="5"/>
  <c r="CX189" i="5"/>
  <c r="CY189" i="5"/>
  <c r="CZ189" i="5"/>
  <c r="DA189" i="5"/>
  <c r="DB189" i="5"/>
  <c r="DC189" i="5"/>
  <c r="DD189" i="5"/>
  <c r="DE189" i="5"/>
  <c r="DF189" i="5"/>
  <c r="DG189" i="5"/>
  <c r="DH189" i="5"/>
  <c r="DI189" i="5"/>
  <c r="DJ189" i="5"/>
  <c r="DK189" i="5"/>
  <c r="CT190" i="5"/>
  <c r="CU190" i="5"/>
  <c r="CV190" i="5"/>
  <c r="CW190" i="5"/>
  <c r="CX190" i="5"/>
  <c r="CY190" i="5"/>
  <c r="CZ190" i="5"/>
  <c r="DA190" i="5"/>
  <c r="DB190" i="5"/>
  <c r="DC190" i="5"/>
  <c r="DD190" i="5"/>
  <c r="DE190" i="5"/>
  <c r="DF190" i="5"/>
  <c r="DG190" i="5"/>
  <c r="DH190" i="5"/>
  <c r="DI190" i="5"/>
  <c r="DJ190" i="5"/>
  <c r="DK190" i="5"/>
  <c r="CT191" i="5"/>
  <c r="CU191" i="5"/>
  <c r="CV191" i="5"/>
  <c r="CW191" i="5"/>
  <c r="CX191" i="5"/>
  <c r="CY191" i="5"/>
  <c r="CZ191" i="5"/>
  <c r="DA191" i="5"/>
  <c r="DB191" i="5"/>
  <c r="DC191" i="5"/>
  <c r="DD191" i="5"/>
  <c r="DE191" i="5"/>
  <c r="DF191" i="5"/>
  <c r="DG191" i="5"/>
  <c r="DH191" i="5"/>
  <c r="DI191" i="5"/>
  <c r="DJ191" i="5"/>
  <c r="DK191" i="5"/>
  <c r="CT192" i="5"/>
  <c r="CU192" i="5"/>
  <c r="CV192" i="5"/>
  <c r="CW192" i="5"/>
  <c r="CX192" i="5"/>
  <c r="CY192" i="5"/>
  <c r="CZ192" i="5"/>
  <c r="DA192" i="5"/>
  <c r="DB192" i="5"/>
  <c r="DC192" i="5"/>
  <c r="DD192" i="5"/>
  <c r="DE192" i="5"/>
  <c r="DF192" i="5"/>
  <c r="DG192" i="5"/>
  <c r="DH192" i="5"/>
  <c r="DI192" i="5"/>
  <c r="DJ192" i="5"/>
  <c r="DK192" i="5"/>
  <c r="CT193" i="5"/>
  <c r="CU193" i="5"/>
  <c r="CV193" i="5"/>
  <c r="CW193" i="5"/>
  <c r="CX193" i="5"/>
  <c r="CY193" i="5"/>
  <c r="CZ193" i="5"/>
  <c r="DA193" i="5"/>
  <c r="DB193" i="5"/>
  <c r="DC193" i="5"/>
  <c r="DD193" i="5"/>
  <c r="DE193" i="5"/>
  <c r="DF193" i="5"/>
  <c r="DG193" i="5"/>
  <c r="DH193" i="5"/>
  <c r="DI193" i="5"/>
  <c r="DJ193" i="5"/>
  <c r="DK193" i="5"/>
  <c r="CT194" i="5"/>
  <c r="CU194" i="5"/>
  <c r="CV194" i="5"/>
  <c r="CW194" i="5"/>
  <c r="CX194" i="5"/>
  <c r="CY194" i="5"/>
  <c r="CZ194" i="5"/>
  <c r="DA194" i="5"/>
  <c r="DB194" i="5"/>
  <c r="DC194" i="5"/>
  <c r="DD194" i="5"/>
  <c r="DE194" i="5"/>
  <c r="DF194" i="5"/>
  <c r="DG194" i="5"/>
  <c r="DH194" i="5"/>
  <c r="DI194" i="5"/>
  <c r="DJ194" i="5"/>
  <c r="DK194" i="5"/>
  <c r="CT195" i="5"/>
  <c r="CU195" i="5"/>
  <c r="CV195" i="5"/>
  <c r="CW195" i="5"/>
  <c r="CX195" i="5"/>
  <c r="CY195" i="5"/>
  <c r="CZ195" i="5"/>
  <c r="DA195" i="5"/>
  <c r="DB195" i="5"/>
  <c r="DC195" i="5"/>
  <c r="DD195" i="5"/>
  <c r="DE195" i="5"/>
  <c r="DF195" i="5"/>
  <c r="DG195" i="5"/>
  <c r="DH195" i="5"/>
  <c r="DI195" i="5"/>
  <c r="DJ195" i="5"/>
  <c r="DK195" i="5"/>
  <c r="CT196" i="5"/>
  <c r="CU196" i="5"/>
  <c r="CV196" i="5"/>
  <c r="CW196" i="5"/>
  <c r="CX196" i="5"/>
  <c r="CY196" i="5"/>
  <c r="CZ196" i="5"/>
  <c r="DA196" i="5"/>
  <c r="DB196" i="5"/>
  <c r="DC196" i="5"/>
  <c r="DD196" i="5"/>
  <c r="DE196" i="5"/>
  <c r="DF196" i="5"/>
  <c r="DG196" i="5"/>
  <c r="DH196" i="5"/>
  <c r="DI196" i="5"/>
  <c r="DJ196" i="5"/>
  <c r="DK196" i="5"/>
  <c r="CT197" i="5"/>
  <c r="CU197" i="5"/>
  <c r="CV197" i="5"/>
  <c r="CW197" i="5"/>
  <c r="CX197" i="5"/>
  <c r="CY197" i="5"/>
  <c r="CZ197" i="5"/>
  <c r="DA197" i="5"/>
  <c r="DB197" i="5"/>
  <c r="DC197" i="5"/>
  <c r="DD197" i="5"/>
  <c r="DE197" i="5"/>
  <c r="DF197" i="5"/>
  <c r="DG197" i="5"/>
  <c r="DH197" i="5"/>
  <c r="DI197" i="5"/>
  <c r="DJ197" i="5"/>
  <c r="DK197" i="5"/>
  <c r="CT198" i="5"/>
  <c r="CU198" i="5"/>
  <c r="CV198" i="5"/>
  <c r="CW198" i="5"/>
  <c r="CX198" i="5"/>
  <c r="CY198" i="5"/>
  <c r="CZ198" i="5"/>
  <c r="DA198" i="5"/>
  <c r="DB198" i="5"/>
  <c r="DC198" i="5"/>
  <c r="DD198" i="5"/>
  <c r="DE198" i="5"/>
  <c r="DF198" i="5"/>
  <c r="DG198" i="5"/>
  <c r="DH198" i="5"/>
  <c r="DI198" i="5"/>
  <c r="DJ198" i="5"/>
  <c r="DK198" i="5"/>
  <c r="CT199" i="5"/>
  <c r="CU199" i="5"/>
  <c r="CV199" i="5"/>
  <c r="CW199" i="5"/>
  <c r="CX199" i="5"/>
  <c r="CY199" i="5"/>
  <c r="CZ199" i="5"/>
  <c r="DA199" i="5"/>
  <c r="DB199" i="5"/>
  <c r="DC199" i="5"/>
  <c r="DD199" i="5"/>
  <c r="DE199" i="5"/>
  <c r="DF199" i="5"/>
  <c r="DG199" i="5"/>
  <c r="DH199" i="5"/>
  <c r="DI199" i="5"/>
  <c r="DJ199" i="5"/>
  <c r="DK199" i="5"/>
  <c r="CT200" i="5"/>
  <c r="CU200" i="5"/>
  <c r="CV200" i="5"/>
  <c r="CW200" i="5"/>
  <c r="CX200" i="5"/>
  <c r="CY200" i="5"/>
  <c r="CZ200" i="5"/>
  <c r="DA200" i="5"/>
  <c r="DB200" i="5"/>
  <c r="DC200" i="5"/>
  <c r="DD200" i="5"/>
  <c r="DE200" i="5"/>
  <c r="DF200" i="5"/>
  <c r="DG200" i="5"/>
  <c r="DH200" i="5"/>
  <c r="DI200" i="5"/>
  <c r="DJ200" i="5"/>
  <c r="DK200" i="5"/>
  <c r="CT201" i="5"/>
  <c r="CU201" i="5"/>
  <c r="CV201" i="5"/>
  <c r="CW201" i="5"/>
  <c r="CX201" i="5"/>
  <c r="CY201" i="5"/>
  <c r="CZ201" i="5"/>
  <c r="DA201" i="5"/>
  <c r="DB201" i="5"/>
  <c r="DC201" i="5"/>
  <c r="DD201" i="5"/>
  <c r="DE201" i="5"/>
  <c r="DF201" i="5"/>
  <c r="DG201" i="5"/>
  <c r="DH201" i="5"/>
  <c r="DI201" i="5"/>
  <c r="DJ201" i="5"/>
  <c r="DK201" i="5"/>
  <c r="CT202" i="5"/>
  <c r="CU202" i="5"/>
  <c r="CV202" i="5"/>
  <c r="CW202" i="5"/>
  <c r="CX202" i="5"/>
  <c r="CY202" i="5"/>
  <c r="CZ202" i="5"/>
  <c r="DA202" i="5"/>
  <c r="DB202" i="5"/>
  <c r="DC202" i="5"/>
  <c r="DD202" i="5"/>
  <c r="DE202" i="5"/>
  <c r="DF202" i="5"/>
  <c r="DG202" i="5"/>
  <c r="DH202" i="5"/>
  <c r="DI202" i="5"/>
  <c r="DJ202" i="5"/>
  <c r="DK202" i="5"/>
  <c r="CT203" i="5"/>
  <c r="CU203" i="5"/>
  <c r="CV203" i="5"/>
  <c r="CW203" i="5"/>
  <c r="CX203" i="5"/>
  <c r="CY203" i="5"/>
  <c r="CZ203" i="5"/>
  <c r="DA203" i="5"/>
  <c r="DB203" i="5"/>
  <c r="DC203" i="5"/>
  <c r="DD203" i="5"/>
  <c r="DE203" i="5"/>
  <c r="DF203" i="5"/>
  <c r="DG203" i="5"/>
  <c r="DH203" i="5"/>
  <c r="DI203" i="5"/>
  <c r="DJ203" i="5"/>
  <c r="DK203" i="5"/>
  <c r="CT204" i="5"/>
  <c r="CU204" i="5"/>
  <c r="CV204" i="5"/>
  <c r="CW204" i="5"/>
  <c r="CX204" i="5"/>
  <c r="CY204" i="5"/>
  <c r="CZ204" i="5"/>
  <c r="DA204" i="5"/>
  <c r="DB204" i="5"/>
  <c r="DC204" i="5"/>
  <c r="DD204" i="5"/>
  <c r="DE204" i="5"/>
  <c r="DF204" i="5"/>
  <c r="DG204" i="5"/>
  <c r="DH204" i="5"/>
  <c r="DI204" i="5"/>
  <c r="DJ204" i="5"/>
  <c r="DK204" i="5"/>
  <c r="CT205" i="5"/>
  <c r="CU205" i="5"/>
  <c r="CV205" i="5"/>
  <c r="CW205" i="5"/>
  <c r="CX205" i="5"/>
  <c r="CY205" i="5"/>
  <c r="CZ205" i="5"/>
  <c r="DA205" i="5"/>
  <c r="DB205" i="5"/>
  <c r="DC205" i="5"/>
  <c r="DD205" i="5"/>
  <c r="DE205" i="5"/>
  <c r="DF205" i="5"/>
  <c r="DG205" i="5"/>
  <c r="DH205" i="5"/>
  <c r="DI205" i="5"/>
  <c r="DJ205" i="5"/>
  <c r="DK205" i="5"/>
  <c r="CT206" i="5"/>
  <c r="CU206" i="5"/>
  <c r="CV206" i="5"/>
  <c r="CW206" i="5"/>
  <c r="CX206" i="5"/>
  <c r="CY206" i="5"/>
  <c r="CZ206" i="5"/>
  <c r="DA206" i="5"/>
  <c r="DB206" i="5"/>
  <c r="DC206" i="5"/>
  <c r="DD206" i="5"/>
  <c r="DE206" i="5"/>
  <c r="DF206" i="5"/>
  <c r="DG206" i="5"/>
  <c r="DH206" i="5"/>
  <c r="DI206" i="5"/>
  <c r="DJ206" i="5"/>
  <c r="DK206" i="5"/>
  <c r="CT207" i="5"/>
  <c r="CU207" i="5"/>
  <c r="CV207" i="5"/>
  <c r="CW207" i="5"/>
  <c r="CX207" i="5"/>
  <c r="CY207" i="5"/>
  <c r="CZ207" i="5"/>
  <c r="DA207" i="5"/>
  <c r="DB207" i="5"/>
  <c r="DC207" i="5"/>
  <c r="DD207" i="5"/>
  <c r="DE207" i="5"/>
  <c r="DF207" i="5"/>
  <c r="DG207" i="5"/>
  <c r="DH207" i="5"/>
  <c r="DI207" i="5"/>
  <c r="DJ207" i="5"/>
  <c r="DK207" i="5"/>
  <c r="CT208" i="5"/>
  <c r="CU208" i="5"/>
  <c r="CV208" i="5"/>
  <c r="CW208" i="5"/>
  <c r="CX208" i="5"/>
  <c r="CY208" i="5"/>
  <c r="CZ208" i="5"/>
  <c r="DA208" i="5"/>
  <c r="DB208" i="5"/>
  <c r="DC208" i="5"/>
  <c r="DD208" i="5"/>
  <c r="DE208" i="5"/>
  <c r="DF208" i="5"/>
  <c r="DG208" i="5"/>
  <c r="DH208" i="5"/>
  <c r="DI208" i="5"/>
  <c r="DJ208" i="5"/>
  <c r="DK208" i="5"/>
  <c r="CT209" i="5"/>
  <c r="CU209" i="5"/>
  <c r="CV209" i="5"/>
  <c r="CW209" i="5"/>
  <c r="CX209" i="5"/>
  <c r="CY209" i="5"/>
  <c r="CZ209" i="5"/>
  <c r="DA209" i="5"/>
  <c r="DB209" i="5"/>
  <c r="DC209" i="5"/>
  <c r="DD209" i="5"/>
  <c r="DE209" i="5"/>
  <c r="DF209" i="5"/>
  <c r="DG209" i="5"/>
  <c r="DH209" i="5"/>
  <c r="DI209" i="5"/>
  <c r="DJ209" i="5"/>
  <c r="DK209" i="5"/>
  <c r="CT210" i="5"/>
  <c r="CU210" i="5"/>
  <c r="CV210" i="5"/>
  <c r="CW210" i="5"/>
  <c r="CX210" i="5"/>
  <c r="CY210" i="5"/>
  <c r="CZ210" i="5"/>
  <c r="DA210" i="5"/>
  <c r="DB210" i="5"/>
  <c r="DC210" i="5"/>
  <c r="DD210" i="5"/>
  <c r="DE210" i="5"/>
  <c r="DF210" i="5"/>
  <c r="DG210" i="5"/>
  <c r="DH210" i="5"/>
  <c r="DI210" i="5"/>
  <c r="DJ210" i="5"/>
  <c r="DK210" i="5"/>
  <c r="CT211" i="5"/>
  <c r="CU211" i="5"/>
  <c r="CV211" i="5"/>
  <c r="CW211" i="5"/>
  <c r="CX211" i="5"/>
  <c r="CY211" i="5"/>
  <c r="CZ211" i="5"/>
  <c r="DA211" i="5"/>
  <c r="DB211" i="5"/>
  <c r="DC211" i="5"/>
  <c r="DD211" i="5"/>
  <c r="DE211" i="5"/>
  <c r="DF211" i="5"/>
  <c r="DG211" i="5"/>
  <c r="DH211" i="5"/>
  <c r="DI211" i="5"/>
  <c r="DJ211" i="5"/>
  <c r="DK211" i="5"/>
  <c r="CT212" i="5"/>
  <c r="CU212" i="5"/>
  <c r="CV212" i="5"/>
  <c r="CW212" i="5"/>
  <c r="CX212" i="5"/>
  <c r="CY212" i="5"/>
  <c r="CZ212" i="5"/>
  <c r="DA212" i="5"/>
  <c r="DB212" i="5"/>
  <c r="DC212" i="5"/>
  <c r="DD212" i="5"/>
  <c r="DE212" i="5"/>
  <c r="DF212" i="5"/>
  <c r="DG212" i="5"/>
  <c r="DH212" i="5"/>
  <c r="DI212" i="5"/>
  <c r="DJ212" i="5"/>
  <c r="DK212" i="5"/>
  <c r="CT213" i="5"/>
  <c r="CU213" i="5"/>
  <c r="CV213" i="5"/>
  <c r="CW213" i="5"/>
  <c r="CX213" i="5"/>
  <c r="CY213" i="5"/>
  <c r="CZ213" i="5"/>
  <c r="DA213" i="5"/>
  <c r="DB213" i="5"/>
  <c r="DC213" i="5"/>
  <c r="DD213" i="5"/>
  <c r="DE213" i="5"/>
  <c r="DF213" i="5"/>
  <c r="DG213" i="5"/>
  <c r="DH213" i="5"/>
  <c r="DI213" i="5"/>
  <c r="DJ213" i="5"/>
  <c r="DK213" i="5"/>
  <c r="CT214" i="5"/>
  <c r="CU214" i="5"/>
  <c r="CV214" i="5"/>
  <c r="CW214" i="5"/>
  <c r="CX214" i="5"/>
  <c r="CY214" i="5"/>
  <c r="CZ214" i="5"/>
  <c r="DA214" i="5"/>
  <c r="DB214" i="5"/>
  <c r="DC214" i="5"/>
  <c r="DD214" i="5"/>
  <c r="DE214" i="5"/>
  <c r="DF214" i="5"/>
  <c r="DG214" i="5"/>
  <c r="DH214" i="5"/>
  <c r="DI214" i="5"/>
  <c r="DJ214" i="5"/>
  <c r="DK214" i="5"/>
  <c r="CT215" i="5"/>
  <c r="CU215" i="5"/>
  <c r="CV215" i="5"/>
  <c r="CW215" i="5"/>
  <c r="CX215" i="5"/>
  <c r="CY215" i="5"/>
  <c r="CZ215" i="5"/>
  <c r="DA215" i="5"/>
  <c r="DB215" i="5"/>
  <c r="DC215" i="5"/>
  <c r="DD215" i="5"/>
  <c r="DE215" i="5"/>
  <c r="DF215" i="5"/>
  <c r="DG215" i="5"/>
  <c r="DH215" i="5"/>
  <c r="DI215" i="5"/>
  <c r="DJ215" i="5"/>
  <c r="DK215" i="5"/>
  <c r="CT216" i="5"/>
  <c r="CU216" i="5"/>
  <c r="CV216" i="5"/>
  <c r="CW216" i="5"/>
  <c r="CX216" i="5"/>
  <c r="CY216" i="5"/>
  <c r="CZ216" i="5"/>
  <c r="DA216" i="5"/>
  <c r="DB216" i="5"/>
  <c r="DC216" i="5"/>
  <c r="DD216" i="5"/>
  <c r="DE216" i="5"/>
  <c r="DF216" i="5"/>
  <c r="DG216" i="5"/>
  <c r="DH216" i="5"/>
  <c r="DI216" i="5"/>
  <c r="DJ216" i="5"/>
  <c r="DK216" i="5"/>
  <c r="CT217" i="5"/>
  <c r="CU217" i="5"/>
  <c r="CV217" i="5"/>
  <c r="CW217" i="5"/>
  <c r="CX217" i="5"/>
  <c r="CY217" i="5"/>
  <c r="CZ217" i="5"/>
  <c r="DA217" i="5"/>
  <c r="DB217" i="5"/>
  <c r="DC217" i="5"/>
  <c r="DD217" i="5"/>
  <c r="DE217" i="5"/>
  <c r="DF217" i="5"/>
  <c r="DG217" i="5"/>
  <c r="DH217" i="5"/>
  <c r="DI217" i="5"/>
  <c r="DJ217" i="5"/>
  <c r="DK217" i="5"/>
  <c r="CT218" i="5"/>
  <c r="CU218" i="5"/>
  <c r="CV218" i="5"/>
  <c r="CW218" i="5"/>
  <c r="CX218" i="5"/>
  <c r="CY218" i="5"/>
  <c r="CZ218" i="5"/>
  <c r="DA218" i="5"/>
  <c r="DB218" i="5"/>
  <c r="DC218" i="5"/>
  <c r="DD218" i="5"/>
  <c r="DE218" i="5"/>
  <c r="DF218" i="5"/>
  <c r="DG218" i="5"/>
  <c r="DH218" i="5"/>
  <c r="DI218" i="5"/>
  <c r="DJ218" i="5"/>
  <c r="DK218" i="5"/>
  <c r="CT219" i="5"/>
  <c r="CU219" i="5"/>
  <c r="CV219" i="5"/>
  <c r="CW219" i="5"/>
  <c r="CX219" i="5"/>
  <c r="CY219" i="5"/>
  <c r="CZ219" i="5"/>
  <c r="DA219" i="5"/>
  <c r="DB219" i="5"/>
  <c r="DC219" i="5"/>
  <c r="DD219" i="5"/>
  <c r="DE219" i="5"/>
  <c r="DF219" i="5"/>
  <c r="DG219" i="5"/>
  <c r="DH219" i="5"/>
  <c r="DI219" i="5"/>
  <c r="DJ219" i="5"/>
  <c r="DK219" i="5"/>
  <c r="CT220" i="5"/>
  <c r="CU220" i="5"/>
  <c r="CV220" i="5"/>
  <c r="CW220" i="5"/>
  <c r="CX220" i="5"/>
  <c r="CY220" i="5"/>
  <c r="CZ220" i="5"/>
  <c r="DA220" i="5"/>
  <c r="DB220" i="5"/>
  <c r="DC220" i="5"/>
  <c r="DD220" i="5"/>
  <c r="DE220" i="5"/>
  <c r="DF220" i="5"/>
  <c r="DG220" i="5"/>
  <c r="DH220" i="5"/>
  <c r="DI220" i="5"/>
  <c r="DJ220" i="5"/>
  <c r="DK220" i="5"/>
  <c r="CS212" i="5"/>
  <c r="CS213" i="5"/>
  <c r="CS214" i="5"/>
  <c r="CS215" i="5"/>
  <c r="CS216" i="5"/>
  <c r="CS217" i="5"/>
  <c r="CS218" i="5"/>
  <c r="CS219" i="5"/>
  <c r="CS220" i="5"/>
  <c r="CS211" i="5"/>
  <c r="CS202" i="5"/>
  <c r="CS203" i="5"/>
  <c r="CS204" i="5"/>
  <c r="CS205" i="5"/>
  <c r="CS206" i="5"/>
  <c r="CS207" i="5"/>
  <c r="CS208" i="5"/>
  <c r="CS209" i="5"/>
  <c r="CS210" i="5"/>
  <c r="CS201" i="5"/>
  <c r="CS192" i="5"/>
  <c r="CS193" i="5"/>
  <c r="CS194" i="5"/>
  <c r="CS195" i="5"/>
  <c r="CS196" i="5"/>
  <c r="CS197" i="5"/>
  <c r="CS198" i="5"/>
  <c r="CS199" i="5"/>
  <c r="CS200" i="5"/>
  <c r="CS191" i="5"/>
  <c r="CS182" i="5"/>
  <c r="CS183" i="5"/>
  <c r="CS184" i="5"/>
  <c r="CS185" i="5"/>
  <c r="CS186" i="5"/>
  <c r="CS187" i="5"/>
  <c r="CS188" i="5"/>
  <c r="CS189" i="5"/>
  <c r="CS190" i="5"/>
  <c r="CS181" i="5"/>
  <c r="CS172" i="5"/>
  <c r="CS173" i="5"/>
  <c r="CS174" i="5"/>
  <c r="CS175" i="5"/>
  <c r="CS176" i="5"/>
  <c r="CS177" i="5"/>
  <c r="CS178" i="5"/>
  <c r="CS179" i="5"/>
  <c r="CS180" i="5"/>
  <c r="CS171" i="5"/>
  <c r="CS162" i="5"/>
  <c r="CS163" i="5"/>
  <c r="CS164" i="5"/>
  <c r="CS165" i="5"/>
  <c r="CS166" i="5"/>
  <c r="CS167" i="5"/>
  <c r="CS168" i="5"/>
  <c r="CS169" i="5"/>
  <c r="CS170" i="5"/>
  <c r="CS161" i="5"/>
  <c r="CS152" i="5"/>
  <c r="CS153" i="5"/>
  <c r="CS154" i="5"/>
  <c r="CS155" i="5"/>
  <c r="CS156" i="5"/>
  <c r="CS157" i="5"/>
  <c r="CS158" i="5"/>
  <c r="CS159" i="5"/>
  <c r="CS160" i="5"/>
  <c r="CS151" i="5"/>
  <c r="CS142" i="5"/>
  <c r="CS143" i="5"/>
  <c r="CS144" i="5"/>
  <c r="CS145" i="5"/>
  <c r="CS146" i="5"/>
  <c r="CS147" i="5"/>
  <c r="CS148" i="5"/>
  <c r="CS149" i="5"/>
  <c r="CS150" i="5"/>
  <c r="CS141" i="5"/>
  <c r="CS132" i="5"/>
  <c r="CS133" i="5"/>
  <c r="CS134" i="5"/>
  <c r="CS135" i="5"/>
  <c r="CS136" i="5"/>
  <c r="CS137" i="5"/>
  <c r="CS138" i="5"/>
  <c r="CS139" i="5"/>
  <c r="CS140" i="5"/>
  <c r="CS131" i="5"/>
  <c r="CS122" i="5"/>
  <c r="CS123" i="5"/>
  <c r="CS124" i="5"/>
  <c r="CS125" i="5"/>
  <c r="CS126" i="5"/>
  <c r="CS127" i="5"/>
  <c r="CS128" i="5"/>
  <c r="CS129" i="5"/>
  <c r="CS130" i="5"/>
  <c r="CS121" i="5"/>
  <c r="CR212" i="5"/>
  <c r="CR213" i="5"/>
  <c r="CR214" i="5"/>
  <c r="CR215" i="5"/>
  <c r="CR216" i="5"/>
  <c r="CR217" i="5"/>
  <c r="CR218" i="5"/>
  <c r="CR219" i="5"/>
  <c r="CR220" i="5"/>
  <c r="CR211" i="5"/>
  <c r="CR202" i="5"/>
  <c r="CR203" i="5"/>
  <c r="CR204" i="5"/>
  <c r="CR205" i="5"/>
  <c r="CR206" i="5"/>
  <c r="CR207" i="5"/>
  <c r="CR208" i="5"/>
  <c r="CR209" i="5"/>
  <c r="CR210" i="5"/>
  <c r="CR201" i="5"/>
  <c r="CR192" i="5"/>
  <c r="CR193" i="5"/>
  <c r="CR194" i="5"/>
  <c r="CR195" i="5"/>
  <c r="CR196" i="5"/>
  <c r="CR197" i="5"/>
  <c r="CR198" i="5"/>
  <c r="CR199" i="5"/>
  <c r="CR200" i="5"/>
  <c r="CR191" i="5"/>
  <c r="CR182" i="5"/>
  <c r="CR183" i="5"/>
  <c r="CR184" i="5"/>
  <c r="CR185" i="5"/>
  <c r="CR186" i="5"/>
  <c r="CR187" i="5"/>
  <c r="CR188" i="5"/>
  <c r="CR189" i="5"/>
  <c r="CR190" i="5"/>
  <c r="CR181" i="5"/>
  <c r="CR172" i="5"/>
  <c r="CR173" i="5"/>
  <c r="CR174" i="5"/>
  <c r="CR175" i="5"/>
  <c r="CR176" i="5"/>
  <c r="CR177" i="5"/>
  <c r="CR178" i="5"/>
  <c r="CR179" i="5"/>
  <c r="CR180" i="5"/>
  <c r="CR171" i="5"/>
  <c r="CR162" i="5"/>
  <c r="CR163" i="5"/>
  <c r="CR164" i="5"/>
  <c r="CR165" i="5"/>
  <c r="CR166" i="5"/>
  <c r="CR167" i="5"/>
  <c r="CR168" i="5"/>
  <c r="CR169" i="5"/>
  <c r="CR170" i="5"/>
  <c r="CR161" i="5"/>
  <c r="CR152" i="5"/>
  <c r="CR153" i="5"/>
  <c r="CR154" i="5"/>
  <c r="CR155" i="5"/>
  <c r="CR156" i="5"/>
  <c r="CR157" i="5"/>
  <c r="CR158" i="5"/>
  <c r="CR159" i="5"/>
  <c r="CR160" i="5"/>
  <c r="CR151" i="5"/>
  <c r="CR142" i="5"/>
  <c r="CR143" i="5"/>
  <c r="CR144" i="5"/>
  <c r="CR145" i="5"/>
  <c r="CR146" i="5"/>
  <c r="CR147" i="5"/>
  <c r="CR148" i="5"/>
  <c r="CR149" i="5"/>
  <c r="CR150" i="5"/>
  <c r="CR141" i="5"/>
  <c r="CR132" i="5"/>
  <c r="CR133" i="5"/>
  <c r="CR134" i="5"/>
  <c r="CR135" i="5"/>
  <c r="CR136" i="5"/>
  <c r="CR137" i="5"/>
  <c r="CR138" i="5"/>
  <c r="CR139" i="5"/>
  <c r="CR140" i="5"/>
  <c r="CR131" i="5"/>
  <c r="CR122" i="5"/>
  <c r="CR123" i="5"/>
  <c r="CR124" i="5"/>
  <c r="CR125" i="5"/>
  <c r="CR126" i="5"/>
  <c r="CR127" i="5"/>
  <c r="CR128" i="5"/>
  <c r="CR129" i="5"/>
  <c r="CR130" i="5"/>
  <c r="CR121" i="5"/>
  <c r="BL12" i="5"/>
  <c r="BL13" i="5"/>
  <c r="BL14" i="5"/>
  <c r="BL15" i="5"/>
  <c r="BL16" i="5"/>
  <c r="BL17" i="5"/>
  <c r="BL18" i="5"/>
  <c r="BL19" i="5"/>
  <c r="BL20" i="5"/>
  <c r="BL21" i="5"/>
  <c r="BL22" i="5"/>
  <c r="BL23" i="5"/>
  <c r="BL24" i="5"/>
  <c r="BL25" i="5"/>
  <c r="BL26" i="5"/>
  <c r="BL27" i="5"/>
  <c r="BL28" i="5"/>
  <c r="BL29" i="5"/>
  <c r="BL30" i="5"/>
  <c r="BL31" i="5"/>
  <c r="BL32" i="5"/>
  <c r="BL33" i="5"/>
  <c r="BL34" i="5"/>
  <c r="BL35" i="5"/>
  <c r="BL36" i="5"/>
  <c r="BL37" i="5"/>
  <c r="BL38" i="5"/>
  <c r="BL39" i="5"/>
  <c r="BL40" i="5"/>
  <c r="BL41" i="5"/>
  <c r="BL42" i="5"/>
  <c r="BL43" i="5"/>
  <c r="BL44" i="5"/>
  <c r="BL45" i="5"/>
  <c r="BL46" i="5"/>
  <c r="BL47" i="5"/>
  <c r="BL48" i="5"/>
  <c r="BL49" i="5"/>
  <c r="BL50" i="5"/>
  <c r="BL51" i="5"/>
  <c r="BL52" i="5"/>
  <c r="BL53" i="5"/>
  <c r="BL54" i="5"/>
  <c r="BL55" i="5"/>
  <c r="BL56" i="5"/>
  <c r="BL57" i="5"/>
  <c r="BL58" i="5"/>
  <c r="BL59" i="5"/>
  <c r="BL60" i="5"/>
  <c r="BL11" i="5"/>
  <c r="BN67" i="5"/>
  <c r="BO67" i="5"/>
  <c r="BP67" i="5"/>
  <c r="BQ67" i="5"/>
  <c r="BR67" i="5"/>
  <c r="BS67" i="5"/>
  <c r="BT67" i="5"/>
  <c r="BU67" i="5"/>
  <c r="BV67" i="5"/>
  <c r="BW67" i="5"/>
  <c r="BX67" i="5"/>
  <c r="BY67" i="5"/>
  <c r="BZ67" i="5"/>
  <c r="CA67" i="5"/>
  <c r="CB67" i="5"/>
  <c r="CC67" i="5"/>
  <c r="CD67" i="5"/>
  <c r="CE67" i="5"/>
  <c r="CF67" i="5"/>
  <c r="CG67" i="5"/>
  <c r="CH67" i="5"/>
  <c r="CI67" i="5"/>
  <c r="CJ67" i="5"/>
  <c r="BN68" i="5"/>
  <c r="BO68" i="5"/>
  <c r="BP68" i="5"/>
  <c r="BQ68" i="5"/>
  <c r="BR68" i="5"/>
  <c r="BS68" i="5"/>
  <c r="BT68" i="5"/>
  <c r="BU68" i="5"/>
  <c r="BV68" i="5"/>
  <c r="BW68" i="5"/>
  <c r="BX68" i="5"/>
  <c r="BY68" i="5"/>
  <c r="BZ68" i="5"/>
  <c r="CA68" i="5"/>
  <c r="CB68" i="5"/>
  <c r="CC68" i="5"/>
  <c r="CD68" i="5"/>
  <c r="CE68" i="5"/>
  <c r="CF68" i="5"/>
  <c r="CG68" i="5"/>
  <c r="CH68" i="5"/>
  <c r="CI68" i="5"/>
  <c r="CJ68" i="5"/>
  <c r="BN69" i="5"/>
  <c r="BO69" i="5"/>
  <c r="BP69" i="5"/>
  <c r="BQ69" i="5"/>
  <c r="BR69" i="5"/>
  <c r="BS69" i="5"/>
  <c r="BT69" i="5"/>
  <c r="BU69" i="5"/>
  <c r="BV69" i="5"/>
  <c r="BW69" i="5"/>
  <c r="BX69" i="5"/>
  <c r="BY69" i="5"/>
  <c r="BZ69" i="5"/>
  <c r="CA69" i="5"/>
  <c r="CB69" i="5"/>
  <c r="CC69" i="5"/>
  <c r="CD69" i="5"/>
  <c r="CE69" i="5"/>
  <c r="CF69" i="5"/>
  <c r="CG69" i="5"/>
  <c r="CH69" i="5"/>
  <c r="CI69" i="5"/>
  <c r="CJ69" i="5"/>
  <c r="BN70" i="5"/>
  <c r="BO70" i="5"/>
  <c r="BP70" i="5"/>
  <c r="BQ70" i="5"/>
  <c r="BR70" i="5"/>
  <c r="BS70" i="5"/>
  <c r="BT70" i="5"/>
  <c r="BU70" i="5"/>
  <c r="BV70" i="5"/>
  <c r="BW70" i="5"/>
  <c r="BX70" i="5"/>
  <c r="BY70" i="5"/>
  <c r="BZ70" i="5"/>
  <c r="CA70" i="5"/>
  <c r="CB70" i="5"/>
  <c r="CC70" i="5"/>
  <c r="CD70" i="5"/>
  <c r="CE70" i="5"/>
  <c r="CF70" i="5"/>
  <c r="CG70" i="5"/>
  <c r="CH70" i="5"/>
  <c r="CI70" i="5"/>
  <c r="CJ70" i="5"/>
  <c r="BN71" i="5"/>
  <c r="BO71" i="5"/>
  <c r="BP71" i="5"/>
  <c r="BQ71" i="5"/>
  <c r="BR71" i="5"/>
  <c r="BS71" i="5"/>
  <c r="BT71" i="5"/>
  <c r="BU71" i="5"/>
  <c r="BV71" i="5"/>
  <c r="BW71" i="5"/>
  <c r="BX71" i="5"/>
  <c r="BY71" i="5"/>
  <c r="BZ71" i="5"/>
  <c r="CA71" i="5"/>
  <c r="CB71" i="5"/>
  <c r="CC71" i="5"/>
  <c r="CD71" i="5"/>
  <c r="CE71" i="5"/>
  <c r="CF71" i="5"/>
  <c r="CG71" i="5"/>
  <c r="CH71" i="5"/>
  <c r="CI71" i="5"/>
  <c r="CJ71" i="5"/>
  <c r="BN72" i="5"/>
  <c r="BO72" i="5"/>
  <c r="BP72" i="5"/>
  <c r="BQ72" i="5"/>
  <c r="BR72" i="5"/>
  <c r="BS72" i="5"/>
  <c r="BT72" i="5"/>
  <c r="BU72" i="5"/>
  <c r="BV72" i="5"/>
  <c r="BW72" i="5"/>
  <c r="BX72" i="5"/>
  <c r="BY72" i="5"/>
  <c r="BZ72" i="5"/>
  <c r="CA72" i="5"/>
  <c r="CB72" i="5"/>
  <c r="CC72" i="5"/>
  <c r="CD72" i="5"/>
  <c r="CE72" i="5"/>
  <c r="CF72" i="5"/>
  <c r="CG72" i="5"/>
  <c r="CH72" i="5"/>
  <c r="CI72" i="5"/>
  <c r="CJ72" i="5"/>
  <c r="BN73" i="5"/>
  <c r="BO73" i="5"/>
  <c r="BP73" i="5"/>
  <c r="BQ73" i="5"/>
  <c r="BR73" i="5"/>
  <c r="BS73" i="5"/>
  <c r="BT73" i="5"/>
  <c r="BU73" i="5"/>
  <c r="BV73" i="5"/>
  <c r="BW73" i="5"/>
  <c r="BX73" i="5"/>
  <c r="BY73" i="5"/>
  <c r="BZ73" i="5"/>
  <c r="CA73" i="5"/>
  <c r="CB73" i="5"/>
  <c r="CC73" i="5"/>
  <c r="CD73" i="5"/>
  <c r="CE73" i="5"/>
  <c r="CF73" i="5"/>
  <c r="CG73" i="5"/>
  <c r="CH73" i="5"/>
  <c r="CI73" i="5"/>
  <c r="CJ73" i="5"/>
  <c r="BN74" i="5"/>
  <c r="BO74" i="5"/>
  <c r="BP74" i="5"/>
  <c r="BQ74" i="5"/>
  <c r="BR74" i="5"/>
  <c r="BS74" i="5"/>
  <c r="BT74" i="5"/>
  <c r="BU74" i="5"/>
  <c r="BV74" i="5"/>
  <c r="BW74" i="5"/>
  <c r="BX74" i="5"/>
  <c r="BY74" i="5"/>
  <c r="BZ74" i="5"/>
  <c r="CA74" i="5"/>
  <c r="CB74" i="5"/>
  <c r="CC74" i="5"/>
  <c r="CD74" i="5"/>
  <c r="CE74" i="5"/>
  <c r="CF74" i="5"/>
  <c r="CG74" i="5"/>
  <c r="CH74" i="5"/>
  <c r="CI74" i="5"/>
  <c r="CJ74" i="5"/>
  <c r="BN75" i="5"/>
  <c r="BO75" i="5"/>
  <c r="BP75" i="5"/>
  <c r="BQ75" i="5"/>
  <c r="BR75" i="5"/>
  <c r="BS75" i="5"/>
  <c r="BT75" i="5"/>
  <c r="BU75" i="5"/>
  <c r="BV75" i="5"/>
  <c r="BW75" i="5"/>
  <c r="BX75" i="5"/>
  <c r="BY75" i="5"/>
  <c r="BZ75" i="5"/>
  <c r="CA75" i="5"/>
  <c r="CB75" i="5"/>
  <c r="CC75" i="5"/>
  <c r="CD75" i="5"/>
  <c r="CE75" i="5"/>
  <c r="CF75" i="5"/>
  <c r="CG75" i="5"/>
  <c r="CH75" i="5"/>
  <c r="CI75" i="5"/>
  <c r="CJ75" i="5"/>
  <c r="BN76" i="5"/>
  <c r="BO76" i="5"/>
  <c r="BP76" i="5"/>
  <c r="BQ76" i="5"/>
  <c r="BR76" i="5"/>
  <c r="BS76" i="5"/>
  <c r="BT76" i="5"/>
  <c r="BU76" i="5"/>
  <c r="BV76" i="5"/>
  <c r="BW76" i="5"/>
  <c r="BX76" i="5"/>
  <c r="BY76" i="5"/>
  <c r="BZ76" i="5"/>
  <c r="CA76" i="5"/>
  <c r="CB76" i="5"/>
  <c r="CC76" i="5"/>
  <c r="CD76" i="5"/>
  <c r="CE76" i="5"/>
  <c r="CF76" i="5"/>
  <c r="CG76" i="5"/>
  <c r="CH76" i="5"/>
  <c r="CI76" i="5"/>
  <c r="CJ76" i="5"/>
  <c r="BN77" i="5"/>
  <c r="BO77" i="5"/>
  <c r="BP77" i="5"/>
  <c r="BQ77" i="5"/>
  <c r="BR77" i="5"/>
  <c r="BS77" i="5"/>
  <c r="BT77" i="5"/>
  <c r="BU77" i="5"/>
  <c r="BV77" i="5"/>
  <c r="BW77" i="5"/>
  <c r="BX77" i="5"/>
  <c r="BY77" i="5"/>
  <c r="BZ77" i="5"/>
  <c r="CA77" i="5"/>
  <c r="CB77" i="5"/>
  <c r="CC77" i="5"/>
  <c r="CD77" i="5"/>
  <c r="CE77" i="5"/>
  <c r="CF77" i="5"/>
  <c r="CG77" i="5"/>
  <c r="CH77" i="5"/>
  <c r="CI77" i="5"/>
  <c r="CJ77" i="5"/>
  <c r="BN78" i="5"/>
  <c r="BO78" i="5"/>
  <c r="BP78" i="5"/>
  <c r="BQ78" i="5"/>
  <c r="BR78" i="5"/>
  <c r="BS78" i="5"/>
  <c r="BT78" i="5"/>
  <c r="BU78" i="5"/>
  <c r="BV78" i="5"/>
  <c r="BW78" i="5"/>
  <c r="BX78" i="5"/>
  <c r="BY78" i="5"/>
  <c r="BZ78" i="5"/>
  <c r="CA78" i="5"/>
  <c r="CB78" i="5"/>
  <c r="CC78" i="5"/>
  <c r="CD78" i="5"/>
  <c r="CE78" i="5"/>
  <c r="CF78" i="5"/>
  <c r="CG78" i="5"/>
  <c r="CH78" i="5"/>
  <c r="CI78" i="5"/>
  <c r="CJ78" i="5"/>
  <c r="BN79" i="5"/>
  <c r="BO79" i="5"/>
  <c r="BP79" i="5"/>
  <c r="BQ79" i="5"/>
  <c r="BR79" i="5"/>
  <c r="BS79" i="5"/>
  <c r="BT79" i="5"/>
  <c r="BU79" i="5"/>
  <c r="BV79" i="5"/>
  <c r="BW79" i="5"/>
  <c r="BX79" i="5"/>
  <c r="BY79" i="5"/>
  <c r="BZ79" i="5"/>
  <c r="CA79" i="5"/>
  <c r="CB79" i="5"/>
  <c r="CC79" i="5"/>
  <c r="CD79" i="5"/>
  <c r="CE79" i="5"/>
  <c r="CF79" i="5"/>
  <c r="CG79" i="5"/>
  <c r="CH79" i="5"/>
  <c r="CI79" i="5"/>
  <c r="CJ79" i="5"/>
  <c r="BN80" i="5"/>
  <c r="BO80" i="5"/>
  <c r="BP80" i="5"/>
  <c r="BQ80" i="5"/>
  <c r="BR80" i="5"/>
  <c r="BS80" i="5"/>
  <c r="BT80" i="5"/>
  <c r="BU80" i="5"/>
  <c r="BV80" i="5"/>
  <c r="BW80" i="5"/>
  <c r="BX80" i="5"/>
  <c r="BY80" i="5"/>
  <c r="BZ80" i="5"/>
  <c r="CA80" i="5"/>
  <c r="CB80" i="5"/>
  <c r="CC80" i="5"/>
  <c r="CD80" i="5"/>
  <c r="CE80" i="5"/>
  <c r="CF80" i="5"/>
  <c r="CG80" i="5"/>
  <c r="CH80" i="5"/>
  <c r="CI80" i="5"/>
  <c r="CJ80" i="5"/>
  <c r="BN81" i="5"/>
  <c r="BO81" i="5"/>
  <c r="BP81" i="5"/>
  <c r="BQ81" i="5"/>
  <c r="BR81" i="5"/>
  <c r="BS81" i="5"/>
  <c r="BT81" i="5"/>
  <c r="BU81" i="5"/>
  <c r="BV81" i="5"/>
  <c r="BW81" i="5"/>
  <c r="BX81" i="5"/>
  <c r="BY81" i="5"/>
  <c r="BZ81" i="5"/>
  <c r="CA81" i="5"/>
  <c r="CB81" i="5"/>
  <c r="CC81" i="5"/>
  <c r="CD81" i="5"/>
  <c r="CE81" i="5"/>
  <c r="CF81" i="5"/>
  <c r="CG81" i="5"/>
  <c r="CH81" i="5"/>
  <c r="CI81" i="5"/>
  <c r="CJ81" i="5"/>
  <c r="BN82" i="5"/>
  <c r="BO82" i="5"/>
  <c r="BP82" i="5"/>
  <c r="BQ82" i="5"/>
  <c r="BR82" i="5"/>
  <c r="BS82" i="5"/>
  <c r="BT82" i="5"/>
  <c r="BU82" i="5"/>
  <c r="BV82" i="5"/>
  <c r="BW82" i="5"/>
  <c r="BX82" i="5"/>
  <c r="BY82" i="5"/>
  <c r="BZ82" i="5"/>
  <c r="CA82" i="5"/>
  <c r="CB82" i="5"/>
  <c r="CC82" i="5"/>
  <c r="CD82" i="5"/>
  <c r="CE82" i="5"/>
  <c r="CF82" i="5"/>
  <c r="CG82" i="5"/>
  <c r="CH82" i="5"/>
  <c r="CI82" i="5"/>
  <c r="CJ82" i="5"/>
  <c r="BN83" i="5"/>
  <c r="BO83" i="5"/>
  <c r="BP83" i="5"/>
  <c r="BQ83" i="5"/>
  <c r="BR83" i="5"/>
  <c r="BS83" i="5"/>
  <c r="BT83" i="5"/>
  <c r="BU83" i="5"/>
  <c r="BV83" i="5"/>
  <c r="BW83" i="5"/>
  <c r="BX83" i="5"/>
  <c r="BY83" i="5"/>
  <c r="BZ83" i="5"/>
  <c r="CA83" i="5"/>
  <c r="CB83" i="5"/>
  <c r="CC83" i="5"/>
  <c r="CD83" i="5"/>
  <c r="CE83" i="5"/>
  <c r="CF83" i="5"/>
  <c r="CG83" i="5"/>
  <c r="CH83" i="5"/>
  <c r="CI83" i="5"/>
  <c r="CJ83" i="5"/>
  <c r="BN84" i="5"/>
  <c r="BO84" i="5"/>
  <c r="BP84" i="5"/>
  <c r="BQ84" i="5"/>
  <c r="BR84" i="5"/>
  <c r="BS84" i="5"/>
  <c r="BT84" i="5"/>
  <c r="BU84" i="5"/>
  <c r="BV84" i="5"/>
  <c r="BW84" i="5"/>
  <c r="BX84" i="5"/>
  <c r="BY84" i="5"/>
  <c r="BZ84" i="5"/>
  <c r="CA84" i="5"/>
  <c r="CB84" i="5"/>
  <c r="CC84" i="5"/>
  <c r="CD84" i="5"/>
  <c r="CE84" i="5"/>
  <c r="CF84" i="5"/>
  <c r="CG84" i="5"/>
  <c r="CH84" i="5"/>
  <c r="CI84" i="5"/>
  <c r="CJ84" i="5"/>
  <c r="BN85" i="5"/>
  <c r="BO85" i="5"/>
  <c r="BP85" i="5"/>
  <c r="BQ85" i="5"/>
  <c r="BR85" i="5"/>
  <c r="BS85" i="5"/>
  <c r="BT85" i="5"/>
  <c r="BU85" i="5"/>
  <c r="BV85" i="5"/>
  <c r="BW85" i="5"/>
  <c r="BX85" i="5"/>
  <c r="BY85" i="5"/>
  <c r="BZ85" i="5"/>
  <c r="CA85" i="5"/>
  <c r="CB85" i="5"/>
  <c r="CC85" i="5"/>
  <c r="CD85" i="5"/>
  <c r="CE85" i="5"/>
  <c r="CF85" i="5"/>
  <c r="CG85" i="5"/>
  <c r="CH85" i="5"/>
  <c r="CI85" i="5"/>
  <c r="CJ85" i="5"/>
  <c r="BN86" i="5"/>
  <c r="BO86" i="5"/>
  <c r="BP86" i="5"/>
  <c r="BQ86" i="5"/>
  <c r="BR86" i="5"/>
  <c r="BS86" i="5"/>
  <c r="BT86" i="5"/>
  <c r="BU86" i="5"/>
  <c r="BV86" i="5"/>
  <c r="BW86" i="5"/>
  <c r="BX86" i="5"/>
  <c r="BY86" i="5"/>
  <c r="BZ86" i="5"/>
  <c r="CA86" i="5"/>
  <c r="CB86" i="5"/>
  <c r="CC86" i="5"/>
  <c r="CD86" i="5"/>
  <c r="CE86" i="5"/>
  <c r="CF86" i="5"/>
  <c r="CG86" i="5"/>
  <c r="CH86" i="5"/>
  <c r="CI86" i="5"/>
  <c r="CJ86" i="5"/>
  <c r="BN87" i="5"/>
  <c r="BO87" i="5"/>
  <c r="BP87" i="5"/>
  <c r="BQ87" i="5"/>
  <c r="BR87" i="5"/>
  <c r="BS87" i="5"/>
  <c r="BT87" i="5"/>
  <c r="BU87" i="5"/>
  <c r="BV87" i="5"/>
  <c r="BW87" i="5"/>
  <c r="BX87" i="5"/>
  <c r="BY87" i="5"/>
  <c r="BZ87" i="5"/>
  <c r="CA87" i="5"/>
  <c r="CB87" i="5"/>
  <c r="CC87" i="5"/>
  <c r="CD87" i="5"/>
  <c r="CE87" i="5"/>
  <c r="CF87" i="5"/>
  <c r="CG87" i="5"/>
  <c r="CH87" i="5"/>
  <c r="CI87" i="5"/>
  <c r="CJ87" i="5"/>
  <c r="BN88" i="5"/>
  <c r="BO88" i="5"/>
  <c r="BP88" i="5"/>
  <c r="BQ88" i="5"/>
  <c r="BR88" i="5"/>
  <c r="BS88" i="5"/>
  <c r="BT88" i="5"/>
  <c r="BU88" i="5"/>
  <c r="BV88" i="5"/>
  <c r="BW88" i="5"/>
  <c r="BX88" i="5"/>
  <c r="BY88" i="5"/>
  <c r="BZ88" i="5"/>
  <c r="CA88" i="5"/>
  <c r="CB88" i="5"/>
  <c r="CC88" i="5"/>
  <c r="CD88" i="5"/>
  <c r="CE88" i="5"/>
  <c r="CF88" i="5"/>
  <c r="CG88" i="5"/>
  <c r="CH88" i="5"/>
  <c r="CI88" i="5"/>
  <c r="CJ88" i="5"/>
  <c r="BN89" i="5"/>
  <c r="BO89" i="5"/>
  <c r="BP89" i="5"/>
  <c r="BQ89" i="5"/>
  <c r="BR89" i="5"/>
  <c r="BS89" i="5"/>
  <c r="BT89" i="5"/>
  <c r="BU89" i="5"/>
  <c r="BV89" i="5"/>
  <c r="BW89" i="5"/>
  <c r="BX89" i="5"/>
  <c r="BY89" i="5"/>
  <c r="BZ89" i="5"/>
  <c r="CA89" i="5"/>
  <c r="CB89" i="5"/>
  <c r="CC89" i="5"/>
  <c r="CD89" i="5"/>
  <c r="CE89" i="5"/>
  <c r="CF89" i="5"/>
  <c r="CG89" i="5"/>
  <c r="CH89" i="5"/>
  <c r="CI89" i="5"/>
  <c r="CJ89" i="5"/>
  <c r="BN90" i="5"/>
  <c r="BO90" i="5"/>
  <c r="BP90" i="5"/>
  <c r="BQ90" i="5"/>
  <c r="BR90" i="5"/>
  <c r="BS90" i="5"/>
  <c r="BT90" i="5"/>
  <c r="BU90" i="5"/>
  <c r="BV90" i="5"/>
  <c r="BW90" i="5"/>
  <c r="BX90" i="5"/>
  <c r="BY90" i="5"/>
  <c r="BZ90" i="5"/>
  <c r="CA90" i="5"/>
  <c r="CB90" i="5"/>
  <c r="CC90" i="5"/>
  <c r="CD90" i="5"/>
  <c r="CE90" i="5"/>
  <c r="CF90" i="5"/>
  <c r="CG90" i="5"/>
  <c r="CH90" i="5"/>
  <c r="CI90" i="5"/>
  <c r="CJ90" i="5"/>
  <c r="BN91" i="5"/>
  <c r="BO91" i="5"/>
  <c r="BP91" i="5"/>
  <c r="BQ91" i="5"/>
  <c r="BR91" i="5"/>
  <c r="BS91" i="5"/>
  <c r="BT91" i="5"/>
  <c r="BU91" i="5"/>
  <c r="BV91" i="5"/>
  <c r="BW91" i="5"/>
  <c r="BX91" i="5"/>
  <c r="BY91" i="5"/>
  <c r="BZ91" i="5"/>
  <c r="CA91" i="5"/>
  <c r="CB91" i="5"/>
  <c r="CC91" i="5"/>
  <c r="CD91" i="5"/>
  <c r="CE91" i="5"/>
  <c r="CF91" i="5"/>
  <c r="CG91" i="5"/>
  <c r="CH91" i="5"/>
  <c r="CI91" i="5"/>
  <c r="CJ91" i="5"/>
  <c r="BN92" i="5"/>
  <c r="BO92" i="5"/>
  <c r="BP92" i="5"/>
  <c r="BQ92" i="5"/>
  <c r="BR92" i="5"/>
  <c r="BS92" i="5"/>
  <c r="BT92" i="5"/>
  <c r="BU92" i="5"/>
  <c r="BV92" i="5"/>
  <c r="BW92" i="5"/>
  <c r="BX92" i="5"/>
  <c r="BY92" i="5"/>
  <c r="BZ92" i="5"/>
  <c r="CA92" i="5"/>
  <c r="CB92" i="5"/>
  <c r="CC92" i="5"/>
  <c r="CD92" i="5"/>
  <c r="CE92" i="5"/>
  <c r="CF92" i="5"/>
  <c r="CG92" i="5"/>
  <c r="CH92" i="5"/>
  <c r="CI92" i="5"/>
  <c r="CJ92" i="5"/>
  <c r="BN93" i="5"/>
  <c r="BO93" i="5"/>
  <c r="BP93" i="5"/>
  <c r="BQ93" i="5"/>
  <c r="BR93" i="5"/>
  <c r="BS93" i="5"/>
  <c r="BT93" i="5"/>
  <c r="BU93" i="5"/>
  <c r="BV93" i="5"/>
  <c r="BW93" i="5"/>
  <c r="BX93" i="5"/>
  <c r="BY93" i="5"/>
  <c r="BZ93" i="5"/>
  <c r="CA93" i="5"/>
  <c r="CB93" i="5"/>
  <c r="CC93" i="5"/>
  <c r="CD93" i="5"/>
  <c r="CE93" i="5"/>
  <c r="CF93" i="5"/>
  <c r="CG93" i="5"/>
  <c r="CH93" i="5"/>
  <c r="CI93" i="5"/>
  <c r="CJ93" i="5"/>
  <c r="BN94" i="5"/>
  <c r="BO94" i="5"/>
  <c r="BP94" i="5"/>
  <c r="BQ94" i="5"/>
  <c r="BR94" i="5"/>
  <c r="BS94" i="5"/>
  <c r="BT94" i="5"/>
  <c r="BU94" i="5"/>
  <c r="BV94" i="5"/>
  <c r="BW94" i="5"/>
  <c r="BX94" i="5"/>
  <c r="BY94" i="5"/>
  <c r="BZ94" i="5"/>
  <c r="CA94" i="5"/>
  <c r="CB94" i="5"/>
  <c r="CC94" i="5"/>
  <c r="CD94" i="5"/>
  <c r="CE94" i="5"/>
  <c r="CF94" i="5"/>
  <c r="CG94" i="5"/>
  <c r="CH94" i="5"/>
  <c r="CI94" i="5"/>
  <c r="CJ94" i="5"/>
  <c r="BL68" i="5"/>
  <c r="BL69" i="5"/>
  <c r="BL70" i="5"/>
  <c r="BL71" i="5"/>
  <c r="BL72" i="5"/>
  <c r="BL73" i="5"/>
  <c r="BL74" i="5"/>
  <c r="BL75" i="5"/>
  <c r="BL76" i="5"/>
  <c r="BL77" i="5"/>
  <c r="BL78" i="5"/>
  <c r="BL79" i="5"/>
  <c r="BL80" i="5"/>
  <c r="BL81" i="5"/>
  <c r="BL82" i="5"/>
  <c r="BL83" i="5"/>
  <c r="BL84" i="5"/>
  <c r="BL85" i="5"/>
  <c r="BL86" i="5"/>
  <c r="BL87" i="5"/>
  <c r="BL88" i="5"/>
  <c r="BL89" i="5"/>
  <c r="BL90" i="5"/>
  <c r="BL91" i="5"/>
  <c r="BL92" i="5"/>
  <c r="BL93" i="5"/>
  <c r="BL94" i="5"/>
  <c r="BL95" i="5"/>
  <c r="BL96" i="5"/>
  <c r="BL97" i="5"/>
  <c r="BL98" i="5"/>
  <c r="BL99" i="5"/>
  <c r="BL100" i="5"/>
  <c r="BL101" i="5"/>
  <c r="BL102" i="5"/>
  <c r="BL103" i="5"/>
  <c r="BL104" i="5"/>
  <c r="BL105" i="5"/>
  <c r="BL106" i="5"/>
  <c r="BL107" i="5"/>
  <c r="BL108" i="5"/>
  <c r="BL109" i="5"/>
  <c r="BL110" i="5"/>
  <c r="BL111" i="5"/>
  <c r="BL112" i="5"/>
  <c r="BL113" i="5"/>
  <c r="BL114" i="5"/>
  <c r="BL115" i="5"/>
  <c r="BL67" i="5"/>
  <c r="BN11" i="5"/>
  <c r="BO11" i="5"/>
  <c r="BP11" i="5"/>
  <c r="BQ11" i="5"/>
  <c r="BR11" i="5"/>
  <c r="BS11" i="5"/>
  <c r="BT11" i="5"/>
  <c r="BU11" i="5"/>
  <c r="BV11" i="5"/>
  <c r="BW11" i="5"/>
  <c r="BX11" i="5"/>
  <c r="BY11" i="5"/>
  <c r="BZ11" i="5"/>
  <c r="CA11" i="5"/>
  <c r="CB11" i="5"/>
  <c r="CC11" i="5"/>
  <c r="CD11" i="5"/>
  <c r="CE11" i="5"/>
  <c r="CF11" i="5"/>
  <c r="CG11" i="5"/>
  <c r="CH11" i="5"/>
  <c r="CI11" i="5"/>
  <c r="CJ11" i="5"/>
  <c r="CM11" i="5"/>
  <c r="CN11" i="5"/>
  <c r="BN12" i="5"/>
  <c r="BO12" i="5"/>
  <c r="BP12" i="5"/>
  <c r="BQ12" i="5"/>
  <c r="BR12" i="5"/>
  <c r="BS12" i="5"/>
  <c r="BT12" i="5"/>
  <c r="BU12" i="5"/>
  <c r="BV12" i="5"/>
  <c r="BW12" i="5"/>
  <c r="BX12" i="5"/>
  <c r="BY12" i="5"/>
  <c r="BZ12" i="5"/>
  <c r="CA12" i="5"/>
  <c r="CB12" i="5"/>
  <c r="CC12" i="5"/>
  <c r="CD12" i="5"/>
  <c r="CE12" i="5"/>
  <c r="CF12" i="5"/>
  <c r="CG12" i="5"/>
  <c r="CH12" i="5"/>
  <c r="CI12" i="5"/>
  <c r="CJ12" i="5"/>
  <c r="CM12" i="5"/>
  <c r="CN12" i="5"/>
  <c r="BN13" i="5"/>
  <c r="BO13" i="5"/>
  <c r="BP13" i="5"/>
  <c r="BQ13" i="5"/>
  <c r="BR13" i="5"/>
  <c r="BS13" i="5"/>
  <c r="BT13" i="5"/>
  <c r="BU13" i="5"/>
  <c r="BV13" i="5"/>
  <c r="BW13" i="5"/>
  <c r="BX13" i="5"/>
  <c r="BY13" i="5"/>
  <c r="BZ13" i="5"/>
  <c r="CA13" i="5"/>
  <c r="CB13" i="5"/>
  <c r="CC13" i="5"/>
  <c r="CD13" i="5"/>
  <c r="CE13" i="5"/>
  <c r="CF13" i="5"/>
  <c r="CG13" i="5"/>
  <c r="CH13" i="5"/>
  <c r="CI13" i="5"/>
  <c r="CJ13" i="5"/>
  <c r="CM13" i="5"/>
  <c r="CN13" i="5"/>
  <c r="BN14" i="5"/>
  <c r="BO14" i="5"/>
  <c r="BP14" i="5"/>
  <c r="BQ14" i="5"/>
  <c r="BR14" i="5"/>
  <c r="BS14" i="5"/>
  <c r="BT14" i="5"/>
  <c r="BU14" i="5"/>
  <c r="BV14" i="5"/>
  <c r="BW14" i="5"/>
  <c r="BX14" i="5"/>
  <c r="BY14" i="5"/>
  <c r="BZ14" i="5"/>
  <c r="CA14" i="5"/>
  <c r="CB14" i="5"/>
  <c r="CC14" i="5"/>
  <c r="CD14" i="5"/>
  <c r="CE14" i="5"/>
  <c r="CF14" i="5"/>
  <c r="CG14" i="5"/>
  <c r="CH14" i="5"/>
  <c r="CI14" i="5"/>
  <c r="CJ14" i="5"/>
  <c r="CM14" i="5"/>
  <c r="CN14" i="5"/>
  <c r="BN15" i="5"/>
  <c r="BO15" i="5"/>
  <c r="BP15" i="5"/>
  <c r="BQ15" i="5"/>
  <c r="BR15" i="5"/>
  <c r="BS15" i="5"/>
  <c r="BT15" i="5"/>
  <c r="BU15" i="5"/>
  <c r="BV15" i="5"/>
  <c r="BW15" i="5"/>
  <c r="BX15" i="5"/>
  <c r="BY15" i="5"/>
  <c r="BZ15" i="5"/>
  <c r="CA15" i="5"/>
  <c r="CB15" i="5"/>
  <c r="CC15" i="5"/>
  <c r="CD15" i="5"/>
  <c r="CE15" i="5"/>
  <c r="CF15" i="5"/>
  <c r="CG15" i="5"/>
  <c r="CH15" i="5"/>
  <c r="CI15" i="5"/>
  <c r="CJ15" i="5"/>
  <c r="CM15" i="5"/>
  <c r="CN15" i="5"/>
  <c r="BN16" i="5"/>
  <c r="BO16" i="5"/>
  <c r="BP16" i="5"/>
  <c r="BQ16" i="5"/>
  <c r="BR16" i="5"/>
  <c r="BS16" i="5"/>
  <c r="BT16" i="5"/>
  <c r="BU16" i="5"/>
  <c r="BV16" i="5"/>
  <c r="BW16" i="5"/>
  <c r="BX16" i="5"/>
  <c r="BY16" i="5"/>
  <c r="BZ16" i="5"/>
  <c r="CA16" i="5"/>
  <c r="CB16" i="5"/>
  <c r="CC16" i="5"/>
  <c r="CD16" i="5"/>
  <c r="CE16" i="5"/>
  <c r="CF16" i="5"/>
  <c r="CG16" i="5"/>
  <c r="CH16" i="5"/>
  <c r="CI16" i="5"/>
  <c r="CJ16" i="5"/>
  <c r="CM16" i="5"/>
  <c r="CN16" i="5"/>
  <c r="BN17" i="5"/>
  <c r="BO17" i="5"/>
  <c r="BP17" i="5"/>
  <c r="BQ17" i="5"/>
  <c r="BR17" i="5"/>
  <c r="BS17" i="5"/>
  <c r="BT17" i="5"/>
  <c r="BU17" i="5"/>
  <c r="BV17" i="5"/>
  <c r="BW17" i="5"/>
  <c r="BX17" i="5"/>
  <c r="BY17" i="5"/>
  <c r="BZ17" i="5"/>
  <c r="CA17" i="5"/>
  <c r="CB17" i="5"/>
  <c r="CC17" i="5"/>
  <c r="CD17" i="5"/>
  <c r="CE17" i="5"/>
  <c r="CF17" i="5"/>
  <c r="CG17" i="5"/>
  <c r="CH17" i="5"/>
  <c r="CI17" i="5"/>
  <c r="CJ17" i="5"/>
  <c r="CM17" i="5"/>
  <c r="CN17" i="5"/>
  <c r="BN18" i="5"/>
  <c r="BO18" i="5"/>
  <c r="BP18" i="5"/>
  <c r="BQ18" i="5"/>
  <c r="BR18" i="5"/>
  <c r="BS18" i="5"/>
  <c r="BT18" i="5"/>
  <c r="BU18" i="5"/>
  <c r="BV18" i="5"/>
  <c r="BW18" i="5"/>
  <c r="BX18" i="5"/>
  <c r="BY18" i="5"/>
  <c r="BZ18" i="5"/>
  <c r="CA18" i="5"/>
  <c r="CB18" i="5"/>
  <c r="CC18" i="5"/>
  <c r="CD18" i="5"/>
  <c r="CE18" i="5"/>
  <c r="CF18" i="5"/>
  <c r="CG18" i="5"/>
  <c r="CH18" i="5"/>
  <c r="CI18" i="5"/>
  <c r="CJ18" i="5"/>
  <c r="CM18" i="5"/>
  <c r="CN18" i="5"/>
  <c r="BN19" i="5"/>
  <c r="BO19" i="5"/>
  <c r="BP19" i="5"/>
  <c r="BQ19" i="5"/>
  <c r="BR19" i="5"/>
  <c r="BS19" i="5"/>
  <c r="BT19" i="5"/>
  <c r="BU19" i="5"/>
  <c r="BV19" i="5"/>
  <c r="BW19" i="5"/>
  <c r="BX19" i="5"/>
  <c r="BY19" i="5"/>
  <c r="BZ19" i="5"/>
  <c r="CA19" i="5"/>
  <c r="CB19" i="5"/>
  <c r="CC19" i="5"/>
  <c r="CD19" i="5"/>
  <c r="CE19" i="5"/>
  <c r="CF19" i="5"/>
  <c r="CG19" i="5"/>
  <c r="CH19" i="5"/>
  <c r="CI19" i="5"/>
  <c r="CJ19" i="5"/>
  <c r="CM19" i="5"/>
  <c r="CN19" i="5"/>
  <c r="BN20" i="5"/>
  <c r="BO20" i="5"/>
  <c r="BP20" i="5"/>
  <c r="BQ20" i="5"/>
  <c r="BR20" i="5"/>
  <c r="BS20" i="5"/>
  <c r="BT20" i="5"/>
  <c r="BU20" i="5"/>
  <c r="BV20" i="5"/>
  <c r="BW20" i="5"/>
  <c r="BX20" i="5"/>
  <c r="BY20" i="5"/>
  <c r="BZ20" i="5"/>
  <c r="CA20" i="5"/>
  <c r="CB20" i="5"/>
  <c r="CC20" i="5"/>
  <c r="CD20" i="5"/>
  <c r="CE20" i="5"/>
  <c r="CF20" i="5"/>
  <c r="CG20" i="5"/>
  <c r="CH20" i="5"/>
  <c r="CI20" i="5"/>
  <c r="CJ20" i="5"/>
  <c r="CM20" i="5"/>
  <c r="CN20" i="5"/>
  <c r="BN21" i="5"/>
  <c r="BO21" i="5"/>
  <c r="BP21" i="5"/>
  <c r="BQ21" i="5"/>
  <c r="BR21" i="5"/>
  <c r="BS21" i="5"/>
  <c r="BT21" i="5"/>
  <c r="BU21" i="5"/>
  <c r="BV21" i="5"/>
  <c r="BW21" i="5"/>
  <c r="BX21" i="5"/>
  <c r="BY21" i="5"/>
  <c r="BZ21" i="5"/>
  <c r="CA21" i="5"/>
  <c r="CB21" i="5"/>
  <c r="CC21" i="5"/>
  <c r="CD21" i="5"/>
  <c r="CE21" i="5"/>
  <c r="CF21" i="5"/>
  <c r="CG21" i="5"/>
  <c r="CH21" i="5"/>
  <c r="CI21" i="5"/>
  <c r="CJ21" i="5"/>
  <c r="CM21" i="5"/>
  <c r="CN21" i="5"/>
  <c r="BN22" i="5"/>
  <c r="BO22" i="5"/>
  <c r="BP22" i="5"/>
  <c r="BQ22" i="5"/>
  <c r="BR22" i="5"/>
  <c r="BS22" i="5"/>
  <c r="BT22" i="5"/>
  <c r="BU22" i="5"/>
  <c r="BV22" i="5"/>
  <c r="BW22" i="5"/>
  <c r="BX22" i="5"/>
  <c r="BY22" i="5"/>
  <c r="BZ22" i="5"/>
  <c r="CA22" i="5"/>
  <c r="CB22" i="5"/>
  <c r="CC22" i="5"/>
  <c r="CD22" i="5"/>
  <c r="CE22" i="5"/>
  <c r="CF22" i="5"/>
  <c r="CG22" i="5"/>
  <c r="CH22" i="5"/>
  <c r="CI22" i="5"/>
  <c r="CJ22" i="5"/>
  <c r="CM22" i="5"/>
  <c r="CN22" i="5"/>
  <c r="BN23" i="5"/>
  <c r="BO23" i="5"/>
  <c r="BP23" i="5"/>
  <c r="BQ23" i="5"/>
  <c r="BR23" i="5"/>
  <c r="BS23" i="5"/>
  <c r="BT23" i="5"/>
  <c r="BU23" i="5"/>
  <c r="BV23" i="5"/>
  <c r="BW23" i="5"/>
  <c r="BX23" i="5"/>
  <c r="BY23" i="5"/>
  <c r="BZ23" i="5"/>
  <c r="CA23" i="5"/>
  <c r="CB23" i="5"/>
  <c r="CC23" i="5"/>
  <c r="CD23" i="5"/>
  <c r="CE23" i="5"/>
  <c r="CF23" i="5"/>
  <c r="CG23" i="5"/>
  <c r="CH23" i="5"/>
  <c r="CI23" i="5"/>
  <c r="CJ23" i="5"/>
  <c r="CM23" i="5"/>
  <c r="CN23" i="5"/>
  <c r="BN24" i="5"/>
  <c r="BO24" i="5"/>
  <c r="BP24" i="5"/>
  <c r="BQ24" i="5"/>
  <c r="BR24" i="5"/>
  <c r="BS24" i="5"/>
  <c r="BT24" i="5"/>
  <c r="BU24" i="5"/>
  <c r="BV24" i="5"/>
  <c r="BW24" i="5"/>
  <c r="BX24" i="5"/>
  <c r="BY24" i="5"/>
  <c r="BZ24" i="5"/>
  <c r="CA24" i="5"/>
  <c r="CB24" i="5"/>
  <c r="CC24" i="5"/>
  <c r="CD24" i="5"/>
  <c r="CE24" i="5"/>
  <c r="CF24" i="5"/>
  <c r="CG24" i="5"/>
  <c r="CH24" i="5"/>
  <c r="CI24" i="5"/>
  <c r="CJ24" i="5"/>
  <c r="CM24" i="5"/>
  <c r="CN24" i="5"/>
  <c r="BN25" i="5"/>
  <c r="BO25" i="5"/>
  <c r="BP25" i="5"/>
  <c r="BQ25" i="5"/>
  <c r="BR25" i="5"/>
  <c r="BS25" i="5"/>
  <c r="BT25" i="5"/>
  <c r="BU25" i="5"/>
  <c r="BV25" i="5"/>
  <c r="BW25" i="5"/>
  <c r="BX25" i="5"/>
  <c r="BY25" i="5"/>
  <c r="BZ25" i="5"/>
  <c r="CA25" i="5"/>
  <c r="CB25" i="5"/>
  <c r="CC25" i="5"/>
  <c r="CD25" i="5"/>
  <c r="CE25" i="5"/>
  <c r="CF25" i="5"/>
  <c r="CG25" i="5"/>
  <c r="CH25" i="5"/>
  <c r="CI25" i="5"/>
  <c r="CJ25" i="5"/>
  <c r="CM25" i="5"/>
  <c r="CN25" i="5"/>
  <c r="BN26" i="5"/>
  <c r="BO26" i="5"/>
  <c r="BP26" i="5"/>
  <c r="BQ26" i="5"/>
  <c r="BR26" i="5"/>
  <c r="BS26" i="5"/>
  <c r="BT26" i="5"/>
  <c r="BU26" i="5"/>
  <c r="BV26" i="5"/>
  <c r="BW26" i="5"/>
  <c r="BX26" i="5"/>
  <c r="BY26" i="5"/>
  <c r="BZ26" i="5"/>
  <c r="CA26" i="5"/>
  <c r="CB26" i="5"/>
  <c r="CC26" i="5"/>
  <c r="CD26" i="5"/>
  <c r="CE26" i="5"/>
  <c r="CF26" i="5"/>
  <c r="CG26" i="5"/>
  <c r="CH26" i="5"/>
  <c r="CI26" i="5"/>
  <c r="CJ26" i="5"/>
  <c r="CM26" i="5"/>
  <c r="CN26" i="5"/>
  <c r="BN27" i="5"/>
  <c r="BO27" i="5"/>
  <c r="BP27" i="5"/>
  <c r="BQ27" i="5"/>
  <c r="BR27" i="5"/>
  <c r="BS27" i="5"/>
  <c r="BT27" i="5"/>
  <c r="BU27" i="5"/>
  <c r="BV27" i="5"/>
  <c r="BW27" i="5"/>
  <c r="BX27" i="5"/>
  <c r="BY27" i="5"/>
  <c r="BZ27" i="5"/>
  <c r="CA27" i="5"/>
  <c r="CB27" i="5"/>
  <c r="CC27" i="5"/>
  <c r="CD27" i="5"/>
  <c r="CE27" i="5"/>
  <c r="CF27" i="5"/>
  <c r="CG27" i="5"/>
  <c r="CH27" i="5"/>
  <c r="CI27" i="5"/>
  <c r="CJ27" i="5"/>
  <c r="CM27" i="5"/>
  <c r="CN27" i="5"/>
  <c r="BN28" i="5"/>
  <c r="BO28" i="5"/>
  <c r="BP28" i="5"/>
  <c r="BQ28" i="5"/>
  <c r="BR28" i="5"/>
  <c r="BS28" i="5"/>
  <c r="BT28" i="5"/>
  <c r="BU28" i="5"/>
  <c r="BV28" i="5"/>
  <c r="BW28" i="5"/>
  <c r="BX28" i="5"/>
  <c r="BY28" i="5"/>
  <c r="BZ28" i="5"/>
  <c r="CA28" i="5"/>
  <c r="CB28" i="5"/>
  <c r="CC28" i="5"/>
  <c r="CD28" i="5"/>
  <c r="CE28" i="5"/>
  <c r="CF28" i="5"/>
  <c r="CG28" i="5"/>
  <c r="CH28" i="5"/>
  <c r="CI28" i="5"/>
  <c r="CJ28" i="5"/>
  <c r="CM28" i="5"/>
  <c r="CN28" i="5"/>
  <c r="BN29" i="5"/>
  <c r="BO29" i="5"/>
  <c r="BP29" i="5"/>
  <c r="BQ29" i="5"/>
  <c r="BR29" i="5"/>
  <c r="BS29" i="5"/>
  <c r="BT29" i="5"/>
  <c r="BU29" i="5"/>
  <c r="BV29" i="5"/>
  <c r="BW29" i="5"/>
  <c r="BX29" i="5"/>
  <c r="BY29" i="5"/>
  <c r="BZ29" i="5"/>
  <c r="CA29" i="5"/>
  <c r="CB29" i="5"/>
  <c r="CC29" i="5"/>
  <c r="CD29" i="5"/>
  <c r="CE29" i="5"/>
  <c r="CF29" i="5"/>
  <c r="CG29" i="5"/>
  <c r="CH29" i="5"/>
  <c r="CI29" i="5"/>
  <c r="CJ29" i="5"/>
  <c r="CM29" i="5"/>
  <c r="CN29" i="5"/>
  <c r="BN30" i="5"/>
  <c r="BO30" i="5"/>
  <c r="BP30" i="5"/>
  <c r="BQ30" i="5"/>
  <c r="BR30" i="5"/>
  <c r="BS30" i="5"/>
  <c r="BT30" i="5"/>
  <c r="BU30" i="5"/>
  <c r="BV30" i="5"/>
  <c r="BW30" i="5"/>
  <c r="BX30" i="5"/>
  <c r="BY30" i="5"/>
  <c r="BZ30" i="5"/>
  <c r="CA30" i="5"/>
  <c r="CB30" i="5"/>
  <c r="CC30" i="5"/>
  <c r="CD30" i="5"/>
  <c r="CE30" i="5"/>
  <c r="CF30" i="5"/>
  <c r="CG30" i="5"/>
  <c r="CH30" i="5"/>
  <c r="CI30" i="5"/>
  <c r="CJ30" i="5"/>
  <c r="CM30" i="5"/>
  <c r="CN30" i="5"/>
  <c r="BN31" i="5"/>
  <c r="BO31" i="5"/>
  <c r="BP31" i="5"/>
  <c r="BQ31" i="5"/>
  <c r="BR31" i="5"/>
  <c r="BS31" i="5"/>
  <c r="BT31" i="5"/>
  <c r="BU31" i="5"/>
  <c r="BV31" i="5"/>
  <c r="BW31" i="5"/>
  <c r="BX31" i="5"/>
  <c r="BY31" i="5"/>
  <c r="BZ31" i="5"/>
  <c r="CA31" i="5"/>
  <c r="CB31" i="5"/>
  <c r="CC31" i="5"/>
  <c r="CD31" i="5"/>
  <c r="CE31" i="5"/>
  <c r="CF31" i="5"/>
  <c r="CG31" i="5"/>
  <c r="CH31" i="5"/>
  <c r="CI31" i="5"/>
  <c r="CJ31" i="5"/>
  <c r="CM31" i="5"/>
  <c r="CN31" i="5"/>
  <c r="BN32" i="5"/>
  <c r="BO32" i="5"/>
  <c r="BP32" i="5"/>
  <c r="BQ32" i="5"/>
  <c r="BR32" i="5"/>
  <c r="BS32" i="5"/>
  <c r="BT32" i="5"/>
  <c r="BU32" i="5"/>
  <c r="BV32" i="5"/>
  <c r="BW32" i="5"/>
  <c r="BX32" i="5"/>
  <c r="BY32" i="5"/>
  <c r="BZ32" i="5"/>
  <c r="CA32" i="5"/>
  <c r="CB32" i="5"/>
  <c r="CC32" i="5"/>
  <c r="CD32" i="5"/>
  <c r="CE32" i="5"/>
  <c r="CF32" i="5"/>
  <c r="CG32" i="5"/>
  <c r="CH32" i="5"/>
  <c r="CI32" i="5"/>
  <c r="CJ32" i="5"/>
  <c r="CM32" i="5"/>
  <c r="CN32" i="5"/>
  <c r="BN33" i="5"/>
  <c r="BO33" i="5"/>
  <c r="BP33" i="5"/>
  <c r="BQ33" i="5"/>
  <c r="BR33" i="5"/>
  <c r="BS33" i="5"/>
  <c r="BT33" i="5"/>
  <c r="BU33" i="5"/>
  <c r="BV33" i="5"/>
  <c r="BW33" i="5"/>
  <c r="BX33" i="5"/>
  <c r="BY33" i="5"/>
  <c r="BZ33" i="5"/>
  <c r="CA33" i="5"/>
  <c r="CB33" i="5"/>
  <c r="CC33" i="5"/>
  <c r="CD33" i="5"/>
  <c r="CE33" i="5"/>
  <c r="CF33" i="5"/>
  <c r="CG33" i="5"/>
  <c r="CH33" i="5"/>
  <c r="CI33" i="5"/>
  <c r="CJ33" i="5"/>
  <c r="CM33" i="5"/>
  <c r="CN33" i="5"/>
  <c r="BN34" i="5"/>
  <c r="BO34" i="5"/>
  <c r="BP34" i="5"/>
  <c r="BQ34" i="5"/>
  <c r="BR34" i="5"/>
  <c r="BS34" i="5"/>
  <c r="BT34" i="5"/>
  <c r="BU34" i="5"/>
  <c r="BV34" i="5"/>
  <c r="BW34" i="5"/>
  <c r="BX34" i="5"/>
  <c r="BY34" i="5"/>
  <c r="BZ34" i="5"/>
  <c r="CA34" i="5"/>
  <c r="CB34" i="5"/>
  <c r="CC34" i="5"/>
  <c r="CD34" i="5"/>
  <c r="CE34" i="5"/>
  <c r="CF34" i="5"/>
  <c r="CG34" i="5"/>
  <c r="CH34" i="5"/>
  <c r="CI34" i="5"/>
  <c r="CJ34" i="5"/>
  <c r="CM34" i="5"/>
  <c r="CN34" i="5"/>
  <c r="BN35" i="5"/>
  <c r="BO35" i="5"/>
  <c r="BP35" i="5"/>
  <c r="BQ35" i="5"/>
  <c r="BR35" i="5"/>
  <c r="BS35" i="5"/>
  <c r="BT35" i="5"/>
  <c r="BU35" i="5"/>
  <c r="BV35" i="5"/>
  <c r="BW35" i="5"/>
  <c r="BX35" i="5"/>
  <c r="BY35" i="5"/>
  <c r="BZ35" i="5"/>
  <c r="CA35" i="5"/>
  <c r="CB35" i="5"/>
  <c r="CC35" i="5"/>
  <c r="CD35" i="5"/>
  <c r="CE35" i="5"/>
  <c r="CF35" i="5"/>
  <c r="CG35" i="5"/>
  <c r="CH35" i="5"/>
  <c r="CI35" i="5"/>
  <c r="CJ35" i="5"/>
  <c r="CM35" i="5"/>
  <c r="CN35" i="5"/>
  <c r="BN36" i="5"/>
  <c r="BO36" i="5"/>
  <c r="BP36" i="5"/>
  <c r="BQ36" i="5"/>
  <c r="BR36" i="5"/>
  <c r="BS36" i="5"/>
  <c r="BT36" i="5"/>
  <c r="BU36" i="5"/>
  <c r="BV36" i="5"/>
  <c r="BW36" i="5"/>
  <c r="BX36" i="5"/>
  <c r="BY36" i="5"/>
  <c r="BZ36" i="5"/>
  <c r="CA36" i="5"/>
  <c r="CB36" i="5"/>
  <c r="CC36" i="5"/>
  <c r="CD36" i="5"/>
  <c r="CE36" i="5"/>
  <c r="CF36" i="5"/>
  <c r="CG36" i="5"/>
  <c r="CH36" i="5"/>
  <c r="CI36" i="5"/>
  <c r="CJ36" i="5"/>
  <c r="CM36" i="5"/>
  <c r="CN36" i="5"/>
  <c r="BN37" i="5"/>
  <c r="BO37" i="5"/>
  <c r="BP37" i="5"/>
  <c r="BQ37" i="5"/>
  <c r="BR37" i="5"/>
  <c r="BS37" i="5"/>
  <c r="BT37" i="5"/>
  <c r="BU37" i="5"/>
  <c r="BV37" i="5"/>
  <c r="BW37" i="5"/>
  <c r="BX37" i="5"/>
  <c r="BY37" i="5"/>
  <c r="BZ37" i="5"/>
  <c r="CA37" i="5"/>
  <c r="CB37" i="5"/>
  <c r="CC37" i="5"/>
  <c r="CD37" i="5"/>
  <c r="CE37" i="5"/>
  <c r="CF37" i="5"/>
  <c r="CG37" i="5"/>
  <c r="CH37" i="5"/>
  <c r="CI37" i="5"/>
  <c r="CJ37" i="5"/>
  <c r="CM37" i="5"/>
  <c r="CN37" i="5"/>
  <c r="BN38" i="5"/>
  <c r="BO38" i="5"/>
  <c r="BP38" i="5"/>
  <c r="BQ38" i="5"/>
  <c r="BR38" i="5"/>
  <c r="BS38" i="5"/>
  <c r="BT38" i="5"/>
  <c r="BU38" i="5"/>
  <c r="BV38" i="5"/>
  <c r="BW38" i="5"/>
  <c r="BX38" i="5"/>
  <c r="BY38" i="5"/>
  <c r="BZ38" i="5"/>
  <c r="CA38" i="5"/>
  <c r="CB38" i="5"/>
  <c r="CC38" i="5"/>
  <c r="CD38" i="5"/>
  <c r="CE38" i="5"/>
  <c r="CF38" i="5"/>
  <c r="CG38" i="5"/>
  <c r="CH38" i="5"/>
  <c r="CI38" i="5"/>
  <c r="CJ38" i="5"/>
  <c r="CM38" i="5"/>
  <c r="CN38" i="5"/>
  <c r="BN40" i="5"/>
  <c r="BO40" i="5"/>
  <c r="BP40" i="5"/>
  <c r="BQ40" i="5"/>
  <c r="BR40" i="5"/>
  <c r="BS40" i="5"/>
  <c r="BT40" i="5"/>
  <c r="BU40" i="5"/>
  <c r="BV40" i="5"/>
  <c r="BW40" i="5"/>
  <c r="BX40" i="5"/>
  <c r="BY40" i="5"/>
  <c r="BZ40" i="5"/>
  <c r="CA40" i="5"/>
  <c r="CB40" i="5"/>
  <c r="CC40" i="5"/>
  <c r="CD40" i="5"/>
  <c r="CE40" i="5"/>
  <c r="CF40" i="5"/>
  <c r="CG40" i="5"/>
  <c r="CH40" i="5"/>
  <c r="CI40" i="5"/>
  <c r="CJ40" i="5"/>
  <c r="CM40" i="5"/>
  <c r="CN40" i="5"/>
  <c r="BN41" i="5"/>
  <c r="BO41" i="5"/>
  <c r="BP41" i="5"/>
  <c r="BQ41" i="5"/>
  <c r="BR41" i="5"/>
  <c r="BS41" i="5"/>
  <c r="BT41" i="5"/>
  <c r="BU41" i="5"/>
  <c r="BV41" i="5"/>
  <c r="BW41" i="5"/>
  <c r="BX41" i="5"/>
  <c r="BY41" i="5"/>
  <c r="BZ41" i="5"/>
  <c r="CA41" i="5"/>
  <c r="CB41" i="5"/>
  <c r="CC41" i="5"/>
  <c r="CD41" i="5"/>
  <c r="CE41" i="5"/>
  <c r="CF41" i="5"/>
  <c r="CG41" i="5"/>
  <c r="CH41" i="5"/>
  <c r="CI41" i="5"/>
  <c r="CJ41" i="5"/>
  <c r="CM41" i="5"/>
  <c r="CN41" i="5"/>
  <c r="BN42" i="5"/>
  <c r="BO42" i="5"/>
  <c r="BP42" i="5"/>
  <c r="BQ42" i="5"/>
  <c r="BR42" i="5"/>
  <c r="BS42" i="5"/>
  <c r="BT42" i="5"/>
  <c r="BU42" i="5"/>
  <c r="BV42" i="5"/>
  <c r="BW42" i="5"/>
  <c r="BX42" i="5"/>
  <c r="BY42" i="5"/>
  <c r="BZ42" i="5"/>
  <c r="CA42" i="5"/>
  <c r="CB42" i="5"/>
  <c r="CC42" i="5"/>
  <c r="CD42" i="5"/>
  <c r="CE42" i="5"/>
  <c r="CF42" i="5"/>
  <c r="CG42" i="5"/>
  <c r="CH42" i="5"/>
  <c r="CI42" i="5"/>
  <c r="CJ42" i="5"/>
  <c r="CM42" i="5"/>
  <c r="CN42" i="5"/>
  <c r="BN43" i="5"/>
  <c r="BO43" i="5"/>
  <c r="BP43" i="5"/>
  <c r="BQ43" i="5"/>
  <c r="BR43" i="5"/>
  <c r="BS43" i="5"/>
  <c r="BT43" i="5"/>
  <c r="BU43" i="5"/>
  <c r="BV43" i="5"/>
  <c r="BW43" i="5"/>
  <c r="BX43" i="5"/>
  <c r="BY43" i="5"/>
  <c r="BZ43" i="5"/>
  <c r="CA43" i="5"/>
  <c r="CB43" i="5"/>
  <c r="CC43" i="5"/>
  <c r="CD43" i="5"/>
  <c r="CE43" i="5"/>
  <c r="CF43" i="5"/>
  <c r="CG43" i="5"/>
  <c r="CH43" i="5"/>
  <c r="CI43" i="5"/>
  <c r="CJ43" i="5"/>
  <c r="CM43" i="5"/>
  <c r="CN43" i="5"/>
  <c r="BN44" i="5"/>
  <c r="BO44" i="5"/>
  <c r="BP44" i="5"/>
  <c r="BQ44" i="5"/>
  <c r="BR44" i="5"/>
  <c r="BS44" i="5"/>
  <c r="BT44" i="5"/>
  <c r="BU44" i="5"/>
  <c r="BV44" i="5"/>
  <c r="BW44" i="5"/>
  <c r="BX44" i="5"/>
  <c r="BY44" i="5"/>
  <c r="BZ44" i="5"/>
  <c r="CA44" i="5"/>
  <c r="CB44" i="5"/>
  <c r="CC44" i="5"/>
  <c r="CD44" i="5"/>
  <c r="CE44" i="5"/>
  <c r="CF44" i="5"/>
  <c r="CG44" i="5"/>
  <c r="CH44" i="5"/>
  <c r="CI44" i="5"/>
  <c r="CJ44" i="5"/>
  <c r="CM44" i="5"/>
  <c r="CN44" i="5"/>
  <c r="BN45" i="5"/>
  <c r="BO45" i="5"/>
  <c r="BP45" i="5"/>
  <c r="BQ45" i="5"/>
  <c r="BR45" i="5"/>
  <c r="BS45" i="5"/>
  <c r="BT45" i="5"/>
  <c r="BU45" i="5"/>
  <c r="BV45" i="5"/>
  <c r="BW45" i="5"/>
  <c r="BX45" i="5"/>
  <c r="BY45" i="5"/>
  <c r="BZ45" i="5"/>
  <c r="CA45" i="5"/>
  <c r="CB45" i="5"/>
  <c r="CC45" i="5"/>
  <c r="CD45" i="5"/>
  <c r="CE45" i="5"/>
  <c r="CF45" i="5"/>
  <c r="CG45" i="5"/>
  <c r="CH45" i="5"/>
  <c r="CI45" i="5"/>
  <c r="CJ45" i="5"/>
  <c r="CM45" i="5"/>
  <c r="CN45" i="5"/>
  <c r="BN46" i="5"/>
  <c r="BO46" i="5"/>
  <c r="BP46" i="5"/>
  <c r="BQ46" i="5"/>
  <c r="BR46" i="5"/>
  <c r="BS46" i="5"/>
  <c r="BT46" i="5"/>
  <c r="BU46" i="5"/>
  <c r="BV46" i="5"/>
  <c r="BW46" i="5"/>
  <c r="BX46" i="5"/>
  <c r="BY46" i="5"/>
  <c r="BZ46" i="5"/>
  <c r="CA46" i="5"/>
  <c r="CB46" i="5"/>
  <c r="CC46" i="5"/>
  <c r="CD46" i="5"/>
  <c r="CE46" i="5"/>
  <c r="CF46" i="5"/>
  <c r="CG46" i="5"/>
  <c r="CH46" i="5"/>
  <c r="CI46" i="5"/>
  <c r="CJ46" i="5"/>
  <c r="CM46" i="5"/>
  <c r="CN46" i="5"/>
  <c r="BN47" i="5"/>
  <c r="BO47" i="5"/>
  <c r="BP47" i="5"/>
  <c r="BQ47" i="5"/>
  <c r="BR47" i="5"/>
  <c r="BS47" i="5"/>
  <c r="BT47" i="5"/>
  <c r="BU47" i="5"/>
  <c r="BV47" i="5"/>
  <c r="BW47" i="5"/>
  <c r="BX47" i="5"/>
  <c r="BY47" i="5"/>
  <c r="BZ47" i="5"/>
  <c r="CA47" i="5"/>
  <c r="CB47" i="5"/>
  <c r="CC47" i="5"/>
  <c r="CD47" i="5"/>
  <c r="CE47" i="5"/>
  <c r="CF47" i="5"/>
  <c r="CG47" i="5"/>
  <c r="CH47" i="5"/>
  <c r="CI47" i="5"/>
  <c r="CJ47" i="5"/>
  <c r="CM47" i="5"/>
  <c r="CN47" i="5"/>
  <c r="BN48" i="5"/>
  <c r="BO48" i="5"/>
  <c r="BP48" i="5"/>
  <c r="BQ48" i="5"/>
  <c r="BR48" i="5"/>
  <c r="BS48" i="5"/>
  <c r="BT48" i="5"/>
  <c r="BU48" i="5"/>
  <c r="BV48" i="5"/>
  <c r="BW48" i="5"/>
  <c r="BX48" i="5"/>
  <c r="BY48" i="5"/>
  <c r="BZ48" i="5"/>
  <c r="CA48" i="5"/>
  <c r="CB48" i="5"/>
  <c r="CC48" i="5"/>
  <c r="CD48" i="5"/>
  <c r="CE48" i="5"/>
  <c r="CF48" i="5"/>
  <c r="CG48" i="5"/>
  <c r="CH48" i="5"/>
  <c r="CI48" i="5"/>
  <c r="CJ48" i="5"/>
  <c r="CM48" i="5"/>
  <c r="CN48" i="5"/>
  <c r="BN49" i="5"/>
  <c r="BO49" i="5"/>
  <c r="BP49" i="5"/>
  <c r="BQ49" i="5"/>
  <c r="BR49" i="5"/>
  <c r="BS49" i="5"/>
  <c r="BT49" i="5"/>
  <c r="BU49" i="5"/>
  <c r="BV49" i="5"/>
  <c r="BW49" i="5"/>
  <c r="BX49" i="5"/>
  <c r="BY49" i="5"/>
  <c r="BZ49" i="5"/>
  <c r="CA49" i="5"/>
  <c r="CB49" i="5"/>
  <c r="CC49" i="5"/>
  <c r="CD49" i="5"/>
  <c r="CE49" i="5"/>
  <c r="CF49" i="5"/>
  <c r="CG49" i="5"/>
  <c r="CH49" i="5"/>
  <c r="CI49" i="5"/>
  <c r="CJ49" i="5"/>
  <c r="CM49" i="5"/>
  <c r="CN49" i="5"/>
  <c r="BN50" i="5"/>
  <c r="BO50" i="5"/>
  <c r="BP50" i="5"/>
  <c r="BQ50" i="5"/>
  <c r="BR50" i="5"/>
  <c r="BS50" i="5"/>
  <c r="BT50" i="5"/>
  <c r="BU50" i="5"/>
  <c r="BV50" i="5"/>
  <c r="BW50" i="5"/>
  <c r="BX50" i="5"/>
  <c r="BY50" i="5"/>
  <c r="BZ50" i="5"/>
  <c r="CA50" i="5"/>
  <c r="CB50" i="5"/>
  <c r="CC50" i="5"/>
  <c r="CD50" i="5"/>
  <c r="CE50" i="5"/>
  <c r="CF50" i="5"/>
  <c r="CG50" i="5"/>
  <c r="CH50" i="5"/>
  <c r="CI50" i="5"/>
  <c r="CJ50" i="5"/>
  <c r="CM50" i="5"/>
  <c r="CN50" i="5"/>
  <c r="BN51" i="5"/>
  <c r="BO51" i="5"/>
  <c r="BP51" i="5"/>
  <c r="BQ51" i="5"/>
  <c r="BR51" i="5"/>
  <c r="BS51" i="5"/>
  <c r="BT51" i="5"/>
  <c r="BU51" i="5"/>
  <c r="BV51" i="5"/>
  <c r="BW51" i="5"/>
  <c r="BX51" i="5"/>
  <c r="BY51" i="5"/>
  <c r="BZ51" i="5"/>
  <c r="CA51" i="5"/>
  <c r="CB51" i="5"/>
  <c r="CC51" i="5"/>
  <c r="CD51" i="5"/>
  <c r="CE51" i="5"/>
  <c r="CF51" i="5"/>
  <c r="CG51" i="5"/>
  <c r="CH51" i="5"/>
  <c r="CI51" i="5"/>
  <c r="CJ51" i="5"/>
  <c r="CM51" i="5"/>
  <c r="CN51" i="5"/>
  <c r="BN52" i="5"/>
  <c r="BO52" i="5"/>
  <c r="BP52" i="5"/>
  <c r="BQ52" i="5"/>
  <c r="BR52" i="5"/>
  <c r="BS52" i="5"/>
  <c r="BT52" i="5"/>
  <c r="BU52" i="5"/>
  <c r="BV52" i="5"/>
  <c r="BW52" i="5"/>
  <c r="BX52" i="5"/>
  <c r="BY52" i="5"/>
  <c r="BZ52" i="5"/>
  <c r="CA52" i="5"/>
  <c r="CB52" i="5"/>
  <c r="CC52" i="5"/>
  <c r="CD52" i="5"/>
  <c r="CE52" i="5"/>
  <c r="CF52" i="5"/>
  <c r="CG52" i="5"/>
  <c r="CH52" i="5"/>
  <c r="CI52" i="5"/>
  <c r="CJ52" i="5"/>
  <c r="CM52" i="5"/>
  <c r="CN52" i="5"/>
  <c r="BN53" i="5"/>
  <c r="BO53" i="5"/>
  <c r="BP53" i="5"/>
  <c r="BQ53" i="5"/>
  <c r="BR53" i="5"/>
  <c r="BS53" i="5"/>
  <c r="BT53" i="5"/>
  <c r="BU53" i="5"/>
  <c r="BV53" i="5"/>
  <c r="BW53" i="5"/>
  <c r="BX53" i="5"/>
  <c r="BY53" i="5"/>
  <c r="BZ53" i="5"/>
  <c r="CA53" i="5"/>
  <c r="CB53" i="5"/>
  <c r="CC53" i="5"/>
  <c r="CD53" i="5"/>
  <c r="CE53" i="5"/>
  <c r="CF53" i="5"/>
  <c r="CG53" i="5"/>
  <c r="CH53" i="5"/>
  <c r="CI53" i="5"/>
  <c r="CJ53" i="5"/>
  <c r="CM53" i="5"/>
  <c r="CN53" i="5"/>
  <c r="BN54" i="5"/>
  <c r="BO54" i="5"/>
  <c r="BP54" i="5"/>
  <c r="BQ54" i="5"/>
  <c r="BR54" i="5"/>
  <c r="BS54" i="5"/>
  <c r="BT54" i="5"/>
  <c r="BU54" i="5"/>
  <c r="BV54" i="5"/>
  <c r="BW54" i="5"/>
  <c r="BX54" i="5"/>
  <c r="BY54" i="5"/>
  <c r="BZ54" i="5"/>
  <c r="CA54" i="5"/>
  <c r="CB54" i="5"/>
  <c r="CC54" i="5"/>
  <c r="CD54" i="5"/>
  <c r="CE54" i="5"/>
  <c r="CF54" i="5"/>
  <c r="CG54" i="5"/>
  <c r="CH54" i="5"/>
  <c r="CI54" i="5"/>
  <c r="CJ54" i="5"/>
  <c r="CM54" i="5"/>
  <c r="CN54" i="5"/>
  <c r="BN55" i="5"/>
  <c r="BO55" i="5"/>
  <c r="BP55" i="5"/>
  <c r="BQ55" i="5"/>
  <c r="BR55" i="5"/>
  <c r="BS55" i="5"/>
  <c r="BT55" i="5"/>
  <c r="BU55" i="5"/>
  <c r="BV55" i="5"/>
  <c r="BW55" i="5"/>
  <c r="BX55" i="5"/>
  <c r="BY55" i="5"/>
  <c r="BZ55" i="5"/>
  <c r="CA55" i="5"/>
  <c r="CB55" i="5"/>
  <c r="CC55" i="5"/>
  <c r="CD55" i="5"/>
  <c r="CE55" i="5"/>
  <c r="CF55" i="5"/>
  <c r="CG55" i="5"/>
  <c r="CH55" i="5"/>
  <c r="CI55" i="5"/>
  <c r="CJ55" i="5"/>
  <c r="CM55" i="5"/>
  <c r="CN55" i="5"/>
  <c r="BN56" i="5"/>
  <c r="BO56" i="5"/>
  <c r="BP56" i="5"/>
  <c r="BQ56" i="5"/>
  <c r="BR56" i="5"/>
  <c r="BS56" i="5"/>
  <c r="BT56" i="5"/>
  <c r="BU56" i="5"/>
  <c r="BV56" i="5"/>
  <c r="BW56" i="5"/>
  <c r="BX56" i="5"/>
  <c r="BY56" i="5"/>
  <c r="BZ56" i="5"/>
  <c r="CA56" i="5"/>
  <c r="CB56" i="5"/>
  <c r="CC56" i="5"/>
  <c r="CD56" i="5"/>
  <c r="CE56" i="5"/>
  <c r="CF56" i="5"/>
  <c r="CG56" i="5"/>
  <c r="CH56" i="5"/>
  <c r="CI56" i="5"/>
  <c r="CJ56" i="5"/>
  <c r="CM56" i="5"/>
  <c r="CN56" i="5"/>
  <c r="BN57" i="5"/>
  <c r="BO57" i="5"/>
  <c r="BP57" i="5"/>
  <c r="BQ57" i="5"/>
  <c r="BR57" i="5"/>
  <c r="BS57" i="5"/>
  <c r="BT57" i="5"/>
  <c r="BU57" i="5"/>
  <c r="BV57" i="5"/>
  <c r="BW57" i="5"/>
  <c r="BX57" i="5"/>
  <c r="BY57" i="5"/>
  <c r="BZ57" i="5"/>
  <c r="CA57" i="5"/>
  <c r="CB57" i="5"/>
  <c r="CC57" i="5"/>
  <c r="CD57" i="5"/>
  <c r="CE57" i="5"/>
  <c r="CF57" i="5"/>
  <c r="CG57" i="5"/>
  <c r="CH57" i="5"/>
  <c r="CI57" i="5"/>
  <c r="CJ57" i="5"/>
  <c r="CM57" i="5"/>
  <c r="CN57" i="5"/>
  <c r="BN58" i="5"/>
  <c r="BO58" i="5"/>
  <c r="BP58" i="5"/>
  <c r="BQ58" i="5"/>
  <c r="BR58" i="5"/>
  <c r="BS58" i="5"/>
  <c r="BT58" i="5"/>
  <c r="BU58" i="5"/>
  <c r="BV58" i="5"/>
  <c r="BW58" i="5"/>
  <c r="BX58" i="5"/>
  <c r="BY58" i="5"/>
  <c r="BZ58" i="5"/>
  <c r="CA58" i="5"/>
  <c r="CB58" i="5"/>
  <c r="CC58" i="5"/>
  <c r="CD58" i="5"/>
  <c r="CE58" i="5"/>
  <c r="CF58" i="5"/>
  <c r="CG58" i="5"/>
  <c r="CH58" i="5"/>
  <c r="CI58" i="5"/>
  <c r="CJ58" i="5"/>
  <c r="CM58" i="5"/>
  <c r="CN58" i="5"/>
  <c r="BN59" i="5"/>
  <c r="BO59" i="5"/>
  <c r="BP59" i="5"/>
  <c r="BQ59" i="5"/>
  <c r="BR59" i="5"/>
  <c r="BS59" i="5"/>
  <c r="BT59" i="5"/>
  <c r="BU59" i="5"/>
  <c r="BV59" i="5"/>
  <c r="BW59" i="5"/>
  <c r="BX59" i="5"/>
  <c r="BY59" i="5"/>
  <c r="BZ59" i="5"/>
  <c r="CA59" i="5"/>
  <c r="CB59" i="5"/>
  <c r="CC59" i="5"/>
  <c r="CD59" i="5"/>
  <c r="CE59" i="5"/>
  <c r="CF59" i="5"/>
  <c r="CG59" i="5"/>
  <c r="CH59" i="5"/>
  <c r="CI59" i="5"/>
  <c r="CJ59" i="5"/>
  <c r="CM59" i="5"/>
  <c r="CN59" i="5"/>
  <c r="BN60" i="5"/>
  <c r="BO60" i="5"/>
  <c r="BP60" i="5"/>
  <c r="BQ60" i="5"/>
  <c r="BR60" i="5"/>
  <c r="BS60" i="5"/>
  <c r="BT60" i="5"/>
  <c r="BU60" i="5"/>
  <c r="BV60" i="5"/>
  <c r="BW60" i="5"/>
  <c r="BX60" i="5"/>
  <c r="BY60" i="5"/>
  <c r="BZ60" i="5"/>
  <c r="CA60" i="5"/>
  <c r="CB60" i="5"/>
  <c r="CC60" i="5"/>
  <c r="CD60" i="5"/>
  <c r="CE60" i="5"/>
  <c r="CF60" i="5"/>
  <c r="CG60" i="5"/>
  <c r="CH60" i="5"/>
  <c r="CI60" i="5"/>
  <c r="CJ60" i="5"/>
  <c r="CM60" i="5"/>
  <c r="CN60" i="5"/>
  <c r="BM21" i="5"/>
  <c r="BM22" i="5"/>
  <c r="BM23" i="5"/>
  <c r="BM24" i="5"/>
  <c r="BM25" i="5"/>
  <c r="BM26" i="5"/>
  <c r="BM27" i="5"/>
  <c r="BM28" i="5"/>
  <c r="BM29" i="5"/>
  <c r="BM30" i="5"/>
  <c r="BM31" i="5"/>
  <c r="BM32" i="5"/>
  <c r="BM33" i="5"/>
  <c r="BM34" i="5"/>
  <c r="BM35" i="5"/>
  <c r="BM36" i="5"/>
  <c r="BM37" i="5"/>
  <c r="BM38" i="5"/>
  <c r="BM40" i="5"/>
  <c r="BM41" i="5"/>
  <c r="BM42" i="5"/>
  <c r="BM43" i="5"/>
  <c r="BM44" i="5"/>
  <c r="BM45" i="5"/>
  <c r="BM46" i="5"/>
  <c r="BM47" i="5"/>
  <c r="BM48" i="5"/>
  <c r="BM49" i="5"/>
  <c r="BM50" i="5"/>
  <c r="BM51" i="5"/>
  <c r="BM52" i="5"/>
  <c r="BM53" i="5"/>
  <c r="BM54" i="5"/>
  <c r="BM55" i="5"/>
  <c r="BM56" i="5"/>
  <c r="BM57" i="5"/>
  <c r="BM58" i="5"/>
  <c r="BM59" i="5"/>
  <c r="BM60" i="5"/>
  <c r="E24" i="5"/>
  <c r="F24" i="5"/>
  <c r="G24" i="5"/>
  <c r="DR211" i="5"/>
  <c r="DR201" i="5"/>
  <c r="DR191" i="5"/>
  <c r="DR181" i="5"/>
  <c r="DR171" i="5"/>
  <c r="DR161" i="5"/>
  <c r="DR151" i="5"/>
  <c r="DR141" i="5"/>
  <c r="DR131" i="5"/>
  <c r="BM67" i="5"/>
  <c r="BM68" i="5"/>
  <c r="BM69" i="5"/>
  <c r="BM70" i="5"/>
  <c r="BM71" i="5"/>
  <c r="BM72" i="5"/>
  <c r="BM73" i="5"/>
  <c r="BM74" i="5"/>
  <c r="BM75" i="5"/>
  <c r="BM76" i="5"/>
  <c r="BM77" i="5"/>
  <c r="BM78" i="5"/>
  <c r="BM79" i="5"/>
  <c r="BM80" i="5"/>
  <c r="BM81" i="5"/>
  <c r="BM82" i="5"/>
  <c r="BM83" i="5"/>
  <c r="BM84" i="5"/>
  <c r="BM85" i="5"/>
  <c r="BM86" i="5"/>
  <c r="BM87" i="5"/>
  <c r="BM88" i="5"/>
  <c r="BM89" i="5"/>
  <c r="BM90" i="5"/>
  <c r="BM91" i="5"/>
  <c r="BM92" i="5"/>
  <c r="BM93" i="5"/>
  <c r="BM94" i="5"/>
  <c r="E22" i="5"/>
  <c r="F22" i="5"/>
  <c r="E23" i="5"/>
  <c r="F23" i="5"/>
  <c r="G22" i="5"/>
  <c r="G23" i="5"/>
  <c r="DM91" i="5"/>
  <c r="DN91" i="5"/>
  <c r="DO91" i="5"/>
  <c r="DP91" i="5"/>
  <c r="DQ91" i="5"/>
  <c r="DM101" i="5"/>
  <c r="DN101" i="5"/>
  <c r="DO101" i="5"/>
  <c r="DP101" i="5"/>
  <c r="DQ101" i="5"/>
  <c r="DL101" i="5"/>
  <c r="DL91" i="5"/>
  <c r="DM81" i="5"/>
  <c r="DN81" i="5"/>
  <c r="DO81" i="5"/>
  <c r="DP81" i="5"/>
  <c r="DQ81" i="5"/>
  <c r="DL81" i="5"/>
  <c r="DM71" i="5"/>
  <c r="DN71" i="5"/>
  <c r="DO71" i="5"/>
  <c r="DP71" i="5"/>
  <c r="DQ71" i="5"/>
  <c r="DL71" i="5"/>
  <c r="DM61" i="5"/>
  <c r="DN61" i="5"/>
  <c r="DO61" i="5"/>
  <c r="DP61" i="5"/>
  <c r="DQ61" i="5"/>
  <c r="DL61" i="5"/>
  <c r="DM51" i="5"/>
  <c r="DN51" i="5"/>
  <c r="DO51" i="5"/>
  <c r="DP51" i="5"/>
  <c r="DQ51" i="5"/>
  <c r="DL51" i="5"/>
  <c r="DM41" i="5"/>
  <c r="DN41" i="5"/>
  <c r="DO41" i="5"/>
  <c r="DP41" i="5"/>
  <c r="DQ41" i="5"/>
  <c r="DL41" i="5"/>
  <c r="DM31" i="5"/>
  <c r="DN31" i="5"/>
  <c r="DO31" i="5"/>
  <c r="DP31" i="5"/>
  <c r="DQ31" i="5"/>
  <c r="DL31" i="5"/>
  <c r="DM21" i="5"/>
  <c r="DN21" i="5"/>
  <c r="DO21" i="5"/>
  <c r="DP21" i="5"/>
  <c r="DQ21" i="5"/>
  <c r="DL21" i="5"/>
  <c r="DM11" i="5"/>
  <c r="DN11" i="5"/>
  <c r="DO11" i="5"/>
  <c r="DP11" i="5"/>
  <c r="DQ11" i="5"/>
  <c r="DL11" i="5"/>
  <c r="CT11" i="5"/>
  <c r="CU11" i="5"/>
  <c r="CV11" i="5"/>
  <c r="CW11" i="5"/>
  <c r="CX11" i="5"/>
  <c r="CY11" i="5"/>
  <c r="CZ11" i="5"/>
  <c r="DA11" i="5"/>
  <c r="DB11" i="5"/>
  <c r="DC11" i="5"/>
  <c r="DD11" i="5"/>
  <c r="DE11" i="5"/>
  <c r="DF11" i="5"/>
  <c r="DG11" i="5"/>
  <c r="DH11" i="5"/>
  <c r="DI11" i="5"/>
  <c r="DJ11" i="5"/>
  <c r="DK11" i="5"/>
  <c r="CT12" i="5"/>
  <c r="CU12" i="5"/>
  <c r="CV12" i="5"/>
  <c r="CW12" i="5"/>
  <c r="CX12" i="5"/>
  <c r="CY12" i="5"/>
  <c r="CZ12" i="5"/>
  <c r="DA12" i="5"/>
  <c r="DB12" i="5"/>
  <c r="DC12" i="5"/>
  <c r="DD12" i="5"/>
  <c r="DE12" i="5"/>
  <c r="DF12" i="5"/>
  <c r="DG12" i="5"/>
  <c r="DH12" i="5"/>
  <c r="DI12" i="5"/>
  <c r="DJ12" i="5"/>
  <c r="DK12" i="5"/>
  <c r="CT13" i="5"/>
  <c r="CU13" i="5"/>
  <c r="CV13" i="5"/>
  <c r="CW13" i="5"/>
  <c r="CX13" i="5"/>
  <c r="CY13" i="5"/>
  <c r="CZ13" i="5"/>
  <c r="DA13" i="5"/>
  <c r="DB13" i="5"/>
  <c r="DC13" i="5"/>
  <c r="DD13" i="5"/>
  <c r="DE13" i="5"/>
  <c r="DF13" i="5"/>
  <c r="DG13" i="5"/>
  <c r="DH13" i="5"/>
  <c r="DI13" i="5"/>
  <c r="DJ13" i="5"/>
  <c r="DK13" i="5"/>
  <c r="CT14" i="5"/>
  <c r="CU14" i="5"/>
  <c r="CV14" i="5"/>
  <c r="CW14" i="5"/>
  <c r="CX14" i="5"/>
  <c r="CY14" i="5"/>
  <c r="CZ14" i="5"/>
  <c r="DA14" i="5"/>
  <c r="DB14" i="5"/>
  <c r="DC14" i="5"/>
  <c r="DD14" i="5"/>
  <c r="DE14" i="5"/>
  <c r="DF14" i="5"/>
  <c r="DG14" i="5"/>
  <c r="DH14" i="5"/>
  <c r="DI14" i="5"/>
  <c r="DJ14" i="5"/>
  <c r="DK14" i="5"/>
  <c r="CT15" i="5"/>
  <c r="CU15" i="5"/>
  <c r="CV15" i="5"/>
  <c r="CW15" i="5"/>
  <c r="CX15" i="5"/>
  <c r="CY15" i="5"/>
  <c r="CZ15" i="5"/>
  <c r="DA15" i="5"/>
  <c r="DB15" i="5"/>
  <c r="DC15" i="5"/>
  <c r="DD15" i="5"/>
  <c r="DE15" i="5"/>
  <c r="DF15" i="5"/>
  <c r="DG15" i="5"/>
  <c r="DH15" i="5"/>
  <c r="DI15" i="5"/>
  <c r="DJ15" i="5"/>
  <c r="DK15" i="5"/>
  <c r="CT16" i="5"/>
  <c r="CU16" i="5"/>
  <c r="CV16" i="5"/>
  <c r="CW16" i="5"/>
  <c r="CX16" i="5"/>
  <c r="CY16" i="5"/>
  <c r="CZ16" i="5"/>
  <c r="DA16" i="5"/>
  <c r="DB16" i="5"/>
  <c r="DC16" i="5"/>
  <c r="DD16" i="5"/>
  <c r="DE16" i="5"/>
  <c r="DF16" i="5"/>
  <c r="DG16" i="5"/>
  <c r="DH16" i="5"/>
  <c r="DI16" i="5"/>
  <c r="DJ16" i="5"/>
  <c r="DK16" i="5"/>
  <c r="CT17" i="5"/>
  <c r="CU17" i="5"/>
  <c r="CV17" i="5"/>
  <c r="CW17" i="5"/>
  <c r="CX17" i="5"/>
  <c r="CY17" i="5"/>
  <c r="CZ17" i="5"/>
  <c r="DA17" i="5"/>
  <c r="DB17" i="5"/>
  <c r="DC17" i="5"/>
  <c r="DD17" i="5"/>
  <c r="DE17" i="5"/>
  <c r="DF17" i="5"/>
  <c r="DG17" i="5"/>
  <c r="DH17" i="5"/>
  <c r="DI17" i="5"/>
  <c r="DJ17" i="5"/>
  <c r="DK17" i="5"/>
  <c r="CT18" i="5"/>
  <c r="CU18" i="5"/>
  <c r="CV18" i="5"/>
  <c r="CW18" i="5"/>
  <c r="CX18" i="5"/>
  <c r="CY18" i="5"/>
  <c r="CZ18" i="5"/>
  <c r="DA18" i="5"/>
  <c r="DB18" i="5"/>
  <c r="DC18" i="5"/>
  <c r="DD18" i="5"/>
  <c r="DE18" i="5"/>
  <c r="DF18" i="5"/>
  <c r="DG18" i="5"/>
  <c r="DH18" i="5"/>
  <c r="DI18" i="5"/>
  <c r="DJ18" i="5"/>
  <c r="DK18" i="5"/>
  <c r="CT19" i="5"/>
  <c r="CU19" i="5"/>
  <c r="CV19" i="5"/>
  <c r="CW19" i="5"/>
  <c r="CX19" i="5"/>
  <c r="CY19" i="5"/>
  <c r="CZ19" i="5"/>
  <c r="DA19" i="5"/>
  <c r="DB19" i="5"/>
  <c r="DC19" i="5"/>
  <c r="DD19" i="5"/>
  <c r="DE19" i="5"/>
  <c r="DF19" i="5"/>
  <c r="DG19" i="5"/>
  <c r="DH19" i="5"/>
  <c r="DI19" i="5"/>
  <c r="DJ19" i="5"/>
  <c r="DK19" i="5"/>
  <c r="CT20" i="5"/>
  <c r="CU20" i="5"/>
  <c r="CV20" i="5"/>
  <c r="CW20" i="5"/>
  <c r="CX20" i="5"/>
  <c r="CY20" i="5"/>
  <c r="CZ20" i="5"/>
  <c r="DA20" i="5"/>
  <c r="DB20" i="5"/>
  <c r="DC20" i="5"/>
  <c r="DD20" i="5"/>
  <c r="DE20" i="5"/>
  <c r="DF20" i="5"/>
  <c r="DG20" i="5"/>
  <c r="DH20" i="5"/>
  <c r="DI20" i="5"/>
  <c r="DJ20" i="5"/>
  <c r="DK20" i="5"/>
  <c r="CT21" i="5"/>
  <c r="CU21" i="5"/>
  <c r="CV21" i="5"/>
  <c r="CW21" i="5"/>
  <c r="CX21" i="5"/>
  <c r="CY21" i="5"/>
  <c r="CZ21" i="5"/>
  <c r="DA21" i="5"/>
  <c r="DB21" i="5"/>
  <c r="DC21" i="5"/>
  <c r="DD21" i="5"/>
  <c r="DE21" i="5"/>
  <c r="DF21" i="5"/>
  <c r="DG21" i="5"/>
  <c r="DH21" i="5"/>
  <c r="DI21" i="5"/>
  <c r="DJ21" i="5"/>
  <c r="DK21" i="5"/>
  <c r="CT22" i="5"/>
  <c r="CU22" i="5"/>
  <c r="CV22" i="5"/>
  <c r="CW22" i="5"/>
  <c r="CX22" i="5"/>
  <c r="CY22" i="5"/>
  <c r="CZ22" i="5"/>
  <c r="DA22" i="5"/>
  <c r="DB22" i="5"/>
  <c r="DC22" i="5"/>
  <c r="DD22" i="5"/>
  <c r="DE22" i="5"/>
  <c r="DF22" i="5"/>
  <c r="DG22" i="5"/>
  <c r="DH22" i="5"/>
  <c r="DI22" i="5"/>
  <c r="DJ22" i="5"/>
  <c r="DK22" i="5"/>
  <c r="CT23" i="5"/>
  <c r="CU23" i="5"/>
  <c r="CV23" i="5"/>
  <c r="CW23" i="5"/>
  <c r="CX23" i="5"/>
  <c r="CY23" i="5"/>
  <c r="CZ23" i="5"/>
  <c r="DA23" i="5"/>
  <c r="DB23" i="5"/>
  <c r="DC23" i="5"/>
  <c r="DD23" i="5"/>
  <c r="DE23" i="5"/>
  <c r="DF23" i="5"/>
  <c r="DG23" i="5"/>
  <c r="DH23" i="5"/>
  <c r="DI23" i="5"/>
  <c r="DJ23" i="5"/>
  <c r="DK23" i="5"/>
  <c r="CT24" i="5"/>
  <c r="CU24" i="5"/>
  <c r="CV24" i="5"/>
  <c r="CW24" i="5"/>
  <c r="CX24" i="5"/>
  <c r="CY24" i="5"/>
  <c r="CZ24" i="5"/>
  <c r="DA24" i="5"/>
  <c r="DB24" i="5"/>
  <c r="DC24" i="5"/>
  <c r="DD24" i="5"/>
  <c r="DE24" i="5"/>
  <c r="DF24" i="5"/>
  <c r="DG24" i="5"/>
  <c r="DH24" i="5"/>
  <c r="DI24" i="5"/>
  <c r="DJ24" i="5"/>
  <c r="DK24" i="5"/>
  <c r="CT25" i="5"/>
  <c r="CU25" i="5"/>
  <c r="CV25" i="5"/>
  <c r="CW25" i="5"/>
  <c r="CX25" i="5"/>
  <c r="CY25" i="5"/>
  <c r="CZ25" i="5"/>
  <c r="DA25" i="5"/>
  <c r="DB25" i="5"/>
  <c r="DC25" i="5"/>
  <c r="DD25" i="5"/>
  <c r="DE25" i="5"/>
  <c r="DF25" i="5"/>
  <c r="DG25" i="5"/>
  <c r="DH25" i="5"/>
  <c r="DI25" i="5"/>
  <c r="DJ25" i="5"/>
  <c r="DK25" i="5"/>
  <c r="CT26" i="5"/>
  <c r="CU26" i="5"/>
  <c r="CV26" i="5"/>
  <c r="CW26" i="5"/>
  <c r="CX26" i="5"/>
  <c r="CY26" i="5"/>
  <c r="CZ26" i="5"/>
  <c r="DA26" i="5"/>
  <c r="DB26" i="5"/>
  <c r="DC26" i="5"/>
  <c r="DD26" i="5"/>
  <c r="DE26" i="5"/>
  <c r="DF26" i="5"/>
  <c r="DG26" i="5"/>
  <c r="DH26" i="5"/>
  <c r="DI26" i="5"/>
  <c r="DJ26" i="5"/>
  <c r="DK26" i="5"/>
  <c r="CT27" i="5"/>
  <c r="CU27" i="5"/>
  <c r="CV27" i="5"/>
  <c r="CW27" i="5"/>
  <c r="CX27" i="5"/>
  <c r="CY27" i="5"/>
  <c r="CZ27" i="5"/>
  <c r="DA27" i="5"/>
  <c r="DB27" i="5"/>
  <c r="DC27" i="5"/>
  <c r="DD27" i="5"/>
  <c r="DE27" i="5"/>
  <c r="DF27" i="5"/>
  <c r="DG27" i="5"/>
  <c r="DH27" i="5"/>
  <c r="DI27" i="5"/>
  <c r="DJ27" i="5"/>
  <c r="DK27" i="5"/>
  <c r="CT28" i="5"/>
  <c r="CU28" i="5"/>
  <c r="CV28" i="5"/>
  <c r="CW28" i="5"/>
  <c r="CX28" i="5"/>
  <c r="CY28" i="5"/>
  <c r="CZ28" i="5"/>
  <c r="DA28" i="5"/>
  <c r="DB28" i="5"/>
  <c r="DC28" i="5"/>
  <c r="DD28" i="5"/>
  <c r="DE28" i="5"/>
  <c r="DF28" i="5"/>
  <c r="DG28" i="5"/>
  <c r="DH28" i="5"/>
  <c r="DI28" i="5"/>
  <c r="DJ28" i="5"/>
  <c r="DK28" i="5"/>
  <c r="DL28" i="5"/>
  <c r="DM28" i="5"/>
  <c r="DN28" i="5"/>
  <c r="DO28" i="5"/>
  <c r="DP28" i="5"/>
  <c r="DQ28" i="5"/>
  <c r="DR28" i="5"/>
  <c r="CT29" i="5"/>
  <c r="CU29" i="5"/>
  <c r="CV29" i="5"/>
  <c r="CW29" i="5"/>
  <c r="CX29" i="5"/>
  <c r="CY29" i="5"/>
  <c r="CZ29" i="5"/>
  <c r="DA29" i="5"/>
  <c r="DB29" i="5"/>
  <c r="DC29" i="5"/>
  <c r="DD29" i="5"/>
  <c r="DE29" i="5"/>
  <c r="DF29" i="5"/>
  <c r="DG29" i="5"/>
  <c r="DH29" i="5"/>
  <c r="DI29" i="5"/>
  <c r="DJ29" i="5"/>
  <c r="DK29" i="5"/>
  <c r="DL29" i="5"/>
  <c r="DM29" i="5"/>
  <c r="DN29" i="5"/>
  <c r="DO29" i="5"/>
  <c r="DP29" i="5"/>
  <c r="DQ29" i="5"/>
  <c r="DR29" i="5"/>
  <c r="CT30" i="5"/>
  <c r="CU30" i="5"/>
  <c r="CV30" i="5"/>
  <c r="CW30" i="5"/>
  <c r="CX30" i="5"/>
  <c r="CY30" i="5"/>
  <c r="CZ30" i="5"/>
  <c r="DA30" i="5"/>
  <c r="DB30" i="5"/>
  <c r="DC30" i="5"/>
  <c r="DD30" i="5"/>
  <c r="DE30" i="5"/>
  <c r="DF30" i="5"/>
  <c r="DG30" i="5"/>
  <c r="DH30" i="5"/>
  <c r="DI30" i="5"/>
  <c r="DJ30" i="5"/>
  <c r="DK30" i="5"/>
  <c r="DL30" i="5"/>
  <c r="DM30" i="5"/>
  <c r="DN30" i="5"/>
  <c r="DO30" i="5"/>
  <c r="DP30" i="5"/>
  <c r="DQ30" i="5"/>
  <c r="DR30" i="5"/>
  <c r="CT31" i="5"/>
  <c r="CU31" i="5"/>
  <c r="CV31" i="5"/>
  <c r="CW31" i="5"/>
  <c r="CX31" i="5"/>
  <c r="CY31" i="5"/>
  <c r="CZ31" i="5"/>
  <c r="DA31" i="5"/>
  <c r="DB31" i="5"/>
  <c r="DC31" i="5"/>
  <c r="DD31" i="5"/>
  <c r="DE31" i="5"/>
  <c r="DF31" i="5"/>
  <c r="DG31" i="5"/>
  <c r="DH31" i="5"/>
  <c r="DI31" i="5"/>
  <c r="DJ31" i="5"/>
  <c r="DK31" i="5"/>
  <c r="CT32" i="5"/>
  <c r="CU32" i="5"/>
  <c r="CV32" i="5"/>
  <c r="CW32" i="5"/>
  <c r="CX32" i="5"/>
  <c r="CY32" i="5"/>
  <c r="CZ32" i="5"/>
  <c r="DA32" i="5"/>
  <c r="DB32" i="5"/>
  <c r="DC32" i="5"/>
  <c r="DD32" i="5"/>
  <c r="DE32" i="5"/>
  <c r="DF32" i="5"/>
  <c r="DG32" i="5"/>
  <c r="DH32" i="5"/>
  <c r="DI32" i="5"/>
  <c r="DJ32" i="5"/>
  <c r="DK32" i="5"/>
  <c r="DL32" i="5"/>
  <c r="DM32" i="5"/>
  <c r="DN32" i="5"/>
  <c r="DO32" i="5"/>
  <c r="DP32" i="5"/>
  <c r="DQ32" i="5"/>
  <c r="DR32" i="5"/>
  <c r="CT33" i="5"/>
  <c r="CU33" i="5"/>
  <c r="CV33" i="5"/>
  <c r="CW33" i="5"/>
  <c r="CX33" i="5"/>
  <c r="CY33" i="5"/>
  <c r="CZ33" i="5"/>
  <c r="DA33" i="5"/>
  <c r="DB33" i="5"/>
  <c r="DC33" i="5"/>
  <c r="DD33" i="5"/>
  <c r="DE33" i="5"/>
  <c r="DF33" i="5"/>
  <c r="DG33" i="5"/>
  <c r="DH33" i="5"/>
  <c r="DI33" i="5"/>
  <c r="DJ33" i="5"/>
  <c r="DK33" i="5"/>
  <c r="DL33" i="5"/>
  <c r="DM33" i="5"/>
  <c r="DN33" i="5"/>
  <c r="DO33" i="5"/>
  <c r="DP33" i="5"/>
  <c r="DQ33" i="5"/>
  <c r="DR33" i="5"/>
  <c r="CT34" i="5"/>
  <c r="CU34" i="5"/>
  <c r="CV34" i="5"/>
  <c r="CW34" i="5"/>
  <c r="CX34" i="5"/>
  <c r="CY34" i="5"/>
  <c r="CZ34" i="5"/>
  <c r="DA34" i="5"/>
  <c r="DB34" i="5"/>
  <c r="DC34" i="5"/>
  <c r="DD34" i="5"/>
  <c r="DE34" i="5"/>
  <c r="DF34" i="5"/>
  <c r="DG34" i="5"/>
  <c r="DH34" i="5"/>
  <c r="DI34" i="5"/>
  <c r="DJ34" i="5"/>
  <c r="DK34" i="5"/>
  <c r="DL34" i="5"/>
  <c r="DM34" i="5"/>
  <c r="DN34" i="5"/>
  <c r="DO34" i="5"/>
  <c r="DP34" i="5"/>
  <c r="DQ34" i="5"/>
  <c r="DR34" i="5"/>
  <c r="CT35" i="5"/>
  <c r="CU35" i="5"/>
  <c r="CV35" i="5"/>
  <c r="CW35" i="5"/>
  <c r="CX35" i="5"/>
  <c r="CY35" i="5"/>
  <c r="CZ35" i="5"/>
  <c r="DA35" i="5"/>
  <c r="DB35" i="5"/>
  <c r="DC35" i="5"/>
  <c r="DD35" i="5"/>
  <c r="DE35" i="5"/>
  <c r="DF35" i="5"/>
  <c r="DG35" i="5"/>
  <c r="DH35" i="5"/>
  <c r="DI35" i="5"/>
  <c r="DJ35" i="5"/>
  <c r="DK35" i="5"/>
  <c r="DL35" i="5"/>
  <c r="DM35" i="5"/>
  <c r="DN35" i="5"/>
  <c r="DO35" i="5"/>
  <c r="DP35" i="5"/>
  <c r="DQ35" i="5"/>
  <c r="DR35" i="5"/>
  <c r="CT36" i="5"/>
  <c r="CU36" i="5"/>
  <c r="CV36" i="5"/>
  <c r="CW36" i="5"/>
  <c r="CX36" i="5"/>
  <c r="CY36" i="5"/>
  <c r="CZ36" i="5"/>
  <c r="DA36" i="5"/>
  <c r="DB36" i="5"/>
  <c r="DC36" i="5"/>
  <c r="DD36" i="5"/>
  <c r="DE36" i="5"/>
  <c r="DF36" i="5"/>
  <c r="DG36" i="5"/>
  <c r="DH36" i="5"/>
  <c r="DI36" i="5"/>
  <c r="DJ36" i="5"/>
  <c r="DK36" i="5"/>
  <c r="DL36" i="5"/>
  <c r="DM36" i="5"/>
  <c r="DN36" i="5"/>
  <c r="DO36" i="5"/>
  <c r="DP36" i="5"/>
  <c r="DQ36" i="5"/>
  <c r="DR36" i="5"/>
  <c r="CT37" i="5"/>
  <c r="CU37" i="5"/>
  <c r="CV37" i="5"/>
  <c r="CW37" i="5"/>
  <c r="CX37" i="5"/>
  <c r="CY37" i="5"/>
  <c r="CZ37" i="5"/>
  <c r="DA37" i="5"/>
  <c r="DB37" i="5"/>
  <c r="DC37" i="5"/>
  <c r="DD37" i="5"/>
  <c r="DE37" i="5"/>
  <c r="DF37" i="5"/>
  <c r="DG37" i="5"/>
  <c r="DH37" i="5"/>
  <c r="DI37" i="5"/>
  <c r="DJ37" i="5"/>
  <c r="DK37" i="5"/>
  <c r="DL37" i="5"/>
  <c r="DM37" i="5"/>
  <c r="DN37" i="5"/>
  <c r="DO37" i="5"/>
  <c r="DP37" i="5"/>
  <c r="DQ37" i="5"/>
  <c r="DR37"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CT39" i="5"/>
  <c r="CU39" i="5"/>
  <c r="CV39" i="5"/>
  <c r="CW39" i="5"/>
  <c r="CX39" i="5"/>
  <c r="CY39" i="5"/>
  <c r="CZ39" i="5"/>
  <c r="DA39" i="5"/>
  <c r="DB39" i="5"/>
  <c r="DC39" i="5"/>
  <c r="DD39" i="5"/>
  <c r="DE39" i="5"/>
  <c r="DF39" i="5"/>
  <c r="DG39" i="5"/>
  <c r="DH39" i="5"/>
  <c r="DI39" i="5"/>
  <c r="DJ39" i="5"/>
  <c r="DK39" i="5"/>
  <c r="DL39" i="5"/>
  <c r="DM39" i="5"/>
  <c r="DN39" i="5"/>
  <c r="DO39" i="5"/>
  <c r="DP39" i="5"/>
  <c r="DQ39" i="5"/>
  <c r="DR39" i="5"/>
  <c r="CT40" i="5"/>
  <c r="CU40" i="5"/>
  <c r="CV40" i="5"/>
  <c r="CW40" i="5"/>
  <c r="CX40" i="5"/>
  <c r="CY40" i="5"/>
  <c r="CZ40" i="5"/>
  <c r="DA40" i="5"/>
  <c r="DB40" i="5"/>
  <c r="DC40" i="5"/>
  <c r="DD40" i="5"/>
  <c r="DE40" i="5"/>
  <c r="DF40" i="5"/>
  <c r="DG40" i="5"/>
  <c r="DH40" i="5"/>
  <c r="DI40" i="5"/>
  <c r="DJ40" i="5"/>
  <c r="DK40" i="5"/>
  <c r="DL40" i="5"/>
  <c r="DM40" i="5"/>
  <c r="DN40" i="5"/>
  <c r="DO40" i="5"/>
  <c r="DP40" i="5"/>
  <c r="DQ40" i="5"/>
  <c r="DR40" i="5"/>
  <c r="CT41" i="5"/>
  <c r="CU41" i="5"/>
  <c r="CV41" i="5"/>
  <c r="CW41" i="5"/>
  <c r="CX41" i="5"/>
  <c r="CY41" i="5"/>
  <c r="CZ41" i="5"/>
  <c r="DA41" i="5"/>
  <c r="DB41" i="5"/>
  <c r="DC41" i="5"/>
  <c r="DD41" i="5"/>
  <c r="DE41" i="5"/>
  <c r="DF41" i="5"/>
  <c r="DG41" i="5"/>
  <c r="DH41" i="5"/>
  <c r="DI41" i="5"/>
  <c r="DJ41" i="5"/>
  <c r="DK41" i="5"/>
  <c r="CT42" i="5"/>
  <c r="CU42" i="5"/>
  <c r="CV42" i="5"/>
  <c r="CW42" i="5"/>
  <c r="CX42" i="5"/>
  <c r="CY42" i="5"/>
  <c r="CZ42" i="5"/>
  <c r="DA42" i="5"/>
  <c r="DB42" i="5"/>
  <c r="DC42" i="5"/>
  <c r="DD42" i="5"/>
  <c r="DE42" i="5"/>
  <c r="DF42" i="5"/>
  <c r="DG42" i="5"/>
  <c r="DH42" i="5"/>
  <c r="DI42" i="5"/>
  <c r="DJ42" i="5"/>
  <c r="DK42" i="5"/>
  <c r="DL42" i="5"/>
  <c r="DM42" i="5"/>
  <c r="DN42" i="5"/>
  <c r="DO42" i="5"/>
  <c r="DP42" i="5"/>
  <c r="DQ42" i="5"/>
  <c r="DR42" i="5"/>
  <c r="CT43" i="5"/>
  <c r="CU43" i="5"/>
  <c r="CV43" i="5"/>
  <c r="CW43" i="5"/>
  <c r="CX43" i="5"/>
  <c r="CY43" i="5"/>
  <c r="CZ43" i="5"/>
  <c r="DA43" i="5"/>
  <c r="DB43" i="5"/>
  <c r="DC43" i="5"/>
  <c r="DD43" i="5"/>
  <c r="DE43" i="5"/>
  <c r="DF43" i="5"/>
  <c r="DG43" i="5"/>
  <c r="DH43" i="5"/>
  <c r="DI43" i="5"/>
  <c r="DJ43" i="5"/>
  <c r="DK43" i="5"/>
  <c r="DL43" i="5"/>
  <c r="DM43" i="5"/>
  <c r="DN43" i="5"/>
  <c r="DO43" i="5"/>
  <c r="DP43" i="5"/>
  <c r="DQ43" i="5"/>
  <c r="DR43" i="5"/>
  <c r="CT44" i="5"/>
  <c r="CU44" i="5"/>
  <c r="CV44" i="5"/>
  <c r="CW44" i="5"/>
  <c r="CX44" i="5"/>
  <c r="CY44" i="5"/>
  <c r="CZ44" i="5"/>
  <c r="DA44" i="5"/>
  <c r="DB44" i="5"/>
  <c r="DC44" i="5"/>
  <c r="DD44" i="5"/>
  <c r="DE44" i="5"/>
  <c r="DF44" i="5"/>
  <c r="DG44" i="5"/>
  <c r="DH44" i="5"/>
  <c r="DI44" i="5"/>
  <c r="DJ44" i="5"/>
  <c r="DK44" i="5"/>
  <c r="DL44" i="5"/>
  <c r="DM44" i="5"/>
  <c r="DN44" i="5"/>
  <c r="DO44" i="5"/>
  <c r="DP44" i="5"/>
  <c r="DQ44" i="5"/>
  <c r="DR44" i="5"/>
  <c r="CT45" i="5"/>
  <c r="CU45" i="5"/>
  <c r="CV45" i="5"/>
  <c r="CW45" i="5"/>
  <c r="CX45" i="5"/>
  <c r="CY45" i="5"/>
  <c r="CZ45" i="5"/>
  <c r="DA45" i="5"/>
  <c r="DB45" i="5"/>
  <c r="DC45" i="5"/>
  <c r="DD45" i="5"/>
  <c r="DE45" i="5"/>
  <c r="DF45" i="5"/>
  <c r="DG45" i="5"/>
  <c r="DH45" i="5"/>
  <c r="DI45" i="5"/>
  <c r="DJ45" i="5"/>
  <c r="DK45" i="5"/>
  <c r="DL45" i="5"/>
  <c r="DM45" i="5"/>
  <c r="DN45" i="5"/>
  <c r="DO45" i="5"/>
  <c r="DP45" i="5"/>
  <c r="DQ45" i="5"/>
  <c r="DR45" i="5"/>
  <c r="CT46" i="5"/>
  <c r="CU46" i="5"/>
  <c r="CV46" i="5"/>
  <c r="CW46" i="5"/>
  <c r="CX46" i="5"/>
  <c r="CY46" i="5"/>
  <c r="CZ46" i="5"/>
  <c r="DA46" i="5"/>
  <c r="DB46" i="5"/>
  <c r="DC46" i="5"/>
  <c r="DD46" i="5"/>
  <c r="DE46" i="5"/>
  <c r="DF46" i="5"/>
  <c r="DG46" i="5"/>
  <c r="DH46" i="5"/>
  <c r="DI46" i="5"/>
  <c r="DJ46" i="5"/>
  <c r="DK46" i="5"/>
  <c r="DL46" i="5"/>
  <c r="DM46" i="5"/>
  <c r="DN46" i="5"/>
  <c r="DO46" i="5"/>
  <c r="DP46" i="5"/>
  <c r="DQ46" i="5"/>
  <c r="DR46" i="5"/>
  <c r="CT47" i="5"/>
  <c r="CU47" i="5"/>
  <c r="CV47" i="5"/>
  <c r="CW47" i="5"/>
  <c r="CX47" i="5"/>
  <c r="CY47" i="5"/>
  <c r="CZ47" i="5"/>
  <c r="DA47" i="5"/>
  <c r="DB47" i="5"/>
  <c r="DC47" i="5"/>
  <c r="DD47" i="5"/>
  <c r="DE47" i="5"/>
  <c r="DF47" i="5"/>
  <c r="DG47" i="5"/>
  <c r="DH47" i="5"/>
  <c r="DI47" i="5"/>
  <c r="DJ47" i="5"/>
  <c r="DK47" i="5"/>
  <c r="DL47" i="5"/>
  <c r="DM47" i="5"/>
  <c r="DN47" i="5"/>
  <c r="DO47" i="5"/>
  <c r="DP47" i="5"/>
  <c r="DQ47" i="5"/>
  <c r="DR47" i="5"/>
  <c r="CT48" i="5"/>
  <c r="CU48" i="5"/>
  <c r="CV48" i="5"/>
  <c r="CW48" i="5"/>
  <c r="CX48" i="5"/>
  <c r="CY48" i="5"/>
  <c r="CZ48" i="5"/>
  <c r="DA48" i="5"/>
  <c r="DB48" i="5"/>
  <c r="DC48" i="5"/>
  <c r="DD48" i="5"/>
  <c r="DE48" i="5"/>
  <c r="DF48" i="5"/>
  <c r="DG48" i="5"/>
  <c r="DH48" i="5"/>
  <c r="DI48" i="5"/>
  <c r="DJ48" i="5"/>
  <c r="DK48" i="5"/>
  <c r="DL48" i="5"/>
  <c r="DM48" i="5"/>
  <c r="DN48" i="5"/>
  <c r="DO48" i="5"/>
  <c r="DP48" i="5"/>
  <c r="DQ48" i="5"/>
  <c r="DR48" i="5"/>
  <c r="CT49" i="5"/>
  <c r="CU49" i="5"/>
  <c r="CV49" i="5"/>
  <c r="CW49" i="5"/>
  <c r="CX49" i="5"/>
  <c r="CY49" i="5"/>
  <c r="CZ49" i="5"/>
  <c r="DA49" i="5"/>
  <c r="DB49" i="5"/>
  <c r="DC49" i="5"/>
  <c r="DD49" i="5"/>
  <c r="DE49" i="5"/>
  <c r="DF49" i="5"/>
  <c r="DG49" i="5"/>
  <c r="DH49" i="5"/>
  <c r="DI49" i="5"/>
  <c r="DJ49" i="5"/>
  <c r="DK49" i="5"/>
  <c r="DL49" i="5"/>
  <c r="DM49" i="5"/>
  <c r="DN49" i="5"/>
  <c r="DO49" i="5"/>
  <c r="DP49" i="5"/>
  <c r="DQ49" i="5"/>
  <c r="DR49" i="5"/>
  <c r="CT50" i="5"/>
  <c r="CU50" i="5"/>
  <c r="CV50" i="5"/>
  <c r="CW50" i="5"/>
  <c r="CX50" i="5"/>
  <c r="CY50" i="5"/>
  <c r="CZ50" i="5"/>
  <c r="DA50" i="5"/>
  <c r="DB50" i="5"/>
  <c r="DC50" i="5"/>
  <c r="DD50" i="5"/>
  <c r="DE50" i="5"/>
  <c r="DF50" i="5"/>
  <c r="DG50" i="5"/>
  <c r="DH50" i="5"/>
  <c r="DI50" i="5"/>
  <c r="DJ50" i="5"/>
  <c r="DK50" i="5"/>
  <c r="DL50" i="5"/>
  <c r="DM50" i="5"/>
  <c r="DN50" i="5"/>
  <c r="DO50" i="5"/>
  <c r="DP50" i="5"/>
  <c r="DQ50" i="5"/>
  <c r="DR50" i="5"/>
  <c r="CT51" i="5"/>
  <c r="CU51" i="5"/>
  <c r="CV51" i="5"/>
  <c r="CW51" i="5"/>
  <c r="CX51" i="5"/>
  <c r="CY51" i="5"/>
  <c r="CZ51" i="5"/>
  <c r="DA51" i="5"/>
  <c r="DB51" i="5"/>
  <c r="DC51" i="5"/>
  <c r="DD51" i="5"/>
  <c r="DE51" i="5"/>
  <c r="DF51" i="5"/>
  <c r="DG51" i="5"/>
  <c r="DH51" i="5"/>
  <c r="DI51" i="5"/>
  <c r="DJ51" i="5"/>
  <c r="DK51" i="5"/>
  <c r="CT52" i="5"/>
  <c r="CU52" i="5"/>
  <c r="CV52" i="5"/>
  <c r="CW52" i="5"/>
  <c r="CX52" i="5"/>
  <c r="CY52" i="5"/>
  <c r="CZ52" i="5"/>
  <c r="DA52" i="5"/>
  <c r="DB52" i="5"/>
  <c r="DC52" i="5"/>
  <c r="DD52" i="5"/>
  <c r="DE52" i="5"/>
  <c r="DF52" i="5"/>
  <c r="DG52" i="5"/>
  <c r="DH52" i="5"/>
  <c r="DI52" i="5"/>
  <c r="DJ52" i="5"/>
  <c r="DK52" i="5"/>
  <c r="DL52" i="5"/>
  <c r="DM52" i="5"/>
  <c r="DN52" i="5"/>
  <c r="DO52" i="5"/>
  <c r="DP52" i="5"/>
  <c r="DQ52" i="5"/>
  <c r="DR52" i="5"/>
  <c r="CT53" i="5"/>
  <c r="CU53" i="5"/>
  <c r="CV53" i="5"/>
  <c r="CW53" i="5"/>
  <c r="CX53" i="5"/>
  <c r="CY53" i="5"/>
  <c r="CZ53" i="5"/>
  <c r="DA53" i="5"/>
  <c r="DB53" i="5"/>
  <c r="DC53" i="5"/>
  <c r="DD53" i="5"/>
  <c r="DE53" i="5"/>
  <c r="DF53" i="5"/>
  <c r="DG53" i="5"/>
  <c r="DH53" i="5"/>
  <c r="DI53" i="5"/>
  <c r="DJ53" i="5"/>
  <c r="DK53" i="5"/>
  <c r="DL53" i="5"/>
  <c r="DM53" i="5"/>
  <c r="DN53" i="5"/>
  <c r="DO53" i="5"/>
  <c r="DP53" i="5"/>
  <c r="DQ53" i="5"/>
  <c r="DR53" i="5"/>
  <c r="CT54" i="5"/>
  <c r="CU54" i="5"/>
  <c r="CV54" i="5"/>
  <c r="CW54" i="5"/>
  <c r="CX54" i="5"/>
  <c r="CY54" i="5"/>
  <c r="CZ54" i="5"/>
  <c r="DA54" i="5"/>
  <c r="DB54" i="5"/>
  <c r="DC54" i="5"/>
  <c r="DD54" i="5"/>
  <c r="DE54" i="5"/>
  <c r="DF54" i="5"/>
  <c r="DG54" i="5"/>
  <c r="DH54" i="5"/>
  <c r="DI54" i="5"/>
  <c r="DJ54" i="5"/>
  <c r="DK54" i="5"/>
  <c r="DL54" i="5"/>
  <c r="DM54" i="5"/>
  <c r="DN54" i="5"/>
  <c r="DO54" i="5"/>
  <c r="DP54" i="5"/>
  <c r="DQ54" i="5"/>
  <c r="DR54" i="5"/>
  <c r="CT55" i="5"/>
  <c r="CU55" i="5"/>
  <c r="CV55" i="5"/>
  <c r="CW55" i="5"/>
  <c r="CX55" i="5"/>
  <c r="CY55" i="5"/>
  <c r="CZ55" i="5"/>
  <c r="DA55" i="5"/>
  <c r="DB55" i="5"/>
  <c r="DC55" i="5"/>
  <c r="DD55" i="5"/>
  <c r="DE55" i="5"/>
  <c r="DF55" i="5"/>
  <c r="DG55" i="5"/>
  <c r="DH55" i="5"/>
  <c r="DI55" i="5"/>
  <c r="DJ55" i="5"/>
  <c r="DK55" i="5"/>
  <c r="DL55" i="5"/>
  <c r="DM55" i="5"/>
  <c r="DN55" i="5"/>
  <c r="DO55" i="5"/>
  <c r="DP55" i="5"/>
  <c r="DQ55" i="5"/>
  <c r="DR55"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CT58" i="5"/>
  <c r="CU58" i="5"/>
  <c r="CV58" i="5"/>
  <c r="CW58" i="5"/>
  <c r="CX58" i="5"/>
  <c r="CY58" i="5"/>
  <c r="CZ58" i="5"/>
  <c r="DA58" i="5"/>
  <c r="DB58" i="5"/>
  <c r="DC58" i="5"/>
  <c r="DD58" i="5"/>
  <c r="DE58" i="5"/>
  <c r="DF58" i="5"/>
  <c r="DG58" i="5"/>
  <c r="DH58" i="5"/>
  <c r="DI58" i="5"/>
  <c r="DJ58" i="5"/>
  <c r="DK58" i="5"/>
  <c r="DL58" i="5"/>
  <c r="DM58" i="5"/>
  <c r="DN58" i="5"/>
  <c r="DO58" i="5"/>
  <c r="DP58" i="5"/>
  <c r="DQ58" i="5"/>
  <c r="DR58" i="5"/>
  <c r="CT59" i="5"/>
  <c r="CU59" i="5"/>
  <c r="CV59" i="5"/>
  <c r="CW59" i="5"/>
  <c r="CX59" i="5"/>
  <c r="CY59" i="5"/>
  <c r="CZ59" i="5"/>
  <c r="DA59" i="5"/>
  <c r="DB59" i="5"/>
  <c r="DC59" i="5"/>
  <c r="DD59" i="5"/>
  <c r="DE59" i="5"/>
  <c r="DF59" i="5"/>
  <c r="DG59" i="5"/>
  <c r="DH59" i="5"/>
  <c r="DI59" i="5"/>
  <c r="DJ59" i="5"/>
  <c r="DK59" i="5"/>
  <c r="DL59" i="5"/>
  <c r="DM59" i="5"/>
  <c r="DN59" i="5"/>
  <c r="DO59" i="5"/>
  <c r="DP59" i="5"/>
  <c r="DQ59" i="5"/>
  <c r="DR59" i="5"/>
  <c r="CT60" i="5"/>
  <c r="CU60" i="5"/>
  <c r="CV60" i="5"/>
  <c r="CW60" i="5"/>
  <c r="CX60" i="5"/>
  <c r="CY60" i="5"/>
  <c r="CZ60" i="5"/>
  <c r="DA60" i="5"/>
  <c r="DB60" i="5"/>
  <c r="DC60" i="5"/>
  <c r="DD60" i="5"/>
  <c r="DE60" i="5"/>
  <c r="DF60" i="5"/>
  <c r="DG60" i="5"/>
  <c r="DH60" i="5"/>
  <c r="DI60" i="5"/>
  <c r="DJ60" i="5"/>
  <c r="DK60" i="5"/>
  <c r="DL60" i="5"/>
  <c r="DM60" i="5"/>
  <c r="DN60" i="5"/>
  <c r="DO60" i="5"/>
  <c r="DP60" i="5"/>
  <c r="DQ60" i="5"/>
  <c r="DR60" i="5"/>
  <c r="CT61" i="5"/>
  <c r="CU61" i="5"/>
  <c r="CV61" i="5"/>
  <c r="CW61" i="5"/>
  <c r="CX61" i="5"/>
  <c r="CY61" i="5"/>
  <c r="CZ61" i="5"/>
  <c r="DA61" i="5"/>
  <c r="DB61" i="5"/>
  <c r="DC61" i="5"/>
  <c r="DD61" i="5"/>
  <c r="DE61" i="5"/>
  <c r="DF61" i="5"/>
  <c r="DG61" i="5"/>
  <c r="DH61" i="5"/>
  <c r="DI61" i="5"/>
  <c r="DJ61" i="5"/>
  <c r="DK61" i="5"/>
  <c r="CT62" i="5"/>
  <c r="CU62" i="5"/>
  <c r="CV62" i="5"/>
  <c r="CW62" i="5"/>
  <c r="CX62" i="5"/>
  <c r="CY62" i="5"/>
  <c r="CZ62" i="5"/>
  <c r="DA62" i="5"/>
  <c r="DB62" i="5"/>
  <c r="DC62" i="5"/>
  <c r="DD62" i="5"/>
  <c r="DE62" i="5"/>
  <c r="DF62" i="5"/>
  <c r="DG62" i="5"/>
  <c r="DH62" i="5"/>
  <c r="DI62" i="5"/>
  <c r="DJ62" i="5"/>
  <c r="DK62" i="5"/>
  <c r="DL62" i="5"/>
  <c r="DM62" i="5"/>
  <c r="DN62" i="5"/>
  <c r="DO62" i="5"/>
  <c r="DP62" i="5"/>
  <c r="DQ62" i="5"/>
  <c r="DR62" i="5"/>
  <c r="CT63" i="5"/>
  <c r="CU63" i="5"/>
  <c r="CV63" i="5"/>
  <c r="CW63" i="5"/>
  <c r="CX63" i="5"/>
  <c r="CY63" i="5"/>
  <c r="CZ63" i="5"/>
  <c r="DA63" i="5"/>
  <c r="DB63" i="5"/>
  <c r="DC63" i="5"/>
  <c r="DD63" i="5"/>
  <c r="DE63" i="5"/>
  <c r="DF63" i="5"/>
  <c r="DG63" i="5"/>
  <c r="DH63" i="5"/>
  <c r="DI63" i="5"/>
  <c r="DJ63" i="5"/>
  <c r="DK63" i="5"/>
  <c r="DL63" i="5"/>
  <c r="DM63" i="5"/>
  <c r="DN63" i="5"/>
  <c r="DO63" i="5"/>
  <c r="DP63" i="5"/>
  <c r="DQ63" i="5"/>
  <c r="DR63" i="5"/>
  <c r="CT64" i="5"/>
  <c r="CU64" i="5"/>
  <c r="CV64" i="5"/>
  <c r="CW64" i="5"/>
  <c r="CX64" i="5"/>
  <c r="CY64" i="5"/>
  <c r="CZ64" i="5"/>
  <c r="DA64" i="5"/>
  <c r="DB64" i="5"/>
  <c r="DC64" i="5"/>
  <c r="DD64" i="5"/>
  <c r="DE64" i="5"/>
  <c r="DF64" i="5"/>
  <c r="DG64" i="5"/>
  <c r="DH64" i="5"/>
  <c r="DI64" i="5"/>
  <c r="DJ64" i="5"/>
  <c r="DK64" i="5"/>
  <c r="DL64" i="5"/>
  <c r="DM64" i="5"/>
  <c r="DN64" i="5"/>
  <c r="DO64" i="5"/>
  <c r="DP64" i="5"/>
  <c r="DQ64" i="5"/>
  <c r="DR64" i="5"/>
  <c r="CT65" i="5"/>
  <c r="CU65" i="5"/>
  <c r="CV65" i="5"/>
  <c r="CW65" i="5"/>
  <c r="CX65" i="5"/>
  <c r="CY65" i="5"/>
  <c r="CZ65" i="5"/>
  <c r="DA65" i="5"/>
  <c r="DB65" i="5"/>
  <c r="DC65" i="5"/>
  <c r="DD65" i="5"/>
  <c r="DE65" i="5"/>
  <c r="DF65" i="5"/>
  <c r="DG65" i="5"/>
  <c r="DH65" i="5"/>
  <c r="DI65" i="5"/>
  <c r="DJ65" i="5"/>
  <c r="DK65" i="5"/>
  <c r="DL65" i="5"/>
  <c r="DM65" i="5"/>
  <c r="DN65" i="5"/>
  <c r="DO65" i="5"/>
  <c r="DP65" i="5"/>
  <c r="DQ65" i="5"/>
  <c r="DR65"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CT67" i="5"/>
  <c r="CU67" i="5"/>
  <c r="CV67" i="5"/>
  <c r="CW67" i="5"/>
  <c r="CX67" i="5"/>
  <c r="CY67" i="5"/>
  <c r="CZ67" i="5"/>
  <c r="DA67" i="5"/>
  <c r="DB67" i="5"/>
  <c r="DC67" i="5"/>
  <c r="DD67" i="5"/>
  <c r="DE67" i="5"/>
  <c r="DF67" i="5"/>
  <c r="DG67" i="5"/>
  <c r="DH67" i="5"/>
  <c r="DI67" i="5"/>
  <c r="DJ67" i="5"/>
  <c r="DK67" i="5"/>
  <c r="DL67" i="5"/>
  <c r="DM67" i="5"/>
  <c r="DN67" i="5"/>
  <c r="DO67" i="5"/>
  <c r="DP67" i="5"/>
  <c r="DQ67" i="5"/>
  <c r="DR67" i="5"/>
  <c r="CT68" i="5"/>
  <c r="CU68" i="5"/>
  <c r="CV68" i="5"/>
  <c r="CW68" i="5"/>
  <c r="CX68" i="5"/>
  <c r="CY68" i="5"/>
  <c r="CZ68" i="5"/>
  <c r="DA68" i="5"/>
  <c r="DB68" i="5"/>
  <c r="DC68" i="5"/>
  <c r="DD68" i="5"/>
  <c r="DE68" i="5"/>
  <c r="DF68" i="5"/>
  <c r="DG68" i="5"/>
  <c r="DH68" i="5"/>
  <c r="DI68" i="5"/>
  <c r="DJ68" i="5"/>
  <c r="DK68" i="5"/>
  <c r="DL68" i="5"/>
  <c r="DM68" i="5"/>
  <c r="DN68" i="5"/>
  <c r="DO68" i="5"/>
  <c r="DP68" i="5"/>
  <c r="DQ68" i="5"/>
  <c r="DR68" i="5"/>
  <c r="CT69" i="5"/>
  <c r="CU69" i="5"/>
  <c r="CV69" i="5"/>
  <c r="CW69" i="5"/>
  <c r="CX69" i="5"/>
  <c r="CY69" i="5"/>
  <c r="CZ69" i="5"/>
  <c r="DA69" i="5"/>
  <c r="DB69" i="5"/>
  <c r="DC69" i="5"/>
  <c r="DD69" i="5"/>
  <c r="DE69" i="5"/>
  <c r="DF69" i="5"/>
  <c r="DG69" i="5"/>
  <c r="DH69" i="5"/>
  <c r="DI69" i="5"/>
  <c r="DJ69" i="5"/>
  <c r="DK69" i="5"/>
  <c r="DL69" i="5"/>
  <c r="DM69" i="5"/>
  <c r="DN69" i="5"/>
  <c r="DO69" i="5"/>
  <c r="DP69" i="5"/>
  <c r="DQ69" i="5"/>
  <c r="DR69" i="5"/>
  <c r="CT70" i="5"/>
  <c r="CU70" i="5"/>
  <c r="CV70" i="5"/>
  <c r="CW70" i="5"/>
  <c r="CX70" i="5"/>
  <c r="CY70" i="5"/>
  <c r="CZ70" i="5"/>
  <c r="DA70" i="5"/>
  <c r="DB70" i="5"/>
  <c r="DC70" i="5"/>
  <c r="DD70" i="5"/>
  <c r="DE70" i="5"/>
  <c r="DF70" i="5"/>
  <c r="DG70" i="5"/>
  <c r="DH70" i="5"/>
  <c r="DI70" i="5"/>
  <c r="DJ70" i="5"/>
  <c r="DK70" i="5"/>
  <c r="DL70" i="5"/>
  <c r="DM70" i="5"/>
  <c r="DN70" i="5"/>
  <c r="DO70" i="5"/>
  <c r="DP70" i="5"/>
  <c r="DQ70" i="5"/>
  <c r="DR70" i="5"/>
  <c r="CT71" i="5"/>
  <c r="CU71" i="5"/>
  <c r="CV71" i="5"/>
  <c r="CW71" i="5"/>
  <c r="CX71" i="5"/>
  <c r="CY71" i="5"/>
  <c r="CZ71" i="5"/>
  <c r="DA71" i="5"/>
  <c r="DB71" i="5"/>
  <c r="DC71" i="5"/>
  <c r="DD71" i="5"/>
  <c r="DE71" i="5"/>
  <c r="DF71" i="5"/>
  <c r="DG71" i="5"/>
  <c r="DH71" i="5"/>
  <c r="DI71" i="5"/>
  <c r="DJ71" i="5"/>
  <c r="DK71" i="5"/>
  <c r="CT72" i="5"/>
  <c r="CU72" i="5"/>
  <c r="CV72" i="5"/>
  <c r="CW72" i="5"/>
  <c r="CX72" i="5"/>
  <c r="CY72" i="5"/>
  <c r="CZ72" i="5"/>
  <c r="DA72" i="5"/>
  <c r="DB72" i="5"/>
  <c r="DC72" i="5"/>
  <c r="DD72" i="5"/>
  <c r="DE72" i="5"/>
  <c r="DF72" i="5"/>
  <c r="DG72" i="5"/>
  <c r="DH72" i="5"/>
  <c r="DI72" i="5"/>
  <c r="DJ72" i="5"/>
  <c r="DK72" i="5"/>
  <c r="DL72" i="5"/>
  <c r="DM72" i="5"/>
  <c r="DN72" i="5"/>
  <c r="DO72" i="5"/>
  <c r="DP72" i="5"/>
  <c r="DQ72" i="5"/>
  <c r="DR72" i="5"/>
  <c r="CT73" i="5"/>
  <c r="CU73" i="5"/>
  <c r="CV73" i="5"/>
  <c r="CW73" i="5"/>
  <c r="CX73" i="5"/>
  <c r="CY73" i="5"/>
  <c r="CZ73" i="5"/>
  <c r="DA73" i="5"/>
  <c r="DB73" i="5"/>
  <c r="DC73" i="5"/>
  <c r="DD73" i="5"/>
  <c r="DE73" i="5"/>
  <c r="DF73" i="5"/>
  <c r="DG73" i="5"/>
  <c r="DH73" i="5"/>
  <c r="DI73" i="5"/>
  <c r="DJ73" i="5"/>
  <c r="DK73" i="5"/>
  <c r="DL73" i="5"/>
  <c r="DM73" i="5"/>
  <c r="DN73" i="5"/>
  <c r="DO73" i="5"/>
  <c r="DP73" i="5"/>
  <c r="DQ73" i="5"/>
  <c r="DR73" i="5"/>
  <c r="CT74" i="5"/>
  <c r="CU74" i="5"/>
  <c r="CV74" i="5"/>
  <c r="CW74" i="5"/>
  <c r="CX74" i="5"/>
  <c r="CY74" i="5"/>
  <c r="CZ74" i="5"/>
  <c r="DA74" i="5"/>
  <c r="DB74" i="5"/>
  <c r="DC74" i="5"/>
  <c r="DD74" i="5"/>
  <c r="DE74" i="5"/>
  <c r="DF74" i="5"/>
  <c r="DG74" i="5"/>
  <c r="DH74" i="5"/>
  <c r="DI74" i="5"/>
  <c r="DJ74" i="5"/>
  <c r="DK74" i="5"/>
  <c r="DL74" i="5"/>
  <c r="DM74" i="5"/>
  <c r="DN74" i="5"/>
  <c r="DO74" i="5"/>
  <c r="DP74" i="5"/>
  <c r="DQ74" i="5"/>
  <c r="DR74" i="5"/>
  <c r="CT75" i="5"/>
  <c r="CU75" i="5"/>
  <c r="CV75" i="5"/>
  <c r="CW75" i="5"/>
  <c r="CX75" i="5"/>
  <c r="CY75" i="5"/>
  <c r="CZ75" i="5"/>
  <c r="DA75" i="5"/>
  <c r="DB75" i="5"/>
  <c r="DC75" i="5"/>
  <c r="DD75" i="5"/>
  <c r="DE75" i="5"/>
  <c r="DF75" i="5"/>
  <c r="DG75" i="5"/>
  <c r="DH75" i="5"/>
  <c r="DI75" i="5"/>
  <c r="DJ75" i="5"/>
  <c r="DK75" i="5"/>
  <c r="DL75" i="5"/>
  <c r="DM75" i="5"/>
  <c r="DN75" i="5"/>
  <c r="DO75" i="5"/>
  <c r="DP75" i="5"/>
  <c r="DQ75" i="5"/>
  <c r="DR75" i="5"/>
  <c r="CT76" i="5"/>
  <c r="CU76" i="5"/>
  <c r="CV76" i="5"/>
  <c r="CW76" i="5"/>
  <c r="CX76" i="5"/>
  <c r="CY76" i="5"/>
  <c r="CZ76" i="5"/>
  <c r="DA76" i="5"/>
  <c r="DB76" i="5"/>
  <c r="DC76" i="5"/>
  <c r="DD76" i="5"/>
  <c r="DE76" i="5"/>
  <c r="DF76" i="5"/>
  <c r="DG76" i="5"/>
  <c r="DH76" i="5"/>
  <c r="DI76" i="5"/>
  <c r="DJ76" i="5"/>
  <c r="DK76" i="5"/>
  <c r="DL76" i="5"/>
  <c r="DM76" i="5"/>
  <c r="DN76" i="5"/>
  <c r="DO76" i="5"/>
  <c r="DP76" i="5"/>
  <c r="DQ76" i="5"/>
  <c r="DR76" i="5"/>
  <c r="CT77" i="5"/>
  <c r="CU77" i="5"/>
  <c r="CV77" i="5"/>
  <c r="CW77" i="5"/>
  <c r="CX77" i="5"/>
  <c r="CY77" i="5"/>
  <c r="CZ77" i="5"/>
  <c r="DA77" i="5"/>
  <c r="DB77" i="5"/>
  <c r="DC77" i="5"/>
  <c r="DD77" i="5"/>
  <c r="DE77" i="5"/>
  <c r="DF77" i="5"/>
  <c r="DG77" i="5"/>
  <c r="DH77" i="5"/>
  <c r="DI77" i="5"/>
  <c r="DJ77" i="5"/>
  <c r="DK77" i="5"/>
  <c r="DL77" i="5"/>
  <c r="DM77" i="5"/>
  <c r="DN77" i="5"/>
  <c r="DO77" i="5"/>
  <c r="DP77" i="5"/>
  <c r="DQ77" i="5"/>
  <c r="DR77" i="5"/>
  <c r="CT78" i="5"/>
  <c r="CU78" i="5"/>
  <c r="CV78" i="5"/>
  <c r="CW78" i="5"/>
  <c r="CX78" i="5"/>
  <c r="CY78" i="5"/>
  <c r="CZ78" i="5"/>
  <c r="DA78" i="5"/>
  <c r="DB78" i="5"/>
  <c r="DC78" i="5"/>
  <c r="DD78" i="5"/>
  <c r="DE78" i="5"/>
  <c r="DF78" i="5"/>
  <c r="DG78" i="5"/>
  <c r="DH78" i="5"/>
  <c r="DI78" i="5"/>
  <c r="DJ78" i="5"/>
  <c r="DK78" i="5"/>
  <c r="DL78" i="5"/>
  <c r="DM78" i="5"/>
  <c r="DN78" i="5"/>
  <c r="DO78" i="5"/>
  <c r="DP78" i="5"/>
  <c r="DQ78" i="5"/>
  <c r="DR78" i="5"/>
  <c r="CT79" i="5"/>
  <c r="CU79" i="5"/>
  <c r="CV79" i="5"/>
  <c r="CW79" i="5"/>
  <c r="CX79" i="5"/>
  <c r="CY79" i="5"/>
  <c r="CZ79" i="5"/>
  <c r="DA79" i="5"/>
  <c r="DB79" i="5"/>
  <c r="DC79" i="5"/>
  <c r="DD79" i="5"/>
  <c r="DE79" i="5"/>
  <c r="DF79" i="5"/>
  <c r="DG79" i="5"/>
  <c r="DH79" i="5"/>
  <c r="DI79" i="5"/>
  <c r="DJ79" i="5"/>
  <c r="DK79" i="5"/>
  <c r="DL79" i="5"/>
  <c r="DM79" i="5"/>
  <c r="DN79" i="5"/>
  <c r="DO79" i="5"/>
  <c r="DP79" i="5"/>
  <c r="DQ79" i="5"/>
  <c r="DR79" i="5"/>
  <c r="CT80" i="5"/>
  <c r="CU80" i="5"/>
  <c r="CV80" i="5"/>
  <c r="CW80" i="5"/>
  <c r="CX80" i="5"/>
  <c r="CY80" i="5"/>
  <c r="CZ80" i="5"/>
  <c r="DA80" i="5"/>
  <c r="DB80" i="5"/>
  <c r="DC80" i="5"/>
  <c r="DD80" i="5"/>
  <c r="DE80" i="5"/>
  <c r="DF80" i="5"/>
  <c r="DG80" i="5"/>
  <c r="DH80" i="5"/>
  <c r="DI80" i="5"/>
  <c r="DJ80" i="5"/>
  <c r="DK80" i="5"/>
  <c r="DL80" i="5"/>
  <c r="DM80" i="5"/>
  <c r="DN80" i="5"/>
  <c r="DO80" i="5"/>
  <c r="DP80" i="5"/>
  <c r="DQ80" i="5"/>
  <c r="DR80" i="5"/>
  <c r="CT81" i="5"/>
  <c r="CU81" i="5"/>
  <c r="CV81" i="5"/>
  <c r="CW81" i="5"/>
  <c r="CX81" i="5"/>
  <c r="CY81" i="5"/>
  <c r="CZ81" i="5"/>
  <c r="DA81" i="5"/>
  <c r="DB81" i="5"/>
  <c r="DC81" i="5"/>
  <c r="DD81" i="5"/>
  <c r="DE81" i="5"/>
  <c r="DF81" i="5"/>
  <c r="DG81" i="5"/>
  <c r="DH81" i="5"/>
  <c r="DI81" i="5"/>
  <c r="DJ81" i="5"/>
  <c r="DK81" i="5"/>
  <c r="CT82" i="5"/>
  <c r="CU82" i="5"/>
  <c r="CV82" i="5"/>
  <c r="CW82" i="5"/>
  <c r="CX82" i="5"/>
  <c r="CY82" i="5"/>
  <c r="CZ82" i="5"/>
  <c r="DA82" i="5"/>
  <c r="DB82" i="5"/>
  <c r="DC82" i="5"/>
  <c r="DD82" i="5"/>
  <c r="DE82" i="5"/>
  <c r="DF82" i="5"/>
  <c r="DG82" i="5"/>
  <c r="DH82" i="5"/>
  <c r="DI82" i="5"/>
  <c r="DJ82" i="5"/>
  <c r="DK82" i="5"/>
  <c r="DL82" i="5"/>
  <c r="DM82" i="5"/>
  <c r="DN82" i="5"/>
  <c r="DO82" i="5"/>
  <c r="DP82" i="5"/>
  <c r="DQ82" i="5"/>
  <c r="DR82" i="5"/>
  <c r="CT83" i="5"/>
  <c r="CU83" i="5"/>
  <c r="CV83" i="5"/>
  <c r="CW83" i="5"/>
  <c r="CX83" i="5"/>
  <c r="CY83" i="5"/>
  <c r="CZ83" i="5"/>
  <c r="DA83" i="5"/>
  <c r="DB83" i="5"/>
  <c r="DC83" i="5"/>
  <c r="DD83" i="5"/>
  <c r="DE83" i="5"/>
  <c r="DF83" i="5"/>
  <c r="DG83" i="5"/>
  <c r="DH83" i="5"/>
  <c r="DI83" i="5"/>
  <c r="DJ83" i="5"/>
  <c r="DK83" i="5"/>
  <c r="DL83" i="5"/>
  <c r="DM83" i="5"/>
  <c r="DN83" i="5"/>
  <c r="DO83" i="5"/>
  <c r="DP83" i="5"/>
  <c r="DQ83" i="5"/>
  <c r="DR83" i="5"/>
  <c r="CT84" i="5"/>
  <c r="CU84" i="5"/>
  <c r="CV84" i="5"/>
  <c r="CW84" i="5"/>
  <c r="CX84" i="5"/>
  <c r="CY84" i="5"/>
  <c r="CZ84" i="5"/>
  <c r="DA84" i="5"/>
  <c r="DB84" i="5"/>
  <c r="DC84" i="5"/>
  <c r="DD84" i="5"/>
  <c r="DE84" i="5"/>
  <c r="DF84" i="5"/>
  <c r="DG84" i="5"/>
  <c r="DH84" i="5"/>
  <c r="DI84" i="5"/>
  <c r="DJ84" i="5"/>
  <c r="DK84" i="5"/>
  <c r="DL84" i="5"/>
  <c r="DM84" i="5"/>
  <c r="DN84" i="5"/>
  <c r="DO84" i="5"/>
  <c r="DP84" i="5"/>
  <c r="DQ84" i="5"/>
  <c r="DR84" i="5"/>
  <c r="CT85" i="5"/>
  <c r="CU85" i="5"/>
  <c r="CV85" i="5"/>
  <c r="CW85" i="5"/>
  <c r="CX85" i="5"/>
  <c r="CY85" i="5"/>
  <c r="CZ85" i="5"/>
  <c r="DA85" i="5"/>
  <c r="DB85" i="5"/>
  <c r="DC85" i="5"/>
  <c r="DD85" i="5"/>
  <c r="DE85" i="5"/>
  <c r="DF85" i="5"/>
  <c r="DG85" i="5"/>
  <c r="DH85" i="5"/>
  <c r="DI85" i="5"/>
  <c r="DJ85" i="5"/>
  <c r="DK85" i="5"/>
  <c r="DL85" i="5"/>
  <c r="DM85" i="5"/>
  <c r="DN85" i="5"/>
  <c r="DO85" i="5"/>
  <c r="DP85" i="5"/>
  <c r="DQ85" i="5"/>
  <c r="DR85" i="5"/>
  <c r="CT86" i="5"/>
  <c r="CU86" i="5"/>
  <c r="CV86" i="5"/>
  <c r="CW86" i="5"/>
  <c r="CX86" i="5"/>
  <c r="CY86" i="5"/>
  <c r="CZ86" i="5"/>
  <c r="DA86" i="5"/>
  <c r="DB86" i="5"/>
  <c r="DC86" i="5"/>
  <c r="DD86" i="5"/>
  <c r="DE86" i="5"/>
  <c r="DF86" i="5"/>
  <c r="DG86" i="5"/>
  <c r="DH86" i="5"/>
  <c r="DI86" i="5"/>
  <c r="DJ86" i="5"/>
  <c r="DK86" i="5"/>
  <c r="DL86" i="5"/>
  <c r="DM86" i="5"/>
  <c r="DN86" i="5"/>
  <c r="DO86" i="5"/>
  <c r="DP86" i="5"/>
  <c r="DQ86" i="5"/>
  <c r="DR86" i="5"/>
  <c r="CT87" i="5"/>
  <c r="CU87" i="5"/>
  <c r="CV87" i="5"/>
  <c r="CW87" i="5"/>
  <c r="CX87" i="5"/>
  <c r="CY87" i="5"/>
  <c r="CZ87" i="5"/>
  <c r="DA87" i="5"/>
  <c r="DB87" i="5"/>
  <c r="DC87" i="5"/>
  <c r="DD87" i="5"/>
  <c r="DE87" i="5"/>
  <c r="DF87" i="5"/>
  <c r="DG87" i="5"/>
  <c r="DH87" i="5"/>
  <c r="DI87" i="5"/>
  <c r="DJ87" i="5"/>
  <c r="DK87" i="5"/>
  <c r="DL87" i="5"/>
  <c r="DM87" i="5"/>
  <c r="DN87" i="5"/>
  <c r="DO87" i="5"/>
  <c r="DP87" i="5"/>
  <c r="DQ87" i="5"/>
  <c r="DR87" i="5"/>
  <c r="CT88" i="5"/>
  <c r="CU88" i="5"/>
  <c r="CV88" i="5"/>
  <c r="CW88" i="5"/>
  <c r="CX88" i="5"/>
  <c r="CY88" i="5"/>
  <c r="CZ88" i="5"/>
  <c r="DA88" i="5"/>
  <c r="DB88" i="5"/>
  <c r="DC88" i="5"/>
  <c r="DD88" i="5"/>
  <c r="DE88" i="5"/>
  <c r="DF88" i="5"/>
  <c r="DG88" i="5"/>
  <c r="DH88" i="5"/>
  <c r="DI88" i="5"/>
  <c r="DJ88" i="5"/>
  <c r="DK88" i="5"/>
  <c r="DL88" i="5"/>
  <c r="DM88" i="5"/>
  <c r="DN88" i="5"/>
  <c r="DO88" i="5"/>
  <c r="DP88" i="5"/>
  <c r="DQ88" i="5"/>
  <c r="DR88" i="5"/>
  <c r="CT89" i="5"/>
  <c r="CU89" i="5"/>
  <c r="CV89" i="5"/>
  <c r="CW89" i="5"/>
  <c r="CX89" i="5"/>
  <c r="CY89" i="5"/>
  <c r="CZ89" i="5"/>
  <c r="DA89" i="5"/>
  <c r="DB89" i="5"/>
  <c r="DC89" i="5"/>
  <c r="DD89" i="5"/>
  <c r="DE89" i="5"/>
  <c r="DF89" i="5"/>
  <c r="DG89" i="5"/>
  <c r="DH89" i="5"/>
  <c r="DI89" i="5"/>
  <c r="DJ89" i="5"/>
  <c r="DK89" i="5"/>
  <c r="DL89" i="5"/>
  <c r="DM89" i="5"/>
  <c r="DN89" i="5"/>
  <c r="DO89" i="5"/>
  <c r="DP89" i="5"/>
  <c r="DQ89" i="5"/>
  <c r="DR89" i="5"/>
  <c r="CT90" i="5"/>
  <c r="CU90" i="5"/>
  <c r="CV90" i="5"/>
  <c r="CW90" i="5"/>
  <c r="CX90" i="5"/>
  <c r="CY90" i="5"/>
  <c r="CZ90" i="5"/>
  <c r="DA90" i="5"/>
  <c r="DB90" i="5"/>
  <c r="DC90" i="5"/>
  <c r="DD90" i="5"/>
  <c r="DE90" i="5"/>
  <c r="DF90" i="5"/>
  <c r="DG90" i="5"/>
  <c r="DH90" i="5"/>
  <c r="DI90" i="5"/>
  <c r="DJ90" i="5"/>
  <c r="DK90" i="5"/>
  <c r="DL90" i="5"/>
  <c r="DM90" i="5"/>
  <c r="DN90" i="5"/>
  <c r="DO90" i="5"/>
  <c r="DP90" i="5"/>
  <c r="DQ90" i="5"/>
  <c r="DR90" i="5"/>
  <c r="CT91" i="5"/>
  <c r="CU91" i="5"/>
  <c r="CV91" i="5"/>
  <c r="CW91" i="5"/>
  <c r="CX91" i="5"/>
  <c r="CY91" i="5"/>
  <c r="CZ91" i="5"/>
  <c r="DA91" i="5"/>
  <c r="DB91" i="5"/>
  <c r="DC91" i="5"/>
  <c r="DD91" i="5"/>
  <c r="DE91" i="5"/>
  <c r="DF91" i="5"/>
  <c r="DG91" i="5"/>
  <c r="DH91" i="5"/>
  <c r="DI91" i="5"/>
  <c r="DJ91" i="5"/>
  <c r="DK91" i="5"/>
  <c r="CT92" i="5"/>
  <c r="CU92" i="5"/>
  <c r="CV92" i="5"/>
  <c r="CW92" i="5"/>
  <c r="CX92" i="5"/>
  <c r="CY92" i="5"/>
  <c r="CZ92" i="5"/>
  <c r="DA92" i="5"/>
  <c r="DB92" i="5"/>
  <c r="DC92" i="5"/>
  <c r="DD92" i="5"/>
  <c r="DE92" i="5"/>
  <c r="DF92" i="5"/>
  <c r="DG92" i="5"/>
  <c r="DH92" i="5"/>
  <c r="DI92" i="5"/>
  <c r="DJ92" i="5"/>
  <c r="DK92" i="5"/>
  <c r="DL92" i="5"/>
  <c r="DM92" i="5"/>
  <c r="DN92" i="5"/>
  <c r="DO92" i="5"/>
  <c r="DP92" i="5"/>
  <c r="DQ92" i="5"/>
  <c r="DR92" i="5"/>
  <c r="CT93" i="5"/>
  <c r="CU93" i="5"/>
  <c r="CV93" i="5"/>
  <c r="CW93" i="5"/>
  <c r="CX93" i="5"/>
  <c r="CY93" i="5"/>
  <c r="CZ93" i="5"/>
  <c r="DA93" i="5"/>
  <c r="DB93" i="5"/>
  <c r="DC93" i="5"/>
  <c r="DD93" i="5"/>
  <c r="DE93" i="5"/>
  <c r="DF93" i="5"/>
  <c r="DG93" i="5"/>
  <c r="DH93" i="5"/>
  <c r="DI93" i="5"/>
  <c r="DJ93" i="5"/>
  <c r="DK93" i="5"/>
  <c r="DL93" i="5"/>
  <c r="DM93" i="5"/>
  <c r="DN93" i="5"/>
  <c r="DO93" i="5"/>
  <c r="DP93" i="5"/>
  <c r="DQ93" i="5"/>
  <c r="DR93" i="5"/>
  <c r="CT94" i="5"/>
  <c r="CU94" i="5"/>
  <c r="CV94" i="5"/>
  <c r="CW94" i="5"/>
  <c r="CX94" i="5"/>
  <c r="CY94" i="5"/>
  <c r="CZ94" i="5"/>
  <c r="DA94" i="5"/>
  <c r="DB94" i="5"/>
  <c r="DC94" i="5"/>
  <c r="DD94" i="5"/>
  <c r="DE94" i="5"/>
  <c r="DF94" i="5"/>
  <c r="DG94" i="5"/>
  <c r="DH94" i="5"/>
  <c r="DI94" i="5"/>
  <c r="DJ94" i="5"/>
  <c r="DK94" i="5"/>
  <c r="DL94" i="5"/>
  <c r="DM94" i="5"/>
  <c r="DN94" i="5"/>
  <c r="DO94" i="5"/>
  <c r="DP94" i="5"/>
  <c r="DQ94" i="5"/>
  <c r="DR94" i="5"/>
  <c r="CT95" i="5"/>
  <c r="CU95" i="5"/>
  <c r="CV95" i="5"/>
  <c r="CW95" i="5"/>
  <c r="CX95" i="5"/>
  <c r="CY95" i="5"/>
  <c r="CZ95" i="5"/>
  <c r="DA95" i="5"/>
  <c r="DB95" i="5"/>
  <c r="DC95" i="5"/>
  <c r="DD95" i="5"/>
  <c r="DE95" i="5"/>
  <c r="DF95" i="5"/>
  <c r="DG95" i="5"/>
  <c r="DH95" i="5"/>
  <c r="DI95" i="5"/>
  <c r="DJ95" i="5"/>
  <c r="DK95" i="5"/>
  <c r="DL95" i="5"/>
  <c r="DM95" i="5"/>
  <c r="DN95" i="5"/>
  <c r="DO95" i="5"/>
  <c r="DP95" i="5"/>
  <c r="DQ95" i="5"/>
  <c r="DR95" i="5"/>
  <c r="CT96" i="5"/>
  <c r="CU96" i="5"/>
  <c r="CV96" i="5"/>
  <c r="CW96" i="5"/>
  <c r="CX96" i="5"/>
  <c r="CY96" i="5"/>
  <c r="CZ96" i="5"/>
  <c r="DA96" i="5"/>
  <c r="DB96" i="5"/>
  <c r="DC96" i="5"/>
  <c r="DD96" i="5"/>
  <c r="DE96" i="5"/>
  <c r="DF96" i="5"/>
  <c r="DG96" i="5"/>
  <c r="DH96" i="5"/>
  <c r="DI96" i="5"/>
  <c r="DJ96" i="5"/>
  <c r="DK96" i="5"/>
  <c r="DL96" i="5"/>
  <c r="DM96" i="5"/>
  <c r="DN96" i="5"/>
  <c r="DO96" i="5"/>
  <c r="DP96" i="5"/>
  <c r="DQ96" i="5"/>
  <c r="DR96" i="5"/>
  <c r="CT97" i="5"/>
  <c r="CU97" i="5"/>
  <c r="CV97" i="5"/>
  <c r="CW97" i="5"/>
  <c r="CX97" i="5"/>
  <c r="CY97" i="5"/>
  <c r="CZ97" i="5"/>
  <c r="DA97" i="5"/>
  <c r="DB97" i="5"/>
  <c r="DC97" i="5"/>
  <c r="DD97" i="5"/>
  <c r="DE97" i="5"/>
  <c r="DF97" i="5"/>
  <c r="DG97" i="5"/>
  <c r="DH97" i="5"/>
  <c r="DI97" i="5"/>
  <c r="DJ97" i="5"/>
  <c r="DK97" i="5"/>
  <c r="DL97" i="5"/>
  <c r="DM97" i="5"/>
  <c r="DN97" i="5"/>
  <c r="DO97" i="5"/>
  <c r="DP97" i="5"/>
  <c r="DQ97" i="5"/>
  <c r="DR97" i="5"/>
  <c r="CT98" i="5"/>
  <c r="CU98" i="5"/>
  <c r="CV98" i="5"/>
  <c r="CW98" i="5"/>
  <c r="CX98" i="5"/>
  <c r="CY98" i="5"/>
  <c r="CZ98" i="5"/>
  <c r="DA98" i="5"/>
  <c r="DB98" i="5"/>
  <c r="DC98" i="5"/>
  <c r="DD98" i="5"/>
  <c r="DE98" i="5"/>
  <c r="DF98" i="5"/>
  <c r="DG98" i="5"/>
  <c r="DH98" i="5"/>
  <c r="DI98" i="5"/>
  <c r="DJ98" i="5"/>
  <c r="DK98" i="5"/>
  <c r="DL98" i="5"/>
  <c r="DM98" i="5"/>
  <c r="DN98" i="5"/>
  <c r="DO98" i="5"/>
  <c r="DP98" i="5"/>
  <c r="DQ98" i="5"/>
  <c r="DR98" i="5"/>
  <c r="CT99" i="5"/>
  <c r="CU99" i="5"/>
  <c r="CV99" i="5"/>
  <c r="CW99" i="5"/>
  <c r="CX99" i="5"/>
  <c r="CY99" i="5"/>
  <c r="CZ99" i="5"/>
  <c r="DA99" i="5"/>
  <c r="DB99" i="5"/>
  <c r="DC99" i="5"/>
  <c r="DD99" i="5"/>
  <c r="DE99" i="5"/>
  <c r="DF99" i="5"/>
  <c r="DG99" i="5"/>
  <c r="DH99" i="5"/>
  <c r="DI99" i="5"/>
  <c r="DJ99" i="5"/>
  <c r="DK99" i="5"/>
  <c r="DL99" i="5"/>
  <c r="DM99" i="5"/>
  <c r="DN99" i="5"/>
  <c r="DO99" i="5"/>
  <c r="DP99" i="5"/>
  <c r="DQ99" i="5"/>
  <c r="DR99" i="5"/>
  <c r="CT100" i="5"/>
  <c r="CU100" i="5"/>
  <c r="CV100" i="5"/>
  <c r="CW100" i="5"/>
  <c r="CX100" i="5"/>
  <c r="CY100" i="5"/>
  <c r="CZ100" i="5"/>
  <c r="DA100" i="5"/>
  <c r="DB100" i="5"/>
  <c r="DC100" i="5"/>
  <c r="DD100" i="5"/>
  <c r="DE100" i="5"/>
  <c r="DF100" i="5"/>
  <c r="DG100" i="5"/>
  <c r="DH100" i="5"/>
  <c r="DI100" i="5"/>
  <c r="DJ100" i="5"/>
  <c r="DK100" i="5"/>
  <c r="DL100" i="5"/>
  <c r="DM100" i="5"/>
  <c r="DN100" i="5"/>
  <c r="DO100" i="5"/>
  <c r="DP100" i="5"/>
  <c r="DQ100" i="5"/>
  <c r="DR100" i="5"/>
  <c r="CT101" i="5"/>
  <c r="CU101" i="5"/>
  <c r="CV101" i="5"/>
  <c r="CW101" i="5"/>
  <c r="CX101" i="5"/>
  <c r="CY101" i="5"/>
  <c r="CZ101" i="5"/>
  <c r="DA101" i="5"/>
  <c r="DB101" i="5"/>
  <c r="DC101" i="5"/>
  <c r="DD101" i="5"/>
  <c r="DE101" i="5"/>
  <c r="DF101" i="5"/>
  <c r="DG101" i="5"/>
  <c r="DH101" i="5"/>
  <c r="DI101" i="5"/>
  <c r="DJ101" i="5"/>
  <c r="DK101" i="5"/>
  <c r="CT102" i="5"/>
  <c r="CU102" i="5"/>
  <c r="CV102" i="5"/>
  <c r="CW102" i="5"/>
  <c r="CX102" i="5"/>
  <c r="CY102" i="5"/>
  <c r="CZ102" i="5"/>
  <c r="DA102" i="5"/>
  <c r="DB102" i="5"/>
  <c r="DC102" i="5"/>
  <c r="DD102" i="5"/>
  <c r="DE102" i="5"/>
  <c r="DF102" i="5"/>
  <c r="DG102" i="5"/>
  <c r="DH102" i="5"/>
  <c r="DI102" i="5"/>
  <c r="DJ102" i="5"/>
  <c r="DK102" i="5"/>
  <c r="DL102" i="5"/>
  <c r="DM102" i="5"/>
  <c r="DN102" i="5"/>
  <c r="DO102" i="5"/>
  <c r="DP102" i="5"/>
  <c r="DQ102" i="5"/>
  <c r="DR102" i="5"/>
  <c r="CT103" i="5"/>
  <c r="CU103" i="5"/>
  <c r="CV103" i="5"/>
  <c r="CW103" i="5"/>
  <c r="CX103" i="5"/>
  <c r="CY103" i="5"/>
  <c r="CZ103" i="5"/>
  <c r="DA103" i="5"/>
  <c r="DB103" i="5"/>
  <c r="DC103" i="5"/>
  <c r="DD103" i="5"/>
  <c r="DE103" i="5"/>
  <c r="DF103" i="5"/>
  <c r="DG103" i="5"/>
  <c r="DH103" i="5"/>
  <c r="DI103" i="5"/>
  <c r="DJ103" i="5"/>
  <c r="DK103" i="5"/>
  <c r="DL103" i="5"/>
  <c r="DM103" i="5"/>
  <c r="DN103" i="5"/>
  <c r="DO103" i="5"/>
  <c r="DP103" i="5"/>
  <c r="DQ103" i="5"/>
  <c r="DR103" i="5"/>
  <c r="CT104" i="5"/>
  <c r="CU104" i="5"/>
  <c r="CV104" i="5"/>
  <c r="CW104" i="5"/>
  <c r="CX104" i="5"/>
  <c r="CY104" i="5"/>
  <c r="CZ104" i="5"/>
  <c r="DA104" i="5"/>
  <c r="DB104" i="5"/>
  <c r="DC104" i="5"/>
  <c r="DD104" i="5"/>
  <c r="DE104" i="5"/>
  <c r="DF104" i="5"/>
  <c r="DG104" i="5"/>
  <c r="DH104" i="5"/>
  <c r="DI104" i="5"/>
  <c r="DJ104" i="5"/>
  <c r="DK104" i="5"/>
  <c r="DL104" i="5"/>
  <c r="DM104" i="5"/>
  <c r="DN104" i="5"/>
  <c r="DO104" i="5"/>
  <c r="DP104" i="5"/>
  <c r="DQ104" i="5"/>
  <c r="DR104" i="5"/>
  <c r="CT105" i="5"/>
  <c r="CU105" i="5"/>
  <c r="CV105" i="5"/>
  <c r="CW105" i="5"/>
  <c r="CX105" i="5"/>
  <c r="CY105" i="5"/>
  <c r="CZ105" i="5"/>
  <c r="DA105" i="5"/>
  <c r="DB105" i="5"/>
  <c r="DC105" i="5"/>
  <c r="DD105" i="5"/>
  <c r="DE105" i="5"/>
  <c r="DF105" i="5"/>
  <c r="DG105" i="5"/>
  <c r="DH105" i="5"/>
  <c r="DI105" i="5"/>
  <c r="DJ105" i="5"/>
  <c r="DK105" i="5"/>
  <c r="DL105" i="5"/>
  <c r="DM105" i="5"/>
  <c r="DN105" i="5"/>
  <c r="DO105" i="5"/>
  <c r="DP105" i="5"/>
  <c r="DQ105" i="5"/>
  <c r="DR105" i="5"/>
  <c r="CT106" i="5"/>
  <c r="CU106" i="5"/>
  <c r="CV106" i="5"/>
  <c r="CW106" i="5"/>
  <c r="CX106" i="5"/>
  <c r="CY106" i="5"/>
  <c r="CZ106" i="5"/>
  <c r="DA106" i="5"/>
  <c r="DB106" i="5"/>
  <c r="DC106" i="5"/>
  <c r="DD106" i="5"/>
  <c r="DE106" i="5"/>
  <c r="DF106" i="5"/>
  <c r="DG106" i="5"/>
  <c r="DH106" i="5"/>
  <c r="DI106" i="5"/>
  <c r="DJ106" i="5"/>
  <c r="DK106" i="5"/>
  <c r="DL106" i="5"/>
  <c r="DM106" i="5"/>
  <c r="DN106" i="5"/>
  <c r="DO106" i="5"/>
  <c r="DP106" i="5"/>
  <c r="DQ106" i="5"/>
  <c r="DR106" i="5"/>
  <c r="CT107" i="5"/>
  <c r="CU107" i="5"/>
  <c r="CV107" i="5"/>
  <c r="CW107" i="5"/>
  <c r="CX107" i="5"/>
  <c r="CY107" i="5"/>
  <c r="CZ107" i="5"/>
  <c r="DA107" i="5"/>
  <c r="DB107" i="5"/>
  <c r="DC107" i="5"/>
  <c r="DD107" i="5"/>
  <c r="DE107" i="5"/>
  <c r="DF107" i="5"/>
  <c r="DG107" i="5"/>
  <c r="DH107" i="5"/>
  <c r="DI107" i="5"/>
  <c r="DJ107" i="5"/>
  <c r="DK107" i="5"/>
  <c r="DL107" i="5"/>
  <c r="DM107" i="5"/>
  <c r="DN107" i="5"/>
  <c r="DO107" i="5"/>
  <c r="DP107" i="5"/>
  <c r="DQ107" i="5"/>
  <c r="DR107" i="5"/>
  <c r="CT108" i="5"/>
  <c r="CU108" i="5"/>
  <c r="CV108" i="5"/>
  <c r="CW108" i="5"/>
  <c r="CX108" i="5"/>
  <c r="CY108" i="5"/>
  <c r="CZ108" i="5"/>
  <c r="DA108" i="5"/>
  <c r="DB108" i="5"/>
  <c r="DC108" i="5"/>
  <c r="DD108" i="5"/>
  <c r="DE108" i="5"/>
  <c r="DF108" i="5"/>
  <c r="DG108" i="5"/>
  <c r="DH108" i="5"/>
  <c r="DI108" i="5"/>
  <c r="DJ108" i="5"/>
  <c r="DK108" i="5"/>
  <c r="DL108" i="5"/>
  <c r="DM108" i="5"/>
  <c r="DN108" i="5"/>
  <c r="DO108" i="5"/>
  <c r="DP108" i="5"/>
  <c r="DQ108" i="5"/>
  <c r="DR108" i="5"/>
  <c r="CT109" i="5"/>
  <c r="CU109" i="5"/>
  <c r="CV109" i="5"/>
  <c r="CW109" i="5"/>
  <c r="CX109" i="5"/>
  <c r="CY109" i="5"/>
  <c r="CZ109" i="5"/>
  <c r="DA109" i="5"/>
  <c r="DB109" i="5"/>
  <c r="DC109" i="5"/>
  <c r="DD109" i="5"/>
  <c r="DE109" i="5"/>
  <c r="DF109" i="5"/>
  <c r="DG109" i="5"/>
  <c r="DH109" i="5"/>
  <c r="DI109" i="5"/>
  <c r="DJ109" i="5"/>
  <c r="DK109" i="5"/>
  <c r="DL109" i="5"/>
  <c r="DM109" i="5"/>
  <c r="DN109" i="5"/>
  <c r="DO109" i="5"/>
  <c r="DP109" i="5"/>
  <c r="DQ109" i="5"/>
  <c r="DR109" i="5"/>
  <c r="CT110" i="5"/>
  <c r="CU110" i="5"/>
  <c r="CV110" i="5"/>
  <c r="CW110" i="5"/>
  <c r="CX110" i="5"/>
  <c r="CY110" i="5"/>
  <c r="CZ110" i="5"/>
  <c r="DA110" i="5"/>
  <c r="DB110" i="5"/>
  <c r="DC110" i="5"/>
  <c r="DD110" i="5"/>
  <c r="DE110" i="5"/>
  <c r="DF110" i="5"/>
  <c r="DG110" i="5"/>
  <c r="DH110" i="5"/>
  <c r="DI110" i="5"/>
  <c r="DJ110" i="5"/>
  <c r="DK110" i="5"/>
  <c r="DL110" i="5"/>
  <c r="DM110" i="5"/>
  <c r="DN110" i="5"/>
  <c r="DO110" i="5"/>
  <c r="DP110" i="5"/>
  <c r="DQ110" i="5"/>
  <c r="DR110" i="5"/>
  <c r="CS102" i="5"/>
  <c r="CS103" i="5"/>
  <c r="CS104" i="5"/>
  <c r="CS105" i="5"/>
  <c r="CS106" i="5"/>
  <c r="CS107" i="5"/>
  <c r="CS108" i="5"/>
  <c r="CS109" i="5"/>
  <c r="CS110" i="5"/>
  <c r="CS101" i="5"/>
  <c r="CS92" i="5"/>
  <c r="CS93" i="5"/>
  <c r="CS94" i="5"/>
  <c r="CS95" i="5"/>
  <c r="CS96" i="5"/>
  <c r="CS97" i="5"/>
  <c r="CS98" i="5"/>
  <c r="CS99" i="5"/>
  <c r="CS100" i="5"/>
  <c r="CS91" i="5"/>
  <c r="CS82" i="5"/>
  <c r="CS83" i="5"/>
  <c r="CS84" i="5"/>
  <c r="CS85" i="5"/>
  <c r="CS86" i="5"/>
  <c r="CS87" i="5"/>
  <c r="CS88" i="5"/>
  <c r="CS89" i="5"/>
  <c r="CS90" i="5"/>
  <c r="CS81" i="5"/>
  <c r="CS72" i="5"/>
  <c r="CS73" i="5"/>
  <c r="CS74" i="5"/>
  <c r="CS75" i="5"/>
  <c r="CS76" i="5"/>
  <c r="CS77" i="5"/>
  <c r="CS78" i="5"/>
  <c r="CS79" i="5"/>
  <c r="CS80" i="5"/>
  <c r="CS71" i="5"/>
  <c r="CS62" i="5"/>
  <c r="CS63" i="5"/>
  <c r="CS64" i="5"/>
  <c r="CS65" i="5"/>
  <c r="CS66" i="5"/>
  <c r="CS67" i="5"/>
  <c r="CS68" i="5"/>
  <c r="CS69" i="5"/>
  <c r="CS70" i="5"/>
  <c r="CS61" i="5"/>
  <c r="CS52" i="5"/>
  <c r="CS53" i="5"/>
  <c r="CS54" i="5"/>
  <c r="CS55" i="5"/>
  <c r="CS56" i="5"/>
  <c r="CS57" i="5"/>
  <c r="CS58" i="5"/>
  <c r="CS59" i="5"/>
  <c r="CS60" i="5"/>
  <c r="CS51" i="5"/>
  <c r="CS42" i="5"/>
  <c r="CS43" i="5"/>
  <c r="CS44" i="5"/>
  <c r="CS45" i="5"/>
  <c r="CS46" i="5"/>
  <c r="CS47" i="5"/>
  <c r="CS48" i="5"/>
  <c r="CS49" i="5"/>
  <c r="CS50" i="5"/>
  <c r="CS41" i="5"/>
  <c r="CS32" i="5"/>
  <c r="CS33" i="5"/>
  <c r="CS34" i="5"/>
  <c r="CS35" i="5"/>
  <c r="CS36" i="5"/>
  <c r="CS37" i="5"/>
  <c r="CS38" i="5"/>
  <c r="CS39" i="5"/>
  <c r="CS40" i="5"/>
  <c r="CS31" i="5"/>
  <c r="CS22" i="5"/>
  <c r="CS23" i="5"/>
  <c r="CS24" i="5"/>
  <c r="CS25" i="5"/>
  <c r="CS26" i="5"/>
  <c r="CS27" i="5"/>
  <c r="CS28" i="5"/>
  <c r="CS29" i="5"/>
  <c r="CS30" i="5"/>
  <c r="CS21" i="5"/>
  <c r="CS12" i="5"/>
  <c r="CS13" i="5"/>
  <c r="CS14" i="5"/>
  <c r="CS15" i="5"/>
  <c r="CS16" i="5"/>
  <c r="CS17" i="5"/>
  <c r="CS18" i="5"/>
  <c r="CS19" i="5"/>
  <c r="CS20" i="5"/>
  <c r="CS11" i="5"/>
  <c r="CR102" i="5"/>
  <c r="CR103" i="5"/>
  <c r="CR104" i="5"/>
  <c r="CR105" i="5"/>
  <c r="CR106" i="5"/>
  <c r="CR107" i="5"/>
  <c r="CR108" i="5"/>
  <c r="CR109" i="5"/>
  <c r="CR110" i="5"/>
  <c r="CR101" i="5"/>
  <c r="CR92" i="5"/>
  <c r="CR93" i="5"/>
  <c r="CR94" i="5"/>
  <c r="CR95" i="5"/>
  <c r="CR96" i="5"/>
  <c r="CR97" i="5"/>
  <c r="CR98" i="5"/>
  <c r="CR99" i="5"/>
  <c r="CR100" i="5"/>
  <c r="CR91" i="5"/>
  <c r="CR82" i="5"/>
  <c r="CR83" i="5"/>
  <c r="CR84" i="5"/>
  <c r="CR85" i="5"/>
  <c r="CR86" i="5"/>
  <c r="CR87" i="5"/>
  <c r="CR88" i="5"/>
  <c r="CR89" i="5"/>
  <c r="CR90" i="5"/>
  <c r="CR81" i="5"/>
  <c r="CR72" i="5"/>
  <c r="CR73" i="5"/>
  <c r="CR74" i="5"/>
  <c r="CR75" i="5"/>
  <c r="CR76" i="5"/>
  <c r="CR77" i="5"/>
  <c r="CR78" i="5"/>
  <c r="CR79" i="5"/>
  <c r="CR80" i="5"/>
  <c r="CR71" i="5"/>
  <c r="CR62" i="5"/>
  <c r="CR63" i="5"/>
  <c r="CR64" i="5"/>
  <c r="CR65" i="5"/>
  <c r="CR66" i="5"/>
  <c r="CR67" i="5"/>
  <c r="CR68" i="5"/>
  <c r="CR69" i="5"/>
  <c r="CR70" i="5"/>
  <c r="CR61" i="5"/>
  <c r="CR52" i="5"/>
  <c r="CR53" i="5"/>
  <c r="CR54" i="5"/>
  <c r="CR55" i="5"/>
  <c r="CR56" i="5"/>
  <c r="CR57" i="5"/>
  <c r="CR58" i="5"/>
  <c r="CR59" i="5"/>
  <c r="CR60" i="5"/>
  <c r="CR51" i="5"/>
  <c r="CR42" i="5"/>
  <c r="CR43" i="5"/>
  <c r="CR44" i="5"/>
  <c r="CR45" i="5"/>
  <c r="CR46" i="5"/>
  <c r="CR47" i="5"/>
  <c r="CR48" i="5"/>
  <c r="CR49" i="5"/>
  <c r="CR50" i="5"/>
  <c r="CR41" i="5"/>
  <c r="CR32" i="5"/>
  <c r="CR33" i="5"/>
  <c r="CR34" i="5"/>
  <c r="CR35" i="5"/>
  <c r="CR36" i="5"/>
  <c r="CR37" i="5"/>
  <c r="CR38" i="5"/>
  <c r="CR39" i="5"/>
  <c r="CR40" i="5"/>
  <c r="CR31" i="5"/>
  <c r="CR22" i="5"/>
  <c r="CR23" i="5"/>
  <c r="CR24" i="5"/>
  <c r="CR25" i="5"/>
  <c r="CR26" i="5"/>
  <c r="CR27" i="5"/>
  <c r="CR28" i="5"/>
  <c r="CR29" i="5"/>
  <c r="CR30" i="5"/>
  <c r="CR21" i="5"/>
  <c r="CR12" i="5"/>
  <c r="CR13" i="5"/>
  <c r="CR14" i="5"/>
  <c r="CR15" i="5"/>
  <c r="CR16" i="5"/>
  <c r="CR17" i="5"/>
  <c r="CR18" i="5"/>
  <c r="CR19" i="5"/>
  <c r="CR20" i="5"/>
  <c r="CR11" i="5"/>
  <c r="BM12" i="5"/>
  <c r="BM13" i="5"/>
  <c r="BM14" i="5"/>
  <c r="BM15" i="5"/>
  <c r="BM16" i="5"/>
  <c r="BM17" i="5"/>
  <c r="BM18" i="5"/>
  <c r="BM19" i="5"/>
  <c r="BM20" i="5"/>
  <c r="BM11" i="5"/>
  <c r="BC101" i="5"/>
  <c r="BD101" i="5"/>
  <c r="BE101" i="5"/>
  <c r="BF101" i="5"/>
  <c r="BG101" i="5"/>
  <c r="BB101" i="5"/>
  <c r="BC91" i="5"/>
  <c r="BD91" i="5"/>
  <c r="BE91" i="5"/>
  <c r="BF91" i="5"/>
  <c r="BG91" i="5"/>
  <c r="BB91" i="5"/>
  <c r="BC81" i="5"/>
  <c r="BD81" i="5"/>
  <c r="BE81" i="5"/>
  <c r="BF81" i="5"/>
  <c r="BG81" i="5"/>
  <c r="BB81" i="5"/>
  <c r="BC71" i="5"/>
  <c r="BD71" i="5"/>
  <c r="BE71" i="5"/>
  <c r="BF71" i="5"/>
  <c r="BG71" i="5"/>
  <c r="BB71" i="5"/>
  <c r="BC61" i="5"/>
  <c r="BD61" i="5"/>
  <c r="BE61" i="5"/>
  <c r="BF61" i="5"/>
  <c r="BG61" i="5"/>
  <c r="BB61" i="5"/>
  <c r="BC51" i="5"/>
  <c r="BD51" i="5"/>
  <c r="BE51" i="5"/>
  <c r="BF51" i="5"/>
  <c r="BG51" i="5"/>
  <c r="BB51" i="5"/>
  <c r="BC41" i="5"/>
  <c r="BD41" i="5"/>
  <c r="BE41" i="5"/>
  <c r="BF41" i="5"/>
  <c r="BG41" i="5"/>
  <c r="BB41" i="5"/>
  <c r="BC31" i="5"/>
  <c r="BD31" i="5"/>
  <c r="BE31" i="5"/>
  <c r="BF31" i="5"/>
  <c r="BG31" i="5"/>
  <c r="BB31" i="5"/>
  <c r="BC21" i="5"/>
  <c r="BD21" i="5"/>
  <c r="BE21" i="5"/>
  <c r="BF21" i="5"/>
  <c r="BG21" i="5"/>
  <c r="BB21" i="5"/>
  <c r="BC11" i="5"/>
  <c r="BD11" i="5"/>
  <c r="BE11" i="5"/>
  <c r="BF11" i="5"/>
  <c r="BG11" i="5"/>
  <c r="BB11" i="5"/>
  <c r="AJ11" i="5"/>
  <c r="AK11" i="5"/>
  <c r="AL11" i="5"/>
  <c r="AM11" i="5"/>
  <c r="AN11" i="5"/>
  <c r="AO11" i="5"/>
  <c r="AP11" i="5"/>
  <c r="AQ11" i="5"/>
  <c r="AR11" i="5"/>
  <c r="AS11" i="5"/>
  <c r="AT11" i="5"/>
  <c r="AU11" i="5"/>
  <c r="AV11" i="5"/>
  <c r="AW11" i="5"/>
  <c r="AX11" i="5"/>
  <c r="AY11" i="5"/>
  <c r="AZ11" i="5"/>
  <c r="BA11" i="5"/>
  <c r="AJ12" i="5"/>
  <c r="AK12" i="5"/>
  <c r="AL12" i="5"/>
  <c r="AM12" i="5"/>
  <c r="AN12" i="5"/>
  <c r="AO12" i="5"/>
  <c r="AP12" i="5"/>
  <c r="AQ12" i="5"/>
  <c r="AR12" i="5"/>
  <c r="AS12" i="5"/>
  <c r="AT12" i="5"/>
  <c r="AU12" i="5"/>
  <c r="AV12" i="5"/>
  <c r="AW12" i="5"/>
  <c r="AX12" i="5"/>
  <c r="AY12" i="5"/>
  <c r="AZ12" i="5"/>
  <c r="BA12" i="5"/>
  <c r="AJ13" i="5"/>
  <c r="AK13" i="5"/>
  <c r="AL13" i="5"/>
  <c r="AM13" i="5"/>
  <c r="AN13" i="5"/>
  <c r="AO13" i="5"/>
  <c r="AP13" i="5"/>
  <c r="AQ13" i="5"/>
  <c r="AR13" i="5"/>
  <c r="AS13" i="5"/>
  <c r="AT13" i="5"/>
  <c r="AU13" i="5"/>
  <c r="AV13" i="5"/>
  <c r="AW13" i="5"/>
  <c r="AX13" i="5"/>
  <c r="AY13" i="5"/>
  <c r="AZ13" i="5"/>
  <c r="BA13" i="5"/>
  <c r="AJ14" i="5"/>
  <c r="AL14" i="5"/>
  <c r="AM14" i="5"/>
  <c r="AN14" i="5"/>
  <c r="AO14" i="5"/>
  <c r="AP14" i="5"/>
  <c r="AQ14" i="5"/>
  <c r="AR14" i="5"/>
  <c r="AS14" i="5"/>
  <c r="AT14" i="5"/>
  <c r="AU14" i="5"/>
  <c r="AV14" i="5"/>
  <c r="AW14" i="5"/>
  <c r="AX14" i="5"/>
  <c r="AY14" i="5"/>
  <c r="AZ14" i="5"/>
  <c r="BA14" i="5"/>
  <c r="AJ15" i="5"/>
  <c r="AL15" i="5"/>
  <c r="AM15" i="5"/>
  <c r="AN15" i="5"/>
  <c r="AO15" i="5"/>
  <c r="AQ15" i="5"/>
  <c r="AR15" i="5"/>
  <c r="AS15" i="5"/>
  <c r="AT15" i="5"/>
  <c r="AU15" i="5"/>
  <c r="AV15" i="5"/>
  <c r="AW15" i="5"/>
  <c r="AX15" i="5"/>
  <c r="AY15" i="5"/>
  <c r="AZ15" i="5"/>
  <c r="BA15" i="5"/>
  <c r="AJ16" i="5"/>
  <c r="AK16" i="5"/>
  <c r="AL16" i="5"/>
  <c r="AM16" i="5"/>
  <c r="AN16" i="5"/>
  <c r="AO16" i="5"/>
  <c r="AP16" i="5"/>
  <c r="AQ16" i="5"/>
  <c r="AR16" i="5"/>
  <c r="AS16" i="5"/>
  <c r="AT16" i="5"/>
  <c r="AU16" i="5"/>
  <c r="AV16" i="5"/>
  <c r="AW16" i="5"/>
  <c r="AX16" i="5"/>
  <c r="AY16" i="5"/>
  <c r="AZ16" i="5"/>
  <c r="BA16" i="5"/>
  <c r="AJ17" i="5"/>
  <c r="AK17" i="5"/>
  <c r="AL17" i="5"/>
  <c r="AM17" i="5"/>
  <c r="AN17" i="5"/>
  <c r="AO17" i="5"/>
  <c r="AP17" i="5"/>
  <c r="AQ17" i="5"/>
  <c r="AR17" i="5"/>
  <c r="AS17" i="5"/>
  <c r="AT17" i="5"/>
  <c r="AU17" i="5"/>
  <c r="AV17" i="5"/>
  <c r="AW17" i="5"/>
  <c r="AX17" i="5"/>
  <c r="AY17" i="5"/>
  <c r="AZ17" i="5"/>
  <c r="BA17" i="5"/>
  <c r="AN18" i="5"/>
  <c r="AO18" i="5"/>
  <c r="AP18" i="5"/>
  <c r="AS18" i="5"/>
  <c r="AT18" i="5"/>
  <c r="AU18" i="5"/>
  <c r="AV18" i="5"/>
  <c r="AW18" i="5"/>
  <c r="AX18" i="5"/>
  <c r="AY18" i="5"/>
  <c r="AZ18" i="5"/>
  <c r="BA18" i="5"/>
  <c r="AK19" i="5"/>
  <c r="AL19" i="5"/>
  <c r="AN19" i="5"/>
  <c r="AO19" i="5"/>
  <c r="AP19" i="5"/>
  <c r="AQ19" i="5"/>
  <c r="AS19" i="5"/>
  <c r="AU19" i="5"/>
  <c r="AV19" i="5"/>
  <c r="AW19" i="5"/>
  <c r="AX19" i="5"/>
  <c r="AY19" i="5"/>
  <c r="AZ19" i="5"/>
  <c r="BA19" i="5"/>
  <c r="AJ20" i="5"/>
  <c r="AN20" i="5"/>
  <c r="AO20" i="5"/>
  <c r="AP20" i="5"/>
  <c r="AU20" i="5"/>
  <c r="AV20" i="5"/>
  <c r="AW20" i="5"/>
  <c r="AX20" i="5"/>
  <c r="AY20" i="5"/>
  <c r="AZ20" i="5"/>
  <c r="BA20" i="5"/>
  <c r="AJ21" i="5"/>
  <c r="AK21" i="5"/>
  <c r="AL21" i="5"/>
  <c r="AM21" i="5"/>
  <c r="AN21" i="5"/>
  <c r="AO21" i="5"/>
  <c r="AP21" i="5"/>
  <c r="AQ21" i="5"/>
  <c r="AR21" i="5"/>
  <c r="AS21" i="5"/>
  <c r="AT21" i="5"/>
  <c r="AU21" i="5"/>
  <c r="AV21" i="5"/>
  <c r="AW21" i="5"/>
  <c r="AX21" i="5"/>
  <c r="AY21" i="5"/>
  <c r="AZ21" i="5"/>
  <c r="BA21" i="5"/>
  <c r="AJ22" i="5"/>
  <c r="AK22" i="5"/>
  <c r="AL22" i="5"/>
  <c r="AM22" i="5"/>
  <c r="AN22" i="5"/>
  <c r="AO22" i="5"/>
  <c r="AP22" i="5"/>
  <c r="AQ22" i="5"/>
  <c r="AR22" i="5"/>
  <c r="AS22" i="5"/>
  <c r="AT22" i="5"/>
  <c r="AU22" i="5"/>
  <c r="AV22" i="5"/>
  <c r="AW22" i="5"/>
  <c r="AX22" i="5"/>
  <c r="AY22" i="5"/>
  <c r="AZ22" i="5"/>
  <c r="BA22" i="5"/>
  <c r="AJ23" i="5"/>
  <c r="AK23" i="5"/>
  <c r="AL23" i="5"/>
  <c r="AM23" i="5"/>
  <c r="AN23" i="5"/>
  <c r="AO23" i="5"/>
  <c r="AP23" i="5"/>
  <c r="AQ23" i="5"/>
  <c r="AR23" i="5"/>
  <c r="AS23" i="5"/>
  <c r="AT23" i="5"/>
  <c r="AU23" i="5"/>
  <c r="AV23" i="5"/>
  <c r="AW23" i="5"/>
  <c r="AX23" i="5"/>
  <c r="AY23" i="5"/>
  <c r="AZ23" i="5"/>
  <c r="BA23" i="5"/>
  <c r="AJ24" i="5"/>
  <c r="AL24" i="5"/>
  <c r="AM24" i="5"/>
  <c r="AN24" i="5"/>
  <c r="AO24" i="5"/>
  <c r="AP24" i="5"/>
  <c r="AQ24" i="5"/>
  <c r="AR24" i="5"/>
  <c r="AS24" i="5"/>
  <c r="AT24" i="5"/>
  <c r="AU24" i="5"/>
  <c r="AV24" i="5"/>
  <c r="AW24" i="5"/>
  <c r="AX24" i="5"/>
  <c r="AY24" i="5"/>
  <c r="AZ24" i="5"/>
  <c r="BA24" i="5"/>
  <c r="AJ25" i="5"/>
  <c r="AK25" i="5"/>
  <c r="AL25" i="5"/>
  <c r="AM25" i="5"/>
  <c r="AN25" i="5"/>
  <c r="AO25" i="5"/>
  <c r="AP25" i="5"/>
  <c r="AQ25" i="5"/>
  <c r="AR25" i="5"/>
  <c r="AS25" i="5"/>
  <c r="AT25" i="5"/>
  <c r="AU25" i="5"/>
  <c r="AV25" i="5"/>
  <c r="AW25" i="5"/>
  <c r="AX25" i="5"/>
  <c r="AY25" i="5"/>
  <c r="AZ25" i="5"/>
  <c r="BA25" i="5"/>
  <c r="AJ26" i="5"/>
  <c r="AK26" i="5"/>
  <c r="AL26" i="5"/>
  <c r="AM26" i="5"/>
  <c r="AN26" i="5"/>
  <c r="AO26" i="5"/>
  <c r="AP26" i="5"/>
  <c r="AQ26" i="5"/>
  <c r="AR26" i="5"/>
  <c r="AS26" i="5"/>
  <c r="AT26" i="5"/>
  <c r="AU26" i="5"/>
  <c r="AV26" i="5"/>
  <c r="AW26" i="5"/>
  <c r="AX26" i="5"/>
  <c r="AY26" i="5"/>
  <c r="AZ26" i="5"/>
  <c r="BA26" i="5"/>
  <c r="AJ27" i="5"/>
  <c r="AK27" i="5"/>
  <c r="AL27" i="5"/>
  <c r="AM27" i="5"/>
  <c r="AN27" i="5"/>
  <c r="AO27" i="5"/>
  <c r="AP27" i="5"/>
  <c r="AQ27" i="5"/>
  <c r="AR27" i="5"/>
  <c r="AS27" i="5"/>
  <c r="AT27" i="5"/>
  <c r="AU27" i="5"/>
  <c r="AV27" i="5"/>
  <c r="AW27" i="5"/>
  <c r="AX27" i="5"/>
  <c r="AY27" i="5"/>
  <c r="AZ27" i="5"/>
  <c r="BA27" i="5"/>
  <c r="AK28" i="5"/>
  <c r="AN28" i="5"/>
  <c r="AO28" i="5"/>
  <c r="AP28" i="5"/>
  <c r="AQ28" i="5"/>
  <c r="AT28" i="5"/>
  <c r="AU28" i="5"/>
  <c r="AV28" i="5"/>
  <c r="AW28" i="5"/>
  <c r="AX28" i="5"/>
  <c r="AY28" i="5"/>
  <c r="AZ28" i="5"/>
  <c r="BA28" i="5"/>
  <c r="AJ29" i="5"/>
  <c r="AK29" i="5"/>
  <c r="AN29" i="5"/>
  <c r="AO29" i="5"/>
  <c r="AP29" i="5"/>
  <c r="AQ29" i="5"/>
  <c r="AT29" i="5"/>
  <c r="AU29" i="5"/>
  <c r="AV29" i="5"/>
  <c r="AW29" i="5"/>
  <c r="AX29" i="5"/>
  <c r="AY29" i="5"/>
  <c r="AZ29" i="5"/>
  <c r="BA29" i="5"/>
  <c r="AJ30" i="5"/>
  <c r="AK30" i="5"/>
  <c r="AN30" i="5"/>
  <c r="AO30" i="5"/>
  <c r="AP30" i="5"/>
  <c r="AQ30" i="5"/>
  <c r="AR30" i="5"/>
  <c r="AU30" i="5"/>
  <c r="AV30" i="5"/>
  <c r="AW30" i="5"/>
  <c r="AX30" i="5"/>
  <c r="AY30" i="5"/>
  <c r="AZ30" i="5"/>
  <c r="BA30" i="5"/>
  <c r="AJ31" i="5"/>
  <c r="AK31" i="5"/>
  <c r="AL31" i="5"/>
  <c r="AM31" i="5"/>
  <c r="AN31" i="5"/>
  <c r="AO31" i="5"/>
  <c r="AP31" i="5"/>
  <c r="AQ31" i="5"/>
  <c r="AR31" i="5"/>
  <c r="AS31" i="5"/>
  <c r="AT31" i="5"/>
  <c r="AU31" i="5"/>
  <c r="AV31" i="5"/>
  <c r="AW31" i="5"/>
  <c r="AX31" i="5"/>
  <c r="AY31" i="5"/>
  <c r="AZ31" i="5"/>
  <c r="BA31" i="5"/>
  <c r="AJ32" i="5"/>
  <c r="AK32" i="5"/>
  <c r="AL32" i="5"/>
  <c r="AM32" i="5"/>
  <c r="AN32" i="5"/>
  <c r="AO32" i="5"/>
  <c r="AP32" i="5"/>
  <c r="AQ32" i="5"/>
  <c r="AR32" i="5"/>
  <c r="AS32" i="5"/>
  <c r="AT32" i="5"/>
  <c r="AU32" i="5"/>
  <c r="AV32" i="5"/>
  <c r="AW32" i="5"/>
  <c r="AX32" i="5"/>
  <c r="AY32" i="5"/>
  <c r="AZ32" i="5"/>
  <c r="BA32" i="5"/>
  <c r="AJ33" i="5"/>
  <c r="AK33" i="5"/>
  <c r="AL33" i="5"/>
  <c r="AM33" i="5"/>
  <c r="AN33" i="5"/>
  <c r="AO33" i="5"/>
  <c r="AQ33" i="5"/>
  <c r="AR33" i="5"/>
  <c r="AS33" i="5"/>
  <c r="AT33" i="5"/>
  <c r="AU33" i="5"/>
  <c r="AV33" i="5"/>
  <c r="AW33" i="5"/>
  <c r="AX33" i="5"/>
  <c r="AY33" i="5"/>
  <c r="AZ33" i="5"/>
  <c r="BA33" i="5"/>
  <c r="AJ34" i="5"/>
  <c r="AK34" i="5"/>
  <c r="AL34" i="5"/>
  <c r="AM34" i="5"/>
  <c r="AN34" i="5"/>
  <c r="AO34" i="5"/>
  <c r="AP34" i="5"/>
  <c r="AQ34" i="5"/>
  <c r="AR34" i="5"/>
  <c r="AS34" i="5"/>
  <c r="AT34" i="5"/>
  <c r="AU34" i="5"/>
  <c r="AV34" i="5"/>
  <c r="AW34" i="5"/>
  <c r="AX34" i="5"/>
  <c r="AY34" i="5"/>
  <c r="AZ34" i="5"/>
  <c r="BA34" i="5"/>
  <c r="AJ35" i="5"/>
  <c r="AK35" i="5"/>
  <c r="AL35" i="5"/>
  <c r="AM35" i="5"/>
  <c r="AN35" i="5"/>
  <c r="AO35" i="5"/>
  <c r="AP35" i="5"/>
  <c r="AQ35" i="5"/>
  <c r="AR35" i="5"/>
  <c r="AS35" i="5"/>
  <c r="AT35" i="5"/>
  <c r="AU35" i="5"/>
  <c r="AV35" i="5"/>
  <c r="AW35" i="5"/>
  <c r="AX35" i="5"/>
  <c r="AY35" i="5"/>
  <c r="AZ35" i="5"/>
  <c r="BA35" i="5"/>
  <c r="AJ36" i="5"/>
  <c r="AL36" i="5"/>
  <c r="AN36" i="5"/>
  <c r="AO36" i="5"/>
  <c r="AP36" i="5"/>
  <c r="AS36" i="5"/>
  <c r="AU36" i="5"/>
  <c r="AV36" i="5"/>
  <c r="AW36" i="5"/>
  <c r="AX36" i="5"/>
  <c r="AY36" i="5"/>
  <c r="AZ36" i="5"/>
  <c r="BA36" i="5"/>
  <c r="AJ37" i="5"/>
  <c r="AL37" i="5"/>
  <c r="AM37" i="5"/>
  <c r="AN37" i="5"/>
  <c r="AO37" i="5"/>
  <c r="AP37" i="5"/>
  <c r="AQ37" i="5"/>
  <c r="AR37" i="5"/>
  <c r="AS37" i="5"/>
  <c r="AT37" i="5"/>
  <c r="AU37" i="5"/>
  <c r="AV37" i="5"/>
  <c r="AW37" i="5"/>
  <c r="AX37" i="5"/>
  <c r="AY37" i="5"/>
  <c r="AZ37" i="5"/>
  <c r="BA37" i="5"/>
  <c r="AK38" i="5"/>
  <c r="AN38" i="5"/>
  <c r="AO38" i="5"/>
  <c r="AP38" i="5"/>
  <c r="AR38" i="5"/>
  <c r="AS38" i="5"/>
  <c r="AT38" i="5"/>
  <c r="AU38" i="5"/>
  <c r="AV38" i="5"/>
  <c r="AW38" i="5"/>
  <c r="AX38" i="5"/>
  <c r="AY38" i="5"/>
  <c r="AZ38" i="5"/>
  <c r="BA38" i="5"/>
  <c r="AJ39" i="5"/>
  <c r="AL39" i="5"/>
  <c r="AM39" i="5"/>
  <c r="AN39" i="5"/>
  <c r="AO39" i="5"/>
  <c r="AP39" i="5"/>
  <c r="AU39" i="5"/>
  <c r="AV39" i="5"/>
  <c r="AW39" i="5"/>
  <c r="AX39" i="5"/>
  <c r="AY39" i="5"/>
  <c r="AZ39" i="5"/>
  <c r="BA39" i="5"/>
  <c r="AK40" i="5"/>
  <c r="AL40" i="5"/>
  <c r="AM40" i="5"/>
  <c r="AN40" i="5"/>
  <c r="AO40" i="5"/>
  <c r="AP40" i="5"/>
  <c r="AQ40" i="5"/>
  <c r="AR40" i="5"/>
  <c r="AS40" i="5"/>
  <c r="AT40" i="5"/>
  <c r="AU40" i="5"/>
  <c r="AV40" i="5"/>
  <c r="AW40" i="5"/>
  <c r="AX40" i="5"/>
  <c r="AY40" i="5"/>
  <c r="AZ40" i="5"/>
  <c r="BA40" i="5"/>
  <c r="AJ41" i="5"/>
  <c r="AK41" i="5"/>
  <c r="AL41" i="5"/>
  <c r="AM41" i="5"/>
  <c r="AN41" i="5"/>
  <c r="AO41" i="5"/>
  <c r="AP41" i="5"/>
  <c r="AQ41" i="5"/>
  <c r="AR41" i="5"/>
  <c r="AS41" i="5"/>
  <c r="AT41" i="5"/>
  <c r="AU41" i="5"/>
  <c r="AV41" i="5"/>
  <c r="AW41" i="5"/>
  <c r="AX41" i="5"/>
  <c r="AY41" i="5"/>
  <c r="AZ41" i="5"/>
  <c r="BA41" i="5"/>
  <c r="AJ42" i="5"/>
  <c r="AL42" i="5"/>
  <c r="AM42" i="5"/>
  <c r="AN42" i="5"/>
  <c r="AO42" i="5"/>
  <c r="AQ42" i="5"/>
  <c r="AR42" i="5"/>
  <c r="AS42" i="5"/>
  <c r="AT42" i="5"/>
  <c r="AU42" i="5"/>
  <c r="AV42" i="5"/>
  <c r="AW42" i="5"/>
  <c r="AX42" i="5"/>
  <c r="AY42" i="5"/>
  <c r="AZ42" i="5"/>
  <c r="BA42" i="5"/>
  <c r="AJ43" i="5"/>
  <c r="AK43" i="5"/>
  <c r="AL43" i="5"/>
  <c r="AM43" i="5"/>
  <c r="AN43" i="5"/>
  <c r="AO43" i="5"/>
  <c r="AP43" i="5"/>
  <c r="AQ43" i="5"/>
  <c r="AR43" i="5"/>
  <c r="AS43" i="5"/>
  <c r="AT43" i="5"/>
  <c r="AU43" i="5"/>
  <c r="AV43" i="5"/>
  <c r="AW43" i="5"/>
  <c r="AX43" i="5"/>
  <c r="AY43" i="5"/>
  <c r="AZ43" i="5"/>
  <c r="BA43" i="5"/>
  <c r="AJ44" i="5"/>
  <c r="AK44" i="5"/>
  <c r="AL44" i="5"/>
  <c r="AM44" i="5"/>
  <c r="AN44" i="5"/>
  <c r="AO44" i="5"/>
  <c r="AP44" i="5"/>
  <c r="AQ44" i="5"/>
  <c r="AR44" i="5"/>
  <c r="AS44" i="5"/>
  <c r="AT44" i="5"/>
  <c r="AU44" i="5"/>
  <c r="AV44" i="5"/>
  <c r="AW44" i="5"/>
  <c r="AX44" i="5"/>
  <c r="AY44" i="5"/>
  <c r="AZ44" i="5"/>
  <c r="BA44" i="5"/>
  <c r="AJ45" i="5"/>
  <c r="AK45" i="5"/>
  <c r="AN45" i="5"/>
  <c r="AO45" i="5"/>
  <c r="AP45" i="5"/>
  <c r="AS45" i="5"/>
  <c r="AT45" i="5"/>
  <c r="AU45" i="5"/>
  <c r="AV45" i="5"/>
  <c r="AW45" i="5"/>
  <c r="AX45" i="5"/>
  <c r="AY45" i="5"/>
  <c r="AZ45" i="5"/>
  <c r="BA45" i="5"/>
  <c r="AJ46" i="5"/>
  <c r="AL46" i="5"/>
  <c r="AM46" i="5"/>
  <c r="AN46" i="5"/>
  <c r="AO46" i="5"/>
  <c r="AP46" i="5"/>
  <c r="AQ46" i="5"/>
  <c r="AS46" i="5"/>
  <c r="AU46" i="5"/>
  <c r="AV46" i="5"/>
  <c r="AW46" i="5"/>
  <c r="AX46" i="5"/>
  <c r="AY46" i="5"/>
  <c r="AZ46" i="5"/>
  <c r="BA46" i="5"/>
  <c r="AJ47" i="5"/>
  <c r="AK47" i="5"/>
  <c r="AM47" i="5"/>
  <c r="AN47" i="5"/>
  <c r="AO47" i="5"/>
  <c r="AP47" i="5"/>
  <c r="AQ47" i="5"/>
  <c r="AR47" i="5"/>
  <c r="AS47" i="5"/>
  <c r="AT47" i="5"/>
  <c r="AU47" i="5"/>
  <c r="AV47" i="5"/>
  <c r="AW47" i="5"/>
  <c r="AX47" i="5"/>
  <c r="AY47" i="5"/>
  <c r="AZ47" i="5"/>
  <c r="BA47" i="5"/>
  <c r="AJ48" i="5"/>
  <c r="AK48" i="5"/>
  <c r="AL48" i="5"/>
  <c r="AM48" i="5"/>
  <c r="AN48" i="5"/>
  <c r="AO48" i="5"/>
  <c r="AP48" i="5"/>
  <c r="AQ48" i="5"/>
  <c r="AR48" i="5"/>
  <c r="AU48" i="5"/>
  <c r="AV48" i="5"/>
  <c r="AW48" i="5"/>
  <c r="AX48" i="5"/>
  <c r="AY48" i="5"/>
  <c r="AZ48" i="5"/>
  <c r="BA48" i="5"/>
  <c r="AJ49" i="5"/>
  <c r="AK49" i="5"/>
  <c r="AL49" i="5"/>
  <c r="AM49" i="5"/>
  <c r="AN49" i="5"/>
  <c r="AO49" i="5"/>
  <c r="AP49" i="5"/>
  <c r="AR49" i="5"/>
  <c r="AU49" i="5"/>
  <c r="AV49" i="5"/>
  <c r="AW49" i="5"/>
  <c r="AX49" i="5"/>
  <c r="AY49" i="5"/>
  <c r="AZ49" i="5"/>
  <c r="BA49" i="5"/>
  <c r="AJ50" i="5"/>
  <c r="AK50" i="5"/>
  <c r="AL50" i="5"/>
  <c r="AM50" i="5"/>
  <c r="AN50" i="5"/>
  <c r="AO50" i="5"/>
  <c r="AP50" i="5"/>
  <c r="AQ50" i="5"/>
  <c r="AR50" i="5"/>
  <c r="AS50" i="5"/>
  <c r="AT50" i="5"/>
  <c r="AU50" i="5"/>
  <c r="AV50" i="5"/>
  <c r="AW50" i="5"/>
  <c r="AX50" i="5"/>
  <c r="AY50" i="5"/>
  <c r="AZ50" i="5"/>
  <c r="BA50" i="5"/>
  <c r="AJ51" i="5"/>
  <c r="AK51" i="5"/>
  <c r="AL51" i="5"/>
  <c r="AM51" i="5"/>
  <c r="AN51" i="5"/>
  <c r="AO51" i="5"/>
  <c r="AP51" i="5"/>
  <c r="AQ51" i="5"/>
  <c r="AR51" i="5"/>
  <c r="AS51" i="5"/>
  <c r="AT51" i="5"/>
  <c r="AU51" i="5"/>
  <c r="AV51" i="5"/>
  <c r="AW51" i="5"/>
  <c r="AX51" i="5"/>
  <c r="AY51" i="5"/>
  <c r="AZ51" i="5"/>
  <c r="BA51" i="5"/>
  <c r="AJ52" i="5"/>
  <c r="AK52" i="5"/>
  <c r="AL52" i="5"/>
  <c r="AM52" i="5"/>
  <c r="AN52" i="5"/>
  <c r="AO52" i="5"/>
  <c r="AP52" i="5"/>
  <c r="AQ52" i="5"/>
  <c r="AR52" i="5"/>
  <c r="AS52" i="5"/>
  <c r="AT52" i="5"/>
  <c r="AU52" i="5"/>
  <c r="AV52" i="5"/>
  <c r="AW52" i="5"/>
  <c r="AX52" i="5"/>
  <c r="AY52" i="5"/>
  <c r="AZ52" i="5"/>
  <c r="BA52" i="5"/>
  <c r="AJ53" i="5"/>
  <c r="AK53" i="5"/>
  <c r="AL53" i="5"/>
  <c r="AM53" i="5"/>
  <c r="AN53" i="5"/>
  <c r="AO53" i="5"/>
  <c r="AP53" i="5"/>
  <c r="AQ53" i="5"/>
  <c r="AR53" i="5"/>
  <c r="AS53" i="5"/>
  <c r="AT53" i="5"/>
  <c r="AU53" i="5"/>
  <c r="AV53" i="5"/>
  <c r="AW53" i="5"/>
  <c r="AX53" i="5"/>
  <c r="AY53" i="5"/>
  <c r="AZ53" i="5"/>
  <c r="BA53" i="5"/>
  <c r="AJ54" i="5"/>
  <c r="AK54" i="5"/>
  <c r="AL54" i="5"/>
  <c r="AM54" i="5"/>
  <c r="AN54" i="5"/>
  <c r="AO54" i="5"/>
  <c r="AP54" i="5"/>
  <c r="AS54" i="5"/>
  <c r="AT54" i="5"/>
  <c r="AU54" i="5"/>
  <c r="AV54" i="5"/>
  <c r="AW54" i="5"/>
  <c r="AX54" i="5"/>
  <c r="AY54" i="5"/>
  <c r="AZ54" i="5"/>
  <c r="BA54" i="5"/>
  <c r="AJ55" i="5"/>
  <c r="AK55" i="5"/>
  <c r="AL55" i="5"/>
  <c r="AM55" i="5"/>
  <c r="AN55" i="5"/>
  <c r="AO55" i="5"/>
  <c r="AP55" i="5"/>
  <c r="AQ55" i="5"/>
  <c r="AR55" i="5"/>
  <c r="AS55" i="5"/>
  <c r="AU55" i="5"/>
  <c r="AV55" i="5"/>
  <c r="AW55" i="5"/>
  <c r="AX55" i="5"/>
  <c r="AY55" i="5"/>
  <c r="AZ55" i="5"/>
  <c r="BA55" i="5"/>
  <c r="AK56" i="5"/>
  <c r="AL56" i="5"/>
  <c r="AN56" i="5"/>
  <c r="AO56" i="5"/>
  <c r="AP56" i="5"/>
  <c r="AQ56" i="5"/>
  <c r="AR56" i="5"/>
  <c r="AT56" i="5"/>
  <c r="AU56" i="5"/>
  <c r="AV56" i="5"/>
  <c r="AW56" i="5"/>
  <c r="AX56" i="5"/>
  <c r="AY56" i="5"/>
  <c r="AZ56" i="5"/>
  <c r="BA56" i="5"/>
  <c r="AJ57" i="5"/>
  <c r="AL57" i="5"/>
  <c r="AM57" i="5"/>
  <c r="AN57" i="5"/>
  <c r="AO57" i="5"/>
  <c r="AP57" i="5"/>
  <c r="AQ57" i="5"/>
  <c r="AS57" i="5"/>
  <c r="AT57" i="5"/>
  <c r="AU57" i="5"/>
  <c r="AV57" i="5"/>
  <c r="AW57" i="5"/>
  <c r="AX57" i="5"/>
  <c r="AY57" i="5"/>
  <c r="AZ57" i="5"/>
  <c r="BA57" i="5"/>
  <c r="AJ58" i="5"/>
  <c r="AK58" i="5"/>
  <c r="AL58" i="5"/>
  <c r="AM58" i="5"/>
  <c r="AN58" i="5"/>
  <c r="AO58" i="5"/>
  <c r="AP58" i="5"/>
  <c r="AQ58" i="5"/>
  <c r="AR58" i="5"/>
  <c r="AS58" i="5"/>
  <c r="AU58" i="5"/>
  <c r="AV58" i="5"/>
  <c r="AW58" i="5"/>
  <c r="AX58" i="5"/>
  <c r="AY58" i="5"/>
  <c r="AZ58" i="5"/>
  <c r="BA58" i="5"/>
  <c r="AJ59" i="5"/>
  <c r="AK59" i="5"/>
  <c r="AL59" i="5"/>
  <c r="AM59" i="5"/>
  <c r="AN59" i="5"/>
  <c r="AO59" i="5"/>
  <c r="AP59" i="5"/>
  <c r="AQ59" i="5"/>
  <c r="AR59" i="5"/>
  <c r="AS59" i="5"/>
  <c r="AT59" i="5"/>
  <c r="AU59" i="5"/>
  <c r="AV59" i="5"/>
  <c r="AW59" i="5"/>
  <c r="AX59" i="5"/>
  <c r="AY59" i="5"/>
  <c r="AZ59" i="5"/>
  <c r="BA59" i="5"/>
  <c r="AJ60" i="5"/>
  <c r="AK60" i="5"/>
  <c r="AL60" i="5"/>
  <c r="AM60" i="5"/>
  <c r="AN60" i="5"/>
  <c r="AO60" i="5"/>
  <c r="AP60" i="5"/>
  <c r="AQ60" i="5"/>
  <c r="AR60" i="5"/>
  <c r="AS60" i="5"/>
  <c r="AT60" i="5"/>
  <c r="AU60" i="5"/>
  <c r="AV60" i="5"/>
  <c r="AW60" i="5"/>
  <c r="AX60" i="5"/>
  <c r="AY60" i="5"/>
  <c r="AZ60" i="5"/>
  <c r="BA60" i="5"/>
  <c r="AJ61" i="5"/>
  <c r="AK61" i="5"/>
  <c r="AL61" i="5"/>
  <c r="AM61" i="5"/>
  <c r="AN61" i="5"/>
  <c r="AO61" i="5"/>
  <c r="AP61" i="5"/>
  <c r="AQ61" i="5"/>
  <c r="AR61" i="5"/>
  <c r="AS61" i="5"/>
  <c r="AT61" i="5"/>
  <c r="AU61" i="5"/>
  <c r="AV61" i="5"/>
  <c r="AW61" i="5"/>
  <c r="AX61" i="5"/>
  <c r="AY61" i="5"/>
  <c r="AZ61" i="5"/>
  <c r="BA61" i="5"/>
  <c r="AJ62" i="5"/>
  <c r="AK62" i="5"/>
  <c r="AL62" i="5"/>
  <c r="AM62" i="5"/>
  <c r="AN62" i="5"/>
  <c r="AO62" i="5"/>
  <c r="AP62" i="5"/>
  <c r="AQ62" i="5"/>
  <c r="AR62" i="5"/>
  <c r="AS62" i="5"/>
  <c r="AT62" i="5"/>
  <c r="AU62" i="5"/>
  <c r="AV62" i="5"/>
  <c r="AW62" i="5"/>
  <c r="AX62" i="5"/>
  <c r="AY62" i="5"/>
  <c r="AZ62" i="5"/>
  <c r="BA62" i="5"/>
  <c r="AK63" i="5"/>
  <c r="AL63" i="5"/>
  <c r="AN63" i="5"/>
  <c r="AO63" i="5"/>
  <c r="AP63" i="5"/>
  <c r="AQ63" i="5"/>
  <c r="AS63" i="5"/>
  <c r="AT63" i="5"/>
  <c r="AU63" i="5"/>
  <c r="AV63" i="5"/>
  <c r="AW63" i="5"/>
  <c r="AX63" i="5"/>
  <c r="AY63" i="5"/>
  <c r="AZ63" i="5"/>
  <c r="BA63" i="5"/>
  <c r="AJ64" i="5"/>
  <c r="AL64" i="5"/>
  <c r="AM64" i="5"/>
  <c r="AN64" i="5"/>
  <c r="AO64" i="5"/>
  <c r="AP64" i="5"/>
  <c r="AR64" i="5"/>
  <c r="AT64" i="5"/>
  <c r="AU64" i="5"/>
  <c r="AV64" i="5"/>
  <c r="AW64" i="5"/>
  <c r="AX64" i="5"/>
  <c r="AY64" i="5"/>
  <c r="AZ64" i="5"/>
  <c r="BA64" i="5"/>
  <c r="AJ65" i="5"/>
  <c r="AK65" i="5"/>
  <c r="AL65" i="5"/>
  <c r="AM65" i="5"/>
  <c r="AN65" i="5"/>
  <c r="AO65" i="5"/>
  <c r="AP65" i="5"/>
  <c r="AR65" i="5"/>
  <c r="AT65" i="5"/>
  <c r="AU65" i="5"/>
  <c r="AV65" i="5"/>
  <c r="AW65" i="5"/>
  <c r="AX65" i="5"/>
  <c r="AY65" i="5"/>
  <c r="AZ65" i="5"/>
  <c r="BA65" i="5"/>
  <c r="AJ66" i="5"/>
  <c r="AK66" i="5"/>
  <c r="AM66" i="5"/>
  <c r="AN66" i="5"/>
  <c r="AO66" i="5"/>
  <c r="AP66" i="5"/>
  <c r="AQ66" i="5"/>
  <c r="AR66" i="5"/>
  <c r="AS66" i="5"/>
  <c r="AU66" i="5"/>
  <c r="AV66" i="5"/>
  <c r="AW66" i="5"/>
  <c r="AX66" i="5"/>
  <c r="AY66" i="5"/>
  <c r="AZ66" i="5"/>
  <c r="BA66" i="5"/>
  <c r="AK67" i="5"/>
  <c r="AL67" i="5"/>
  <c r="AN67" i="5"/>
  <c r="AO67" i="5"/>
  <c r="AP67" i="5"/>
  <c r="AQ67" i="5"/>
  <c r="AS67" i="5"/>
  <c r="AU67" i="5"/>
  <c r="AV67" i="5"/>
  <c r="AW67" i="5"/>
  <c r="AX67" i="5"/>
  <c r="AY67" i="5"/>
  <c r="AZ67" i="5"/>
  <c r="BA67" i="5"/>
  <c r="AJ68" i="5"/>
  <c r="AK68" i="5"/>
  <c r="AL68" i="5"/>
  <c r="AM68" i="5"/>
  <c r="AN68" i="5"/>
  <c r="AO68" i="5"/>
  <c r="AP68" i="5"/>
  <c r="AQ68" i="5"/>
  <c r="AR68" i="5"/>
  <c r="AS68" i="5"/>
  <c r="AT68" i="5"/>
  <c r="AU68" i="5"/>
  <c r="AV68" i="5"/>
  <c r="AW68" i="5"/>
  <c r="AX68" i="5"/>
  <c r="AY68" i="5"/>
  <c r="AZ68" i="5"/>
  <c r="BA68" i="5"/>
  <c r="AJ69" i="5"/>
  <c r="AK69" i="5"/>
  <c r="AL69" i="5"/>
  <c r="AM69" i="5"/>
  <c r="AN69" i="5"/>
  <c r="AO69" i="5"/>
  <c r="AP69" i="5"/>
  <c r="AQ69" i="5"/>
  <c r="AR69" i="5"/>
  <c r="AS69" i="5"/>
  <c r="AT69" i="5"/>
  <c r="AU69" i="5"/>
  <c r="AV69" i="5"/>
  <c r="AW69" i="5"/>
  <c r="AX69" i="5"/>
  <c r="AY69" i="5"/>
  <c r="AZ69" i="5"/>
  <c r="BA69" i="5"/>
  <c r="AJ70" i="5"/>
  <c r="AK70" i="5"/>
  <c r="AL70" i="5"/>
  <c r="AM70" i="5"/>
  <c r="AN70" i="5"/>
  <c r="AO70" i="5"/>
  <c r="AP70" i="5"/>
  <c r="AQ70" i="5"/>
  <c r="AR70" i="5"/>
  <c r="AS70" i="5"/>
  <c r="AT70" i="5"/>
  <c r="AU70" i="5"/>
  <c r="AV70" i="5"/>
  <c r="AW70" i="5"/>
  <c r="AX70" i="5"/>
  <c r="AY70" i="5"/>
  <c r="AZ70" i="5"/>
  <c r="BA70" i="5"/>
  <c r="AJ71" i="5"/>
  <c r="AK71" i="5"/>
  <c r="AL71" i="5"/>
  <c r="AM71" i="5"/>
  <c r="AN71" i="5"/>
  <c r="AO71" i="5"/>
  <c r="AP71" i="5"/>
  <c r="AQ71" i="5"/>
  <c r="AR71" i="5"/>
  <c r="AS71" i="5"/>
  <c r="AT71" i="5"/>
  <c r="AU71" i="5"/>
  <c r="AV71" i="5"/>
  <c r="AW71" i="5"/>
  <c r="AX71" i="5"/>
  <c r="AY71" i="5"/>
  <c r="AZ71" i="5"/>
  <c r="BA71" i="5"/>
  <c r="AJ72" i="5"/>
  <c r="AL72" i="5"/>
  <c r="AM72" i="5"/>
  <c r="AN72" i="5"/>
  <c r="AO72" i="5"/>
  <c r="AP72" i="5"/>
  <c r="AR72" i="5"/>
  <c r="AT72" i="5"/>
  <c r="AU72" i="5"/>
  <c r="AV72" i="5"/>
  <c r="AW72" i="5"/>
  <c r="AX72" i="5"/>
  <c r="AY72" i="5"/>
  <c r="AZ72" i="5"/>
  <c r="BA72" i="5"/>
  <c r="AJ73" i="5"/>
  <c r="AK73" i="5"/>
  <c r="AM73" i="5"/>
  <c r="AN73" i="5"/>
  <c r="AO73" i="5"/>
  <c r="AP73" i="5"/>
  <c r="AR73" i="5"/>
  <c r="AT73" i="5"/>
  <c r="AU73" i="5"/>
  <c r="AV73" i="5"/>
  <c r="AW73" i="5"/>
  <c r="AX73" i="5"/>
  <c r="AY73" i="5"/>
  <c r="AZ73" i="5"/>
  <c r="BA73" i="5"/>
  <c r="AJ74" i="5"/>
  <c r="AK74" i="5"/>
  <c r="AM74" i="5"/>
  <c r="AN74" i="5"/>
  <c r="AO74" i="5"/>
  <c r="AP74" i="5"/>
  <c r="AR74" i="5"/>
  <c r="AT74" i="5"/>
  <c r="AU74" i="5"/>
  <c r="AV74" i="5"/>
  <c r="AW74" i="5"/>
  <c r="AX74" i="5"/>
  <c r="AY74" i="5"/>
  <c r="AZ74" i="5"/>
  <c r="BA74" i="5"/>
  <c r="AJ75" i="5"/>
  <c r="AK75" i="5"/>
  <c r="AL75" i="5"/>
  <c r="AM75" i="5"/>
  <c r="AN75" i="5"/>
  <c r="AO75" i="5"/>
  <c r="AP75" i="5"/>
  <c r="AQ75" i="5"/>
  <c r="AS75" i="5"/>
  <c r="AT75" i="5"/>
  <c r="AU75" i="5"/>
  <c r="AV75" i="5"/>
  <c r="AW75" i="5"/>
  <c r="AX75" i="5"/>
  <c r="AY75" i="5"/>
  <c r="AZ75" i="5"/>
  <c r="BA75" i="5"/>
  <c r="AJ76" i="5"/>
  <c r="AL76" i="5"/>
  <c r="AM76" i="5"/>
  <c r="AN76" i="5"/>
  <c r="AO76" i="5"/>
  <c r="AP76" i="5"/>
  <c r="AR76" i="5"/>
  <c r="AT76" i="5"/>
  <c r="AU76" i="5"/>
  <c r="AV76" i="5"/>
  <c r="AW76" i="5"/>
  <c r="AX76" i="5"/>
  <c r="AY76" i="5"/>
  <c r="AZ76" i="5"/>
  <c r="BA76" i="5"/>
  <c r="AJ77" i="5"/>
  <c r="AK77" i="5"/>
  <c r="AL77" i="5"/>
  <c r="AM77" i="5"/>
  <c r="AN77" i="5"/>
  <c r="AO77" i="5"/>
  <c r="AP77" i="5"/>
  <c r="AQ77" i="5"/>
  <c r="AR77" i="5"/>
  <c r="AS77" i="5"/>
  <c r="AT77" i="5"/>
  <c r="AU77" i="5"/>
  <c r="AV77" i="5"/>
  <c r="AW77" i="5"/>
  <c r="AX77" i="5"/>
  <c r="AY77" i="5"/>
  <c r="AZ77" i="5"/>
  <c r="BA77" i="5"/>
  <c r="AJ78" i="5"/>
  <c r="AK78" i="5"/>
  <c r="AL78" i="5"/>
  <c r="AM78" i="5"/>
  <c r="AN78" i="5"/>
  <c r="AO78" i="5"/>
  <c r="AP78" i="5"/>
  <c r="AQ78" i="5"/>
  <c r="AR78" i="5"/>
  <c r="AS78" i="5"/>
  <c r="AT78" i="5"/>
  <c r="AU78" i="5"/>
  <c r="AV78" i="5"/>
  <c r="AW78" i="5"/>
  <c r="AX78" i="5"/>
  <c r="AY78" i="5"/>
  <c r="AZ78" i="5"/>
  <c r="BA78" i="5"/>
  <c r="AJ79" i="5"/>
  <c r="AK79" i="5"/>
  <c r="AL79" i="5"/>
  <c r="AM79" i="5"/>
  <c r="AN79" i="5"/>
  <c r="AO79" i="5"/>
  <c r="AP79" i="5"/>
  <c r="AQ79" i="5"/>
  <c r="AR79" i="5"/>
  <c r="AS79" i="5"/>
  <c r="AT79" i="5"/>
  <c r="AU79" i="5"/>
  <c r="AV79" i="5"/>
  <c r="AW79" i="5"/>
  <c r="AX79" i="5"/>
  <c r="AY79" i="5"/>
  <c r="AZ79" i="5"/>
  <c r="BA79" i="5"/>
  <c r="AJ80" i="5"/>
  <c r="AK80" i="5"/>
  <c r="AL80" i="5"/>
  <c r="AM80" i="5"/>
  <c r="AN80" i="5"/>
  <c r="AO80" i="5"/>
  <c r="AP80" i="5"/>
  <c r="AQ80" i="5"/>
  <c r="AR80" i="5"/>
  <c r="AS80" i="5"/>
  <c r="AT80" i="5"/>
  <c r="AU80" i="5"/>
  <c r="AV80" i="5"/>
  <c r="AW80" i="5"/>
  <c r="AX80" i="5"/>
  <c r="AY80" i="5"/>
  <c r="AZ80" i="5"/>
  <c r="BA80" i="5"/>
  <c r="AJ81" i="5"/>
  <c r="AK81" i="5"/>
  <c r="AL81" i="5"/>
  <c r="AM81" i="5"/>
  <c r="AN81" i="5"/>
  <c r="AO81" i="5"/>
  <c r="AP81" i="5"/>
  <c r="AR81" i="5"/>
  <c r="AT81" i="5"/>
  <c r="AU81" i="5"/>
  <c r="AV81" i="5"/>
  <c r="AW81" i="5"/>
  <c r="AX81" i="5"/>
  <c r="AY81" i="5"/>
  <c r="AZ81" i="5"/>
  <c r="BA81" i="5"/>
  <c r="AJ82" i="5"/>
  <c r="AK82" i="5"/>
  <c r="AL82" i="5"/>
  <c r="AM82" i="5"/>
  <c r="AN82" i="5"/>
  <c r="AO82" i="5"/>
  <c r="AP82" i="5"/>
  <c r="AR82" i="5"/>
  <c r="AT82" i="5"/>
  <c r="AU82" i="5"/>
  <c r="AV82" i="5"/>
  <c r="AW82" i="5"/>
  <c r="AX82" i="5"/>
  <c r="AY82" i="5"/>
  <c r="AZ82" i="5"/>
  <c r="BA82" i="5"/>
  <c r="AJ83" i="5"/>
  <c r="AL83" i="5"/>
  <c r="AM83" i="5"/>
  <c r="AN83" i="5"/>
  <c r="AO83" i="5"/>
  <c r="AP83" i="5"/>
  <c r="AQ83" i="5"/>
  <c r="AS83" i="5"/>
  <c r="AT83" i="5"/>
  <c r="AU83" i="5"/>
  <c r="AV83" i="5"/>
  <c r="AW83" i="5"/>
  <c r="AX83" i="5"/>
  <c r="AY83" i="5"/>
  <c r="AZ83" i="5"/>
  <c r="BA83" i="5"/>
  <c r="AJ84" i="5"/>
  <c r="AK84" i="5"/>
  <c r="AM84" i="5"/>
  <c r="AN84" i="5"/>
  <c r="AO84" i="5"/>
  <c r="AP84" i="5"/>
  <c r="AQ84" i="5"/>
  <c r="AS84" i="5"/>
  <c r="AU84" i="5"/>
  <c r="AV84" i="5"/>
  <c r="AW84" i="5"/>
  <c r="AX84" i="5"/>
  <c r="AY84" i="5"/>
  <c r="AZ84" i="5"/>
  <c r="BA84" i="5"/>
  <c r="AJ85" i="5"/>
  <c r="AK85" i="5"/>
  <c r="AL85" i="5"/>
  <c r="AM85" i="5"/>
  <c r="AN85" i="5"/>
  <c r="AO85" i="5"/>
  <c r="AP85" i="5"/>
  <c r="AQ85" i="5"/>
  <c r="AR85" i="5"/>
  <c r="AS85" i="5"/>
  <c r="AT85" i="5"/>
  <c r="AU85" i="5"/>
  <c r="AV85" i="5"/>
  <c r="AW85" i="5"/>
  <c r="AX85" i="5"/>
  <c r="AY85" i="5"/>
  <c r="AZ85" i="5"/>
  <c r="BA85" i="5"/>
  <c r="AJ86" i="5"/>
  <c r="AK86" i="5"/>
  <c r="AL86" i="5"/>
  <c r="AM86" i="5"/>
  <c r="AN86" i="5"/>
  <c r="AO86" i="5"/>
  <c r="AP86" i="5"/>
  <c r="AQ86" i="5"/>
  <c r="AR86" i="5"/>
  <c r="AS86" i="5"/>
  <c r="AT86" i="5"/>
  <c r="AU86" i="5"/>
  <c r="AV86" i="5"/>
  <c r="AW86" i="5"/>
  <c r="AX86" i="5"/>
  <c r="AY86" i="5"/>
  <c r="AZ86" i="5"/>
  <c r="BA86" i="5"/>
  <c r="AJ87" i="5"/>
  <c r="AK87" i="5"/>
  <c r="AL87" i="5"/>
  <c r="AM87" i="5"/>
  <c r="AN87" i="5"/>
  <c r="AO87" i="5"/>
  <c r="AP87" i="5"/>
  <c r="AQ87" i="5"/>
  <c r="AR87" i="5"/>
  <c r="AS87" i="5"/>
  <c r="AT87" i="5"/>
  <c r="AU87" i="5"/>
  <c r="AV87" i="5"/>
  <c r="AW87" i="5"/>
  <c r="AX87" i="5"/>
  <c r="AY87" i="5"/>
  <c r="AZ87" i="5"/>
  <c r="BA87" i="5"/>
  <c r="AJ88" i="5"/>
  <c r="AK88" i="5"/>
  <c r="AL88" i="5"/>
  <c r="AM88" i="5"/>
  <c r="AN88" i="5"/>
  <c r="AO88" i="5"/>
  <c r="AP88" i="5"/>
  <c r="AQ88" i="5"/>
  <c r="AR88" i="5"/>
  <c r="AS88" i="5"/>
  <c r="AT88" i="5"/>
  <c r="AU88" i="5"/>
  <c r="AV88" i="5"/>
  <c r="AW88" i="5"/>
  <c r="AX88" i="5"/>
  <c r="AY88" i="5"/>
  <c r="AZ88" i="5"/>
  <c r="BA88" i="5"/>
  <c r="AJ89" i="5"/>
  <c r="AK89" i="5"/>
  <c r="AL89" i="5"/>
  <c r="AM89" i="5"/>
  <c r="AN89" i="5"/>
  <c r="AO89" i="5"/>
  <c r="AP89" i="5"/>
  <c r="AQ89" i="5"/>
  <c r="AR89" i="5"/>
  <c r="AS89" i="5"/>
  <c r="AT89" i="5"/>
  <c r="AU89" i="5"/>
  <c r="AV89" i="5"/>
  <c r="AW89" i="5"/>
  <c r="AX89" i="5"/>
  <c r="AY89" i="5"/>
  <c r="AZ89" i="5"/>
  <c r="BA89" i="5"/>
  <c r="AJ90" i="5"/>
  <c r="AK90" i="5"/>
  <c r="AL90" i="5"/>
  <c r="AM90" i="5"/>
  <c r="AN90" i="5"/>
  <c r="AO90" i="5"/>
  <c r="AP90" i="5"/>
  <c r="AQ90" i="5"/>
  <c r="AR90" i="5"/>
  <c r="AS90" i="5"/>
  <c r="AT90" i="5"/>
  <c r="AU90" i="5"/>
  <c r="AV90" i="5"/>
  <c r="AW90" i="5"/>
  <c r="AX90" i="5"/>
  <c r="AY90" i="5"/>
  <c r="AZ90" i="5"/>
  <c r="BA90" i="5"/>
  <c r="AJ91" i="5"/>
  <c r="AL91" i="5"/>
  <c r="AM91" i="5"/>
  <c r="AN91" i="5"/>
  <c r="AO91" i="5"/>
  <c r="AP91" i="5"/>
  <c r="AQ91" i="5"/>
  <c r="AS91" i="5"/>
  <c r="AU91" i="5"/>
  <c r="AV91" i="5"/>
  <c r="AW91" i="5"/>
  <c r="AX91" i="5"/>
  <c r="AY91" i="5"/>
  <c r="AZ91" i="5"/>
  <c r="BA91" i="5"/>
  <c r="AJ92" i="5"/>
  <c r="AK92" i="5"/>
  <c r="AL92" i="5"/>
  <c r="AM92" i="5"/>
  <c r="AN92" i="5"/>
  <c r="AO92" i="5"/>
  <c r="AP92" i="5"/>
  <c r="AQ92" i="5"/>
  <c r="AT92" i="5"/>
  <c r="AU92" i="5"/>
  <c r="AV92" i="5"/>
  <c r="AW92" i="5"/>
  <c r="AX92" i="5"/>
  <c r="AY92" i="5"/>
  <c r="AZ92" i="5"/>
  <c r="BA92" i="5"/>
  <c r="AK93" i="5"/>
  <c r="AL93" i="5"/>
  <c r="AN93" i="5"/>
  <c r="AO93" i="5"/>
  <c r="AP93" i="5"/>
  <c r="AR93" i="5"/>
  <c r="AT93" i="5"/>
  <c r="AU93" i="5"/>
  <c r="AV93" i="5"/>
  <c r="AW93" i="5"/>
  <c r="AX93" i="5"/>
  <c r="AY93" i="5"/>
  <c r="AZ93" i="5"/>
  <c r="BA93" i="5"/>
  <c r="AJ94" i="5"/>
  <c r="AK94" i="5"/>
  <c r="AM94" i="5"/>
  <c r="AN94" i="5"/>
  <c r="AO94" i="5"/>
  <c r="AP94" i="5"/>
  <c r="AR94" i="5"/>
  <c r="AT94" i="5"/>
  <c r="AU94" i="5"/>
  <c r="AV94" i="5"/>
  <c r="AW94" i="5"/>
  <c r="AX94" i="5"/>
  <c r="AY94" i="5"/>
  <c r="AZ94" i="5"/>
  <c r="BA94" i="5"/>
  <c r="AJ95" i="5"/>
  <c r="AK95" i="5"/>
  <c r="AL95" i="5"/>
  <c r="AM95" i="5"/>
  <c r="AN95" i="5"/>
  <c r="AO95" i="5"/>
  <c r="AP95" i="5"/>
  <c r="AQ95" i="5"/>
  <c r="AR95" i="5"/>
  <c r="AS95" i="5"/>
  <c r="AT95" i="5"/>
  <c r="AU95" i="5"/>
  <c r="AV95" i="5"/>
  <c r="AW95" i="5"/>
  <c r="AX95" i="5"/>
  <c r="AY95" i="5"/>
  <c r="AZ95" i="5"/>
  <c r="BA95" i="5"/>
  <c r="AJ96" i="5"/>
  <c r="AK96" i="5"/>
  <c r="AL96" i="5"/>
  <c r="AM96" i="5"/>
  <c r="AN96" i="5"/>
  <c r="AO96" i="5"/>
  <c r="AP96" i="5"/>
  <c r="AQ96" i="5"/>
  <c r="AR96" i="5"/>
  <c r="AS96" i="5"/>
  <c r="AT96" i="5"/>
  <c r="AU96" i="5"/>
  <c r="AV96" i="5"/>
  <c r="AW96" i="5"/>
  <c r="AX96" i="5"/>
  <c r="AY96" i="5"/>
  <c r="AZ96" i="5"/>
  <c r="BA96" i="5"/>
  <c r="AJ97" i="5"/>
  <c r="AK97" i="5"/>
  <c r="AL97" i="5"/>
  <c r="AM97" i="5"/>
  <c r="AN97" i="5"/>
  <c r="AO97" i="5"/>
  <c r="AP97" i="5"/>
  <c r="AQ97" i="5"/>
  <c r="AR97" i="5"/>
  <c r="AS97" i="5"/>
  <c r="AT97" i="5"/>
  <c r="AU97" i="5"/>
  <c r="AV97" i="5"/>
  <c r="AW97" i="5"/>
  <c r="AX97" i="5"/>
  <c r="AY97" i="5"/>
  <c r="AZ97" i="5"/>
  <c r="BA97" i="5"/>
  <c r="AJ98" i="5"/>
  <c r="AK98" i="5"/>
  <c r="AL98" i="5"/>
  <c r="AM98" i="5"/>
  <c r="AN98" i="5"/>
  <c r="AO98" i="5"/>
  <c r="AP98" i="5"/>
  <c r="AQ98" i="5"/>
  <c r="AR98" i="5"/>
  <c r="AS98" i="5"/>
  <c r="AT98" i="5"/>
  <c r="AU98" i="5"/>
  <c r="AV98" i="5"/>
  <c r="AW98" i="5"/>
  <c r="AX98" i="5"/>
  <c r="AY98" i="5"/>
  <c r="AZ98" i="5"/>
  <c r="BA98" i="5"/>
  <c r="AJ99" i="5"/>
  <c r="AK99" i="5"/>
  <c r="AL99" i="5"/>
  <c r="AM99" i="5"/>
  <c r="AN99" i="5"/>
  <c r="AO99" i="5"/>
  <c r="AP99" i="5"/>
  <c r="AQ99" i="5"/>
  <c r="AR99" i="5"/>
  <c r="AS99" i="5"/>
  <c r="AT99" i="5"/>
  <c r="AU99" i="5"/>
  <c r="AV99" i="5"/>
  <c r="AW99" i="5"/>
  <c r="AX99" i="5"/>
  <c r="AY99" i="5"/>
  <c r="AZ99" i="5"/>
  <c r="BA99" i="5"/>
  <c r="AJ100" i="5"/>
  <c r="AK100" i="5"/>
  <c r="AL100" i="5"/>
  <c r="AM100" i="5"/>
  <c r="AN100" i="5"/>
  <c r="AO100" i="5"/>
  <c r="AP100" i="5"/>
  <c r="AQ100" i="5"/>
  <c r="AR100" i="5"/>
  <c r="AS100" i="5"/>
  <c r="AT100" i="5"/>
  <c r="AU100" i="5"/>
  <c r="AV100" i="5"/>
  <c r="AW100" i="5"/>
  <c r="AX100" i="5"/>
  <c r="AY100" i="5"/>
  <c r="AZ100" i="5"/>
  <c r="BA100" i="5"/>
  <c r="AJ101" i="5"/>
  <c r="AK101" i="5"/>
  <c r="AM101" i="5"/>
  <c r="AN101" i="5"/>
  <c r="AO101" i="5"/>
  <c r="AP101" i="5"/>
  <c r="AQ101" i="5"/>
  <c r="AS101" i="5"/>
  <c r="AU101" i="5"/>
  <c r="AV101" i="5"/>
  <c r="AW101" i="5"/>
  <c r="AX101" i="5"/>
  <c r="AY101" i="5"/>
  <c r="AZ101" i="5"/>
  <c r="BA101" i="5"/>
  <c r="AJ102" i="5"/>
  <c r="AK102" i="5"/>
  <c r="AL102" i="5"/>
  <c r="AM102" i="5"/>
  <c r="AN102" i="5"/>
  <c r="AO102" i="5"/>
  <c r="AP102" i="5"/>
  <c r="AR102" i="5"/>
  <c r="AU102" i="5"/>
  <c r="AV102" i="5"/>
  <c r="AW102" i="5"/>
  <c r="AX102" i="5"/>
  <c r="AY102" i="5"/>
  <c r="AZ102" i="5"/>
  <c r="BA102" i="5"/>
  <c r="AJ103" i="5"/>
  <c r="AL103" i="5"/>
  <c r="AM103" i="5"/>
  <c r="AN103" i="5"/>
  <c r="AO103" i="5"/>
  <c r="AP103" i="5"/>
  <c r="AR103" i="5"/>
  <c r="AS103" i="5"/>
  <c r="AT103" i="5"/>
  <c r="AU103" i="5"/>
  <c r="AV103" i="5"/>
  <c r="AW103" i="5"/>
  <c r="AX103" i="5"/>
  <c r="AY103" i="5"/>
  <c r="AZ103" i="5"/>
  <c r="BA103" i="5"/>
  <c r="AJ104" i="5"/>
  <c r="AK104" i="5"/>
  <c r="AL104" i="5"/>
  <c r="AM104" i="5"/>
  <c r="AN104" i="5"/>
  <c r="AO104" i="5"/>
  <c r="AP104" i="5"/>
  <c r="AQ104" i="5"/>
  <c r="AR104" i="5"/>
  <c r="AS104" i="5"/>
  <c r="AT104" i="5"/>
  <c r="AU104" i="5"/>
  <c r="AV104" i="5"/>
  <c r="AW104" i="5"/>
  <c r="AX104" i="5"/>
  <c r="AY104" i="5"/>
  <c r="AZ104" i="5"/>
  <c r="BA104" i="5"/>
  <c r="AJ105" i="5"/>
  <c r="AK105" i="5"/>
  <c r="AL105" i="5"/>
  <c r="AM105" i="5"/>
  <c r="AN105" i="5"/>
  <c r="AO105" i="5"/>
  <c r="AP105" i="5"/>
  <c r="AQ105" i="5"/>
  <c r="AR105" i="5"/>
  <c r="AS105" i="5"/>
  <c r="AT105" i="5"/>
  <c r="AU105" i="5"/>
  <c r="AV105" i="5"/>
  <c r="AW105" i="5"/>
  <c r="AX105" i="5"/>
  <c r="AY105" i="5"/>
  <c r="AZ105" i="5"/>
  <c r="BA105" i="5"/>
  <c r="AJ106" i="5"/>
  <c r="AK106" i="5"/>
  <c r="AL106" i="5"/>
  <c r="AM106" i="5"/>
  <c r="AN106" i="5"/>
  <c r="AO106" i="5"/>
  <c r="AP106" i="5"/>
  <c r="AQ106" i="5"/>
  <c r="AR106" i="5"/>
  <c r="AS106" i="5"/>
  <c r="AT106" i="5"/>
  <c r="AU106" i="5"/>
  <c r="AV106" i="5"/>
  <c r="AW106" i="5"/>
  <c r="AX106" i="5"/>
  <c r="AY106" i="5"/>
  <c r="AZ106" i="5"/>
  <c r="BA106" i="5"/>
  <c r="AJ107" i="5"/>
  <c r="AK107" i="5"/>
  <c r="AL107" i="5"/>
  <c r="AM107" i="5"/>
  <c r="AN107" i="5"/>
  <c r="AO107" i="5"/>
  <c r="AP107" i="5"/>
  <c r="AQ107" i="5"/>
  <c r="AR107" i="5"/>
  <c r="AS107" i="5"/>
  <c r="AT107" i="5"/>
  <c r="AU107" i="5"/>
  <c r="AV107" i="5"/>
  <c r="AW107" i="5"/>
  <c r="AX107" i="5"/>
  <c r="AY107" i="5"/>
  <c r="AZ107" i="5"/>
  <c r="BA107" i="5"/>
  <c r="AJ108" i="5"/>
  <c r="AK108" i="5"/>
  <c r="AL108" i="5"/>
  <c r="AM108" i="5"/>
  <c r="AN108" i="5"/>
  <c r="AO108" i="5"/>
  <c r="AP108" i="5"/>
  <c r="AQ108" i="5"/>
  <c r="AR108" i="5"/>
  <c r="AS108" i="5"/>
  <c r="AT108" i="5"/>
  <c r="AU108" i="5"/>
  <c r="AV108" i="5"/>
  <c r="AW108" i="5"/>
  <c r="AX108" i="5"/>
  <c r="AY108" i="5"/>
  <c r="AZ108" i="5"/>
  <c r="BA108" i="5"/>
  <c r="AJ109" i="5"/>
  <c r="AK109" i="5"/>
  <c r="AL109" i="5"/>
  <c r="AM109" i="5"/>
  <c r="AN109" i="5"/>
  <c r="AO109" i="5"/>
  <c r="AP109" i="5"/>
  <c r="AQ109" i="5"/>
  <c r="AR109" i="5"/>
  <c r="AS109" i="5"/>
  <c r="AT109" i="5"/>
  <c r="AU109" i="5"/>
  <c r="AV109" i="5"/>
  <c r="AW109" i="5"/>
  <c r="AX109" i="5"/>
  <c r="AY109" i="5"/>
  <c r="AZ109" i="5"/>
  <c r="BA109" i="5"/>
  <c r="AJ110" i="5"/>
  <c r="AL110" i="5"/>
  <c r="AM110" i="5"/>
  <c r="AN110" i="5"/>
  <c r="AO110" i="5"/>
  <c r="AP110" i="5"/>
  <c r="AQ110" i="5"/>
  <c r="AR110" i="5"/>
  <c r="AS110" i="5"/>
  <c r="AT110" i="5"/>
  <c r="AU110" i="5"/>
  <c r="AV110" i="5"/>
  <c r="AW110" i="5"/>
  <c r="AX110" i="5"/>
  <c r="AY110" i="5"/>
  <c r="AZ110" i="5"/>
  <c r="BA110" i="5"/>
  <c r="AI103" i="5"/>
  <c r="AI104" i="5"/>
  <c r="AI105" i="5"/>
  <c r="AI106" i="5"/>
  <c r="AI107" i="5"/>
  <c r="AI108" i="5"/>
  <c r="AI109" i="5"/>
  <c r="AI110" i="5"/>
  <c r="AI101" i="5"/>
  <c r="AI92" i="5"/>
  <c r="AI93" i="5"/>
  <c r="AI94" i="5"/>
  <c r="AI95" i="5"/>
  <c r="AI96" i="5"/>
  <c r="AI97" i="5"/>
  <c r="AI98" i="5"/>
  <c r="AI99" i="5"/>
  <c r="AI100" i="5"/>
  <c r="AI91" i="5"/>
  <c r="AI83" i="5"/>
  <c r="AI84" i="5"/>
  <c r="AI86" i="5"/>
  <c r="AI87" i="5"/>
  <c r="AI88" i="5"/>
  <c r="AI89" i="5"/>
  <c r="AI90" i="5"/>
  <c r="AI81" i="5"/>
  <c r="AI72" i="5"/>
  <c r="AI73" i="5"/>
  <c r="AI74" i="5"/>
  <c r="AI76" i="5"/>
  <c r="AI77" i="5"/>
  <c r="AI78" i="5"/>
  <c r="AI79" i="5"/>
  <c r="AI80" i="5"/>
  <c r="AI71" i="5"/>
  <c r="AI62" i="5"/>
  <c r="AI63" i="5"/>
  <c r="AI64" i="5"/>
  <c r="AI67" i="5"/>
  <c r="AI68" i="5"/>
  <c r="AI69" i="5"/>
  <c r="AI70" i="5"/>
  <c r="AI61" i="5"/>
  <c r="AI52" i="5"/>
  <c r="AI53" i="5"/>
  <c r="AI54" i="5"/>
  <c r="AI56" i="5"/>
  <c r="AI57" i="5"/>
  <c r="AI59" i="5"/>
  <c r="AI60" i="5"/>
  <c r="AI51" i="5"/>
  <c r="AI42" i="5"/>
  <c r="AI43" i="5"/>
  <c r="AI44" i="5"/>
  <c r="AI46" i="5"/>
  <c r="AI47" i="5"/>
  <c r="AI48" i="5"/>
  <c r="AI49" i="5"/>
  <c r="AI50" i="5"/>
  <c r="AI41" i="5"/>
  <c r="AI32" i="5"/>
  <c r="AI33" i="5"/>
  <c r="AI34" i="5"/>
  <c r="AI35" i="5"/>
  <c r="AI37" i="5"/>
  <c r="AI40" i="5"/>
  <c r="AI31" i="5"/>
  <c r="AI22" i="5"/>
  <c r="AI23" i="5"/>
  <c r="AI24" i="5"/>
  <c r="AI25" i="5"/>
  <c r="AI26" i="5"/>
  <c r="AI27" i="5"/>
  <c r="AI21" i="5"/>
  <c r="AI12" i="5"/>
  <c r="AI13" i="5"/>
  <c r="AI14" i="5"/>
  <c r="AI15" i="5"/>
  <c r="AI16" i="5"/>
  <c r="AI17" i="5"/>
  <c r="AI19" i="5"/>
  <c r="AI11" i="5"/>
  <c r="AH92" i="5"/>
  <c r="AH93" i="5"/>
  <c r="AH94" i="5"/>
  <c r="AH95" i="5"/>
  <c r="AH96" i="5"/>
  <c r="AH97" i="5"/>
  <c r="AH98" i="5"/>
  <c r="AH99" i="5"/>
  <c r="AH100" i="5"/>
  <c r="AH91" i="5"/>
  <c r="AH82" i="5"/>
  <c r="AH83" i="5"/>
  <c r="AH84" i="5"/>
  <c r="AH85" i="5"/>
  <c r="AH86" i="5"/>
  <c r="AH87" i="5"/>
  <c r="AH88" i="5"/>
  <c r="AH89" i="5"/>
  <c r="AH90" i="5"/>
  <c r="AH81" i="5"/>
  <c r="AH72" i="5"/>
  <c r="AH73" i="5"/>
  <c r="AH74" i="5"/>
  <c r="AH75" i="5"/>
  <c r="AH76" i="5"/>
  <c r="AH77" i="5"/>
  <c r="AH78" i="5"/>
  <c r="AH79" i="5"/>
  <c r="AH80" i="5"/>
  <c r="AH71" i="5"/>
  <c r="AH62" i="5"/>
  <c r="AH63" i="5"/>
  <c r="AH64" i="5"/>
  <c r="AH65" i="5"/>
  <c r="AH66" i="5"/>
  <c r="AH67" i="5"/>
  <c r="AH68" i="5"/>
  <c r="AH69" i="5"/>
  <c r="AH70" i="5"/>
  <c r="AH61" i="5"/>
  <c r="AH60" i="5"/>
  <c r="AH52" i="5"/>
  <c r="AH53" i="5"/>
  <c r="AH54" i="5"/>
  <c r="AH55" i="5"/>
  <c r="AH56" i="5"/>
  <c r="AH57" i="5"/>
  <c r="AH58" i="5"/>
  <c r="AH59" i="5"/>
  <c r="AH51" i="5"/>
  <c r="AH42" i="5"/>
  <c r="AH43" i="5"/>
  <c r="AH44" i="5"/>
  <c r="AH45" i="5"/>
  <c r="AH46" i="5"/>
  <c r="AH47" i="5"/>
  <c r="AH48" i="5"/>
  <c r="AH49" i="5"/>
  <c r="AH50" i="5"/>
  <c r="AH41" i="5"/>
  <c r="AH32" i="5"/>
  <c r="AH33" i="5"/>
  <c r="AH34" i="5"/>
  <c r="AH35" i="5"/>
  <c r="AH36" i="5"/>
  <c r="AH37" i="5"/>
  <c r="AH38" i="5"/>
  <c r="AH39" i="5"/>
  <c r="AH40" i="5"/>
  <c r="AH31" i="5"/>
  <c r="AH22" i="5"/>
  <c r="AH23" i="5"/>
  <c r="AH24" i="5"/>
  <c r="AH25" i="5"/>
  <c r="AH26" i="5"/>
  <c r="AH27" i="5"/>
  <c r="AH28" i="5"/>
  <c r="AH29" i="5"/>
  <c r="AH30" i="5"/>
  <c r="AH21" i="5"/>
  <c r="AH12" i="5"/>
  <c r="AH13" i="5"/>
  <c r="AH14" i="5"/>
  <c r="AH15" i="5"/>
  <c r="AH16" i="5"/>
  <c r="AH17" i="5"/>
  <c r="AH18" i="5"/>
  <c r="AH19" i="5"/>
  <c r="AH20" i="5"/>
  <c r="AH11" i="5"/>
  <c r="E6" i="5"/>
  <c r="D6" i="5"/>
  <c r="B6" i="5"/>
  <c r="C6" i="5"/>
  <c r="A6" i="5"/>
  <c r="Y12" i="5"/>
  <c r="Z12" i="5"/>
  <c r="AA12" i="5"/>
  <c r="AB12" i="5"/>
  <c r="AC12" i="5"/>
  <c r="AD12" i="5"/>
  <c r="Y13" i="5"/>
  <c r="Z13" i="5"/>
  <c r="AA13" i="5"/>
  <c r="AB13" i="5"/>
  <c r="AC13" i="5"/>
  <c r="AD13" i="5"/>
  <c r="Y14" i="5"/>
  <c r="Z14" i="5"/>
  <c r="AA14" i="5"/>
  <c r="AB14" i="5"/>
  <c r="AC14" i="5"/>
  <c r="AD14" i="5"/>
  <c r="Y15" i="5"/>
  <c r="Z15" i="5"/>
  <c r="AA15" i="5"/>
  <c r="AB15" i="5"/>
  <c r="AC15" i="5"/>
  <c r="AD15" i="5"/>
  <c r="Y16" i="5"/>
  <c r="Z16" i="5"/>
  <c r="AA16" i="5"/>
  <c r="AB16" i="5"/>
  <c r="AC16" i="5"/>
  <c r="AD16" i="5"/>
  <c r="Y17" i="5"/>
  <c r="Z17" i="5"/>
  <c r="AA17" i="5"/>
  <c r="AB17" i="5"/>
  <c r="AC17" i="5"/>
  <c r="AD17" i="5"/>
  <c r="Y18" i="5"/>
  <c r="Z18" i="5"/>
  <c r="AA18" i="5"/>
  <c r="AB18" i="5"/>
  <c r="AC18" i="5"/>
  <c r="AD18" i="5"/>
  <c r="Y19" i="5"/>
  <c r="Z19" i="5"/>
  <c r="AA19" i="5"/>
  <c r="AB19" i="5"/>
  <c r="AC19" i="5"/>
  <c r="AD19" i="5"/>
  <c r="Y20" i="5"/>
  <c r="Z20" i="5"/>
  <c r="AA20" i="5"/>
  <c r="AB20" i="5"/>
  <c r="AC20" i="5"/>
  <c r="AD20" i="5"/>
  <c r="Y21" i="5"/>
  <c r="Z21" i="5"/>
  <c r="AA21" i="5"/>
  <c r="AB21" i="5"/>
  <c r="AC21" i="5"/>
  <c r="AD21" i="5"/>
  <c r="Y22" i="5"/>
  <c r="Z22" i="5"/>
  <c r="AA22" i="5"/>
  <c r="AB22" i="5"/>
  <c r="AC22" i="5"/>
  <c r="AD22" i="5"/>
  <c r="Y23" i="5"/>
  <c r="Z23" i="5"/>
  <c r="AA23" i="5"/>
  <c r="AB23" i="5"/>
  <c r="AC23" i="5"/>
  <c r="AD23" i="5"/>
  <c r="Y24" i="5"/>
  <c r="Z24" i="5"/>
  <c r="AA24" i="5"/>
  <c r="AB24" i="5"/>
  <c r="AC24" i="5"/>
  <c r="AD24" i="5"/>
  <c r="Y25" i="5"/>
  <c r="Z25" i="5"/>
  <c r="AA25" i="5"/>
  <c r="AB25" i="5"/>
  <c r="AC25" i="5"/>
  <c r="AD25" i="5"/>
  <c r="Y26" i="5"/>
  <c r="Z26" i="5"/>
  <c r="AA26" i="5"/>
  <c r="AB26" i="5"/>
  <c r="AC26" i="5"/>
  <c r="AD26" i="5"/>
  <c r="Y27" i="5"/>
  <c r="Z27" i="5"/>
  <c r="AA27" i="5"/>
  <c r="AB27" i="5"/>
  <c r="AC27" i="5"/>
  <c r="AD27" i="5"/>
  <c r="Y28" i="5"/>
  <c r="Z28" i="5"/>
  <c r="AA28" i="5"/>
  <c r="AB28" i="5"/>
  <c r="AC28" i="5"/>
  <c r="AD28" i="5"/>
  <c r="Y29" i="5"/>
  <c r="Z29" i="5"/>
  <c r="AA29" i="5"/>
  <c r="AB29" i="5"/>
  <c r="AC29" i="5"/>
  <c r="AD29" i="5"/>
  <c r="Y30" i="5"/>
  <c r="Z30" i="5"/>
  <c r="AA30" i="5"/>
  <c r="AB30" i="5"/>
  <c r="AC30" i="5"/>
  <c r="AD30" i="5"/>
  <c r="Y31" i="5"/>
  <c r="Z31" i="5"/>
  <c r="AA31" i="5"/>
  <c r="AB31" i="5"/>
  <c r="AC31" i="5"/>
  <c r="AD31" i="5"/>
  <c r="Y32" i="5"/>
  <c r="Z32" i="5"/>
  <c r="AA32" i="5"/>
  <c r="AB32" i="5"/>
  <c r="AC32" i="5"/>
  <c r="AD32" i="5"/>
  <c r="Y33" i="5"/>
  <c r="Z33" i="5"/>
  <c r="AA33" i="5"/>
  <c r="AB33" i="5"/>
  <c r="AC33" i="5"/>
  <c r="AD33" i="5"/>
  <c r="Y34" i="5"/>
  <c r="Z34" i="5"/>
  <c r="AA34" i="5"/>
  <c r="AB34" i="5"/>
  <c r="AC34" i="5"/>
  <c r="AD34" i="5"/>
  <c r="Y35" i="5"/>
  <c r="Z35" i="5"/>
  <c r="AA35" i="5"/>
  <c r="AB35" i="5"/>
  <c r="AC35" i="5"/>
  <c r="AD35" i="5"/>
  <c r="Y36" i="5"/>
  <c r="Z36" i="5"/>
  <c r="AA36" i="5"/>
  <c r="AB36" i="5"/>
  <c r="AC36" i="5"/>
  <c r="AD36" i="5"/>
  <c r="Y37" i="5"/>
  <c r="Z37" i="5"/>
  <c r="AA37" i="5"/>
  <c r="AB37" i="5"/>
  <c r="AC37" i="5"/>
  <c r="AD37" i="5"/>
  <c r="Y38" i="5"/>
  <c r="Z38" i="5"/>
  <c r="AA38" i="5"/>
  <c r="AB38" i="5"/>
  <c r="AC38" i="5"/>
  <c r="AD38" i="5"/>
  <c r="Y39" i="5"/>
  <c r="Z39" i="5"/>
  <c r="AA39" i="5"/>
  <c r="AB39" i="5"/>
  <c r="AC39" i="5"/>
  <c r="AD39" i="5"/>
  <c r="Y40" i="5"/>
  <c r="Z40" i="5"/>
  <c r="AA40" i="5"/>
  <c r="AB40" i="5"/>
  <c r="AC40" i="5"/>
  <c r="AD40" i="5"/>
  <c r="Y41" i="5"/>
  <c r="Z41" i="5"/>
  <c r="AA41" i="5"/>
  <c r="AB41" i="5"/>
  <c r="AC41" i="5"/>
  <c r="AD41" i="5"/>
  <c r="Y42" i="5"/>
  <c r="Z42" i="5"/>
  <c r="AA42" i="5"/>
  <c r="AB42" i="5"/>
  <c r="AC42" i="5"/>
  <c r="AD42" i="5"/>
  <c r="Y43" i="5"/>
  <c r="Z43" i="5"/>
  <c r="AA43" i="5"/>
  <c r="AB43" i="5"/>
  <c r="AC43" i="5"/>
  <c r="AD43" i="5"/>
  <c r="Y44" i="5"/>
  <c r="Z44" i="5"/>
  <c r="AA44" i="5"/>
  <c r="AB44" i="5"/>
  <c r="AC44" i="5"/>
  <c r="AD44" i="5"/>
  <c r="Y45" i="5"/>
  <c r="Z45" i="5"/>
  <c r="AA45" i="5"/>
  <c r="AB45" i="5"/>
  <c r="AC45" i="5"/>
  <c r="AD45" i="5"/>
  <c r="Y46" i="5"/>
  <c r="Z46" i="5"/>
  <c r="AA46" i="5"/>
  <c r="AB46" i="5"/>
  <c r="AC46" i="5"/>
  <c r="AD46" i="5"/>
  <c r="Y47" i="5"/>
  <c r="Z47" i="5"/>
  <c r="AA47" i="5"/>
  <c r="AB47" i="5"/>
  <c r="AC47" i="5"/>
  <c r="AD47" i="5"/>
  <c r="Y48" i="5"/>
  <c r="Z48" i="5"/>
  <c r="AA48" i="5"/>
  <c r="AB48" i="5"/>
  <c r="AC48" i="5"/>
  <c r="AD48" i="5"/>
  <c r="Y49" i="5"/>
  <c r="Z49" i="5"/>
  <c r="AA49" i="5"/>
  <c r="AB49" i="5"/>
  <c r="AC49" i="5"/>
  <c r="AD49" i="5"/>
  <c r="Y50" i="5"/>
  <c r="Z50" i="5"/>
  <c r="AA50" i="5"/>
  <c r="AB50" i="5"/>
  <c r="AC50" i="5"/>
  <c r="AD50" i="5"/>
  <c r="Y51" i="5"/>
  <c r="Z51" i="5"/>
  <c r="AA51" i="5"/>
  <c r="AB51" i="5"/>
  <c r="AC51" i="5"/>
  <c r="AD51" i="5"/>
  <c r="Y52" i="5"/>
  <c r="Z52" i="5"/>
  <c r="AA52" i="5"/>
  <c r="AB52" i="5"/>
  <c r="AC52" i="5"/>
  <c r="AD52" i="5"/>
  <c r="Y53" i="5"/>
  <c r="Z53" i="5"/>
  <c r="AA53" i="5"/>
  <c r="AB53" i="5"/>
  <c r="AC53" i="5"/>
  <c r="AD53" i="5"/>
  <c r="Y54" i="5"/>
  <c r="Z54" i="5"/>
  <c r="AA54" i="5"/>
  <c r="AB54" i="5"/>
  <c r="AC54" i="5"/>
  <c r="AD54" i="5"/>
  <c r="Y55" i="5"/>
  <c r="Z55" i="5"/>
  <c r="AA55" i="5"/>
  <c r="AB55" i="5"/>
  <c r="AC55" i="5"/>
  <c r="AD55" i="5"/>
  <c r="Y56" i="5"/>
  <c r="Z56" i="5"/>
  <c r="AA56" i="5"/>
  <c r="AB56" i="5"/>
  <c r="AC56" i="5"/>
  <c r="AD56" i="5"/>
  <c r="Y57" i="5"/>
  <c r="Z57" i="5"/>
  <c r="AA57" i="5"/>
  <c r="AB57" i="5"/>
  <c r="AC57" i="5"/>
  <c r="AD57" i="5"/>
  <c r="Y58" i="5"/>
  <c r="Z58" i="5"/>
  <c r="AA58" i="5"/>
  <c r="AB58" i="5"/>
  <c r="AC58" i="5"/>
  <c r="AD58" i="5"/>
  <c r="Y59" i="5"/>
  <c r="Z59" i="5"/>
  <c r="AA59" i="5"/>
  <c r="AB59" i="5"/>
  <c r="AC59" i="5"/>
  <c r="AD59" i="5"/>
  <c r="Y60" i="5"/>
  <c r="Z60" i="5"/>
  <c r="AA60" i="5"/>
  <c r="AB60" i="5"/>
  <c r="AC60" i="5"/>
  <c r="AD60" i="5"/>
  <c r="Y61" i="5"/>
  <c r="Z61" i="5"/>
  <c r="AA61" i="5"/>
  <c r="AB61" i="5"/>
  <c r="AC61" i="5"/>
  <c r="AD61" i="5"/>
  <c r="Y62" i="5"/>
  <c r="Z62" i="5"/>
  <c r="AA62" i="5"/>
  <c r="AB62" i="5"/>
  <c r="AC62" i="5"/>
  <c r="AD62" i="5"/>
  <c r="Y63" i="5"/>
  <c r="Z63" i="5"/>
  <c r="AA63" i="5"/>
  <c r="AB63" i="5"/>
  <c r="AC63" i="5"/>
  <c r="AD63" i="5"/>
  <c r="Y64" i="5"/>
  <c r="Z64" i="5"/>
  <c r="AA64" i="5"/>
  <c r="AB64" i="5"/>
  <c r="AC64" i="5"/>
  <c r="AD64" i="5"/>
  <c r="Y65" i="5"/>
  <c r="Z65" i="5"/>
  <c r="AA65" i="5"/>
  <c r="AB65" i="5"/>
  <c r="AC65" i="5"/>
  <c r="AD65" i="5"/>
  <c r="Y66" i="5"/>
  <c r="Z66" i="5"/>
  <c r="AA66" i="5"/>
  <c r="AB66" i="5"/>
  <c r="AC66" i="5"/>
  <c r="AD66" i="5"/>
  <c r="Y67" i="5"/>
  <c r="Z67" i="5"/>
  <c r="AA67" i="5"/>
  <c r="AB67" i="5"/>
  <c r="AC67" i="5"/>
  <c r="AD67" i="5"/>
  <c r="Y68" i="5"/>
  <c r="Z68" i="5"/>
  <c r="AA68" i="5"/>
  <c r="AB68" i="5"/>
  <c r="AC68" i="5"/>
  <c r="AD68" i="5"/>
  <c r="Y69" i="5"/>
  <c r="Z69" i="5"/>
  <c r="AA69" i="5"/>
  <c r="AB69" i="5"/>
  <c r="AC69" i="5"/>
  <c r="AD69" i="5"/>
  <c r="Y70" i="5"/>
  <c r="Z70" i="5"/>
  <c r="AA70" i="5"/>
  <c r="AB70" i="5"/>
  <c r="AC70" i="5"/>
  <c r="AD70" i="5"/>
  <c r="Y71" i="5"/>
  <c r="Z71" i="5"/>
  <c r="AA71" i="5"/>
  <c r="AB71" i="5"/>
  <c r="AC71" i="5"/>
  <c r="AD71" i="5"/>
  <c r="Y72" i="5"/>
  <c r="Z72" i="5"/>
  <c r="AA72" i="5"/>
  <c r="AB72" i="5"/>
  <c r="AC72" i="5"/>
  <c r="AD72" i="5"/>
  <c r="Y73" i="5"/>
  <c r="Z73" i="5"/>
  <c r="AA73" i="5"/>
  <c r="AB73" i="5"/>
  <c r="AC73" i="5"/>
  <c r="AD73" i="5"/>
  <c r="Y74" i="5"/>
  <c r="Z74" i="5"/>
  <c r="AA74" i="5"/>
  <c r="AB74" i="5"/>
  <c r="AC74" i="5"/>
  <c r="AD74" i="5"/>
  <c r="Y75" i="5"/>
  <c r="Z75" i="5"/>
  <c r="AA75" i="5"/>
  <c r="AB75" i="5"/>
  <c r="AC75" i="5"/>
  <c r="AD75" i="5"/>
  <c r="Y76" i="5"/>
  <c r="Z76" i="5"/>
  <c r="AA76" i="5"/>
  <c r="AB76" i="5"/>
  <c r="AC76" i="5"/>
  <c r="AD76" i="5"/>
  <c r="Y77" i="5"/>
  <c r="Z77" i="5"/>
  <c r="AA77" i="5"/>
  <c r="AB77" i="5"/>
  <c r="AC77" i="5"/>
  <c r="AD77" i="5"/>
  <c r="Y78" i="5"/>
  <c r="Z78" i="5"/>
  <c r="AA78" i="5"/>
  <c r="AB78" i="5"/>
  <c r="AC78" i="5"/>
  <c r="AD78" i="5"/>
  <c r="Y79" i="5"/>
  <c r="Z79" i="5"/>
  <c r="AA79" i="5"/>
  <c r="AB79" i="5"/>
  <c r="AC79" i="5"/>
  <c r="AD79" i="5"/>
  <c r="Y80" i="5"/>
  <c r="Z80" i="5"/>
  <c r="AA80" i="5"/>
  <c r="AB80" i="5"/>
  <c r="AC80" i="5"/>
  <c r="AD80" i="5"/>
  <c r="Y81" i="5"/>
  <c r="Z81" i="5"/>
  <c r="AA81" i="5"/>
  <c r="AB81" i="5"/>
  <c r="AC81" i="5"/>
  <c r="AD81" i="5"/>
  <c r="Y82" i="5"/>
  <c r="Z82" i="5"/>
  <c r="AA82" i="5"/>
  <c r="AB82" i="5"/>
  <c r="AC82" i="5"/>
  <c r="AD82" i="5"/>
  <c r="Y83" i="5"/>
  <c r="Z83" i="5"/>
  <c r="AA83" i="5"/>
  <c r="AB83" i="5"/>
  <c r="AC83" i="5"/>
  <c r="AD83" i="5"/>
  <c r="Y84" i="5"/>
  <c r="Z84" i="5"/>
  <c r="AA84" i="5"/>
  <c r="AB84" i="5"/>
  <c r="AC84" i="5"/>
  <c r="AD84" i="5"/>
  <c r="Y85" i="5"/>
  <c r="Z85" i="5"/>
  <c r="AA85" i="5"/>
  <c r="AB85" i="5"/>
  <c r="AC85" i="5"/>
  <c r="AD85" i="5"/>
  <c r="Y86" i="5"/>
  <c r="Z86" i="5"/>
  <c r="AA86" i="5"/>
  <c r="AB86" i="5"/>
  <c r="AC86" i="5"/>
  <c r="AD86" i="5"/>
  <c r="Y87" i="5"/>
  <c r="Z87" i="5"/>
  <c r="AA87" i="5"/>
  <c r="AB87" i="5"/>
  <c r="AC87" i="5"/>
  <c r="AD87" i="5"/>
  <c r="Y88" i="5"/>
  <c r="Z88" i="5"/>
  <c r="AA88" i="5"/>
  <c r="AB88" i="5"/>
  <c r="AC88" i="5"/>
  <c r="AD88" i="5"/>
  <c r="Y89" i="5"/>
  <c r="Z89" i="5"/>
  <c r="AA89" i="5"/>
  <c r="AB89" i="5"/>
  <c r="AC89" i="5"/>
  <c r="AD89" i="5"/>
  <c r="Y90" i="5"/>
  <c r="Z90" i="5"/>
  <c r="AA90" i="5"/>
  <c r="AB90" i="5"/>
  <c r="AC90" i="5"/>
  <c r="AD90" i="5"/>
  <c r="Y91" i="5"/>
  <c r="Z91" i="5"/>
  <c r="AA91" i="5"/>
  <c r="AB91" i="5"/>
  <c r="AC91" i="5"/>
  <c r="AD91" i="5"/>
  <c r="Y92" i="5"/>
  <c r="Z92" i="5"/>
  <c r="AA92" i="5"/>
  <c r="AB92" i="5"/>
  <c r="AC92" i="5"/>
  <c r="AD92" i="5"/>
  <c r="Y93" i="5"/>
  <c r="Z93" i="5"/>
  <c r="AA93" i="5"/>
  <c r="AB93" i="5"/>
  <c r="AC93" i="5"/>
  <c r="AD93" i="5"/>
  <c r="Y94" i="5"/>
  <c r="Z94" i="5"/>
  <c r="AA94" i="5"/>
  <c r="AB94" i="5"/>
  <c r="AC94" i="5"/>
  <c r="AD94" i="5"/>
  <c r="Y95" i="5"/>
  <c r="Z95" i="5"/>
  <c r="AA95" i="5"/>
  <c r="AB95" i="5"/>
  <c r="AC95" i="5"/>
  <c r="AD95" i="5"/>
  <c r="Y96" i="5"/>
  <c r="Z96" i="5"/>
  <c r="AA96" i="5"/>
  <c r="AB96" i="5"/>
  <c r="AC96" i="5"/>
  <c r="AD96" i="5"/>
  <c r="Y97" i="5"/>
  <c r="Z97" i="5"/>
  <c r="AA97" i="5"/>
  <c r="AB97" i="5"/>
  <c r="AC97" i="5"/>
  <c r="AD97" i="5"/>
  <c r="Y98" i="5"/>
  <c r="Z98" i="5"/>
  <c r="AA98" i="5"/>
  <c r="AB98" i="5"/>
  <c r="AC98" i="5"/>
  <c r="AD98" i="5"/>
  <c r="Y99" i="5"/>
  <c r="Z99" i="5"/>
  <c r="AA99" i="5"/>
  <c r="AB99" i="5"/>
  <c r="AC99" i="5"/>
  <c r="AD99" i="5"/>
  <c r="Y100" i="5"/>
  <c r="Z100" i="5"/>
  <c r="AA100" i="5"/>
  <c r="AB100" i="5"/>
  <c r="AC100" i="5"/>
  <c r="AD100" i="5"/>
  <c r="Y101" i="5"/>
  <c r="Z101" i="5"/>
  <c r="AA101" i="5"/>
  <c r="AB101" i="5"/>
  <c r="AC101" i="5"/>
  <c r="AD101" i="5"/>
  <c r="Y102" i="5"/>
  <c r="Z102" i="5"/>
  <c r="AA102" i="5"/>
  <c r="AB102" i="5"/>
  <c r="AC102" i="5"/>
  <c r="AD102" i="5"/>
  <c r="Y103" i="5"/>
  <c r="Z103" i="5"/>
  <c r="AA103" i="5"/>
  <c r="AB103" i="5"/>
  <c r="AC103" i="5"/>
  <c r="AD103" i="5"/>
  <c r="Y104" i="5"/>
  <c r="Z104" i="5"/>
  <c r="AA104" i="5"/>
  <c r="AB104" i="5"/>
  <c r="AC104" i="5"/>
  <c r="AD104" i="5"/>
  <c r="Y105" i="5"/>
  <c r="Z105" i="5"/>
  <c r="AA105" i="5"/>
  <c r="AB105" i="5"/>
  <c r="AC105" i="5"/>
  <c r="AD105" i="5"/>
  <c r="Y106" i="5"/>
  <c r="Z106" i="5"/>
  <c r="AA106" i="5"/>
  <c r="AB106" i="5"/>
  <c r="AC106" i="5"/>
  <c r="AD106" i="5"/>
  <c r="Y107" i="5"/>
  <c r="Z107" i="5"/>
  <c r="AA107" i="5"/>
  <c r="AB107" i="5"/>
  <c r="AC107" i="5"/>
  <c r="AD107" i="5"/>
  <c r="Y108" i="5"/>
  <c r="Z108" i="5"/>
  <c r="AA108" i="5"/>
  <c r="AB108" i="5"/>
  <c r="AC108" i="5"/>
  <c r="AD108" i="5"/>
  <c r="Y109" i="5"/>
  <c r="Z109" i="5"/>
  <c r="AA109" i="5"/>
  <c r="AB109" i="5"/>
  <c r="AC109" i="5"/>
  <c r="AD109" i="5"/>
  <c r="Y110" i="5"/>
  <c r="Z110" i="5"/>
  <c r="AA110" i="5"/>
  <c r="AB110" i="5"/>
  <c r="AC110" i="5"/>
  <c r="AD110" i="5"/>
  <c r="Y11" i="5"/>
  <c r="Z11" i="5"/>
  <c r="AA11" i="5"/>
  <c r="AB11" i="5"/>
  <c r="AC11" i="5"/>
  <c r="AD11" i="5"/>
  <c r="N12" i="5"/>
  <c r="O12" i="5"/>
  <c r="P12" i="5"/>
  <c r="Q12" i="5"/>
  <c r="R12" i="5"/>
  <c r="S12" i="5"/>
  <c r="T12" i="5"/>
  <c r="U12" i="5"/>
  <c r="V12" i="5"/>
  <c r="W12" i="5"/>
  <c r="X12" i="5"/>
  <c r="N13" i="5"/>
  <c r="O13" i="5"/>
  <c r="P13" i="5"/>
  <c r="Q13" i="5"/>
  <c r="R13" i="5"/>
  <c r="S13" i="5"/>
  <c r="T13" i="5"/>
  <c r="U13" i="5"/>
  <c r="V13" i="5"/>
  <c r="W13" i="5"/>
  <c r="X13" i="5"/>
  <c r="N14" i="5"/>
  <c r="O14" i="5"/>
  <c r="P14" i="5"/>
  <c r="Q14" i="5"/>
  <c r="R14" i="5"/>
  <c r="S14" i="5"/>
  <c r="T14" i="5"/>
  <c r="U14" i="5"/>
  <c r="V14" i="5"/>
  <c r="W14" i="5"/>
  <c r="X14" i="5"/>
  <c r="N15" i="5"/>
  <c r="O15" i="5"/>
  <c r="P15" i="5"/>
  <c r="Q15" i="5"/>
  <c r="R15" i="5"/>
  <c r="S15" i="5"/>
  <c r="T15" i="5"/>
  <c r="U15" i="5"/>
  <c r="V15" i="5"/>
  <c r="W15" i="5"/>
  <c r="X15" i="5"/>
  <c r="N16" i="5"/>
  <c r="O16" i="5"/>
  <c r="P16" i="5"/>
  <c r="Q16" i="5"/>
  <c r="R16" i="5"/>
  <c r="S16" i="5"/>
  <c r="T16" i="5"/>
  <c r="U16" i="5"/>
  <c r="V16" i="5"/>
  <c r="W16" i="5"/>
  <c r="X16" i="5"/>
  <c r="N17" i="5"/>
  <c r="O17" i="5"/>
  <c r="P17" i="5"/>
  <c r="Q17" i="5"/>
  <c r="R17" i="5"/>
  <c r="S17" i="5"/>
  <c r="T17" i="5"/>
  <c r="U17" i="5"/>
  <c r="V17" i="5"/>
  <c r="W17" i="5"/>
  <c r="X17" i="5"/>
  <c r="N18" i="5"/>
  <c r="O18" i="5"/>
  <c r="P18" i="5"/>
  <c r="Q18" i="5"/>
  <c r="R18" i="5"/>
  <c r="S18" i="5"/>
  <c r="T18" i="5"/>
  <c r="U18" i="5"/>
  <c r="V18" i="5"/>
  <c r="W18" i="5"/>
  <c r="X18" i="5"/>
  <c r="N19" i="5"/>
  <c r="O19" i="5"/>
  <c r="P19" i="5"/>
  <c r="Q19" i="5"/>
  <c r="R19" i="5"/>
  <c r="S19" i="5"/>
  <c r="T19" i="5"/>
  <c r="U19" i="5"/>
  <c r="V19" i="5"/>
  <c r="W19" i="5"/>
  <c r="X19" i="5"/>
  <c r="N20" i="5"/>
  <c r="O20" i="5"/>
  <c r="P20" i="5"/>
  <c r="Q20" i="5"/>
  <c r="R20" i="5"/>
  <c r="S20" i="5"/>
  <c r="T20" i="5"/>
  <c r="U20" i="5"/>
  <c r="V20" i="5"/>
  <c r="W20" i="5"/>
  <c r="X20" i="5"/>
  <c r="N21" i="5"/>
  <c r="O21" i="5"/>
  <c r="P21" i="5"/>
  <c r="Q21" i="5"/>
  <c r="R21" i="5"/>
  <c r="S21" i="5"/>
  <c r="T21" i="5"/>
  <c r="U21" i="5"/>
  <c r="V21" i="5"/>
  <c r="W21" i="5"/>
  <c r="X21" i="5"/>
  <c r="N22" i="5"/>
  <c r="O22" i="5"/>
  <c r="P22" i="5"/>
  <c r="Q22" i="5"/>
  <c r="R22" i="5"/>
  <c r="S22" i="5"/>
  <c r="T22" i="5"/>
  <c r="U22" i="5"/>
  <c r="V22" i="5"/>
  <c r="W22" i="5"/>
  <c r="X22" i="5"/>
  <c r="N23" i="5"/>
  <c r="O23" i="5"/>
  <c r="P23" i="5"/>
  <c r="Q23" i="5"/>
  <c r="R23" i="5"/>
  <c r="S23" i="5"/>
  <c r="T23" i="5"/>
  <c r="U23" i="5"/>
  <c r="V23" i="5"/>
  <c r="W23" i="5"/>
  <c r="X23" i="5"/>
  <c r="N24" i="5"/>
  <c r="O24" i="5"/>
  <c r="P24" i="5"/>
  <c r="Q24" i="5"/>
  <c r="R24" i="5"/>
  <c r="S24" i="5"/>
  <c r="T24" i="5"/>
  <c r="U24" i="5"/>
  <c r="V24" i="5"/>
  <c r="W24" i="5"/>
  <c r="X24" i="5"/>
  <c r="N25" i="5"/>
  <c r="O25" i="5"/>
  <c r="P25" i="5"/>
  <c r="Q25" i="5"/>
  <c r="R25" i="5"/>
  <c r="S25" i="5"/>
  <c r="T25" i="5"/>
  <c r="U25" i="5"/>
  <c r="V25" i="5"/>
  <c r="W25" i="5"/>
  <c r="X25" i="5"/>
  <c r="N26" i="5"/>
  <c r="O26" i="5"/>
  <c r="P26" i="5"/>
  <c r="Q26" i="5"/>
  <c r="R26" i="5"/>
  <c r="S26" i="5"/>
  <c r="T26" i="5"/>
  <c r="U26" i="5"/>
  <c r="V26" i="5"/>
  <c r="W26" i="5"/>
  <c r="X26" i="5"/>
  <c r="N27" i="5"/>
  <c r="O27" i="5"/>
  <c r="P27" i="5"/>
  <c r="Q27" i="5"/>
  <c r="R27" i="5"/>
  <c r="S27" i="5"/>
  <c r="T27" i="5"/>
  <c r="U27" i="5"/>
  <c r="V27" i="5"/>
  <c r="W27" i="5"/>
  <c r="X27" i="5"/>
  <c r="N28" i="5"/>
  <c r="O28" i="5"/>
  <c r="P28" i="5"/>
  <c r="Q28" i="5"/>
  <c r="R28" i="5"/>
  <c r="S28" i="5"/>
  <c r="T28" i="5"/>
  <c r="U28" i="5"/>
  <c r="V28" i="5"/>
  <c r="W28" i="5"/>
  <c r="X28" i="5"/>
  <c r="N29" i="5"/>
  <c r="O29" i="5"/>
  <c r="P29" i="5"/>
  <c r="Q29" i="5"/>
  <c r="R29" i="5"/>
  <c r="S29" i="5"/>
  <c r="T29" i="5"/>
  <c r="U29" i="5"/>
  <c r="V29" i="5"/>
  <c r="W29" i="5"/>
  <c r="X29" i="5"/>
  <c r="N30" i="5"/>
  <c r="O30" i="5"/>
  <c r="P30" i="5"/>
  <c r="Q30" i="5"/>
  <c r="R30" i="5"/>
  <c r="S30" i="5"/>
  <c r="T30" i="5"/>
  <c r="U30" i="5"/>
  <c r="V30" i="5"/>
  <c r="W30" i="5"/>
  <c r="X30" i="5"/>
  <c r="N31" i="5"/>
  <c r="O31" i="5"/>
  <c r="P31" i="5"/>
  <c r="Q31" i="5"/>
  <c r="R31" i="5"/>
  <c r="S31" i="5"/>
  <c r="T31" i="5"/>
  <c r="U31" i="5"/>
  <c r="V31" i="5"/>
  <c r="W31" i="5"/>
  <c r="X31" i="5"/>
  <c r="N32" i="5"/>
  <c r="O32" i="5"/>
  <c r="P32" i="5"/>
  <c r="Q32" i="5"/>
  <c r="R32" i="5"/>
  <c r="S32" i="5"/>
  <c r="T32" i="5"/>
  <c r="U32" i="5"/>
  <c r="V32" i="5"/>
  <c r="W32" i="5"/>
  <c r="X32" i="5"/>
  <c r="N33" i="5"/>
  <c r="O33" i="5"/>
  <c r="P33" i="5"/>
  <c r="Q33" i="5"/>
  <c r="R33" i="5"/>
  <c r="S33" i="5"/>
  <c r="T33" i="5"/>
  <c r="U33" i="5"/>
  <c r="V33" i="5"/>
  <c r="W33" i="5"/>
  <c r="X33" i="5"/>
  <c r="N34" i="5"/>
  <c r="O34" i="5"/>
  <c r="P34" i="5"/>
  <c r="Q34" i="5"/>
  <c r="R34" i="5"/>
  <c r="S34" i="5"/>
  <c r="T34" i="5"/>
  <c r="U34" i="5"/>
  <c r="V34" i="5"/>
  <c r="W34" i="5"/>
  <c r="X34" i="5"/>
  <c r="N35" i="5"/>
  <c r="O35" i="5"/>
  <c r="P35" i="5"/>
  <c r="Q35" i="5"/>
  <c r="R35" i="5"/>
  <c r="S35" i="5"/>
  <c r="T35" i="5"/>
  <c r="U35" i="5"/>
  <c r="V35" i="5"/>
  <c r="W35" i="5"/>
  <c r="X35" i="5"/>
  <c r="N36" i="5"/>
  <c r="O36" i="5"/>
  <c r="P36" i="5"/>
  <c r="Q36" i="5"/>
  <c r="R36" i="5"/>
  <c r="S36" i="5"/>
  <c r="T36" i="5"/>
  <c r="U36" i="5"/>
  <c r="V36" i="5"/>
  <c r="W36" i="5"/>
  <c r="X36" i="5"/>
  <c r="N37" i="5"/>
  <c r="O37" i="5"/>
  <c r="P37" i="5"/>
  <c r="Q37" i="5"/>
  <c r="R37" i="5"/>
  <c r="S37" i="5"/>
  <c r="T37" i="5"/>
  <c r="U37" i="5"/>
  <c r="V37" i="5"/>
  <c r="W37" i="5"/>
  <c r="X37" i="5"/>
  <c r="N38" i="5"/>
  <c r="O38" i="5"/>
  <c r="P38" i="5"/>
  <c r="Q38" i="5"/>
  <c r="R38" i="5"/>
  <c r="S38" i="5"/>
  <c r="T38" i="5"/>
  <c r="U38" i="5"/>
  <c r="V38" i="5"/>
  <c r="W38" i="5"/>
  <c r="X38" i="5"/>
  <c r="N39" i="5"/>
  <c r="O39" i="5"/>
  <c r="P39" i="5"/>
  <c r="Q39" i="5"/>
  <c r="R39" i="5"/>
  <c r="S39" i="5"/>
  <c r="T39" i="5"/>
  <c r="U39" i="5"/>
  <c r="V39" i="5"/>
  <c r="W39" i="5"/>
  <c r="X39" i="5"/>
  <c r="N40" i="5"/>
  <c r="O40" i="5"/>
  <c r="P40" i="5"/>
  <c r="Q40" i="5"/>
  <c r="R40" i="5"/>
  <c r="S40" i="5"/>
  <c r="T40" i="5"/>
  <c r="U40" i="5"/>
  <c r="V40" i="5"/>
  <c r="W40" i="5"/>
  <c r="X40" i="5"/>
  <c r="N41" i="5"/>
  <c r="O41" i="5"/>
  <c r="P41" i="5"/>
  <c r="Q41" i="5"/>
  <c r="R41" i="5"/>
  <c r="S41" i="5"/>
  <c r="T41" i="5"/>
  <c r="U41" i="5"/>
  <c r="V41" i="5"/>
  <c r="W41" i="5"/>
  <c r="X41" i="5"/>
  <c r="N42" i="5"/>
  <c r="O42" i="5"/>
  <c r="P42" i="5"/>
  <c r="Q42" i="5"/>
  <c r="R42" i="5"/>
  <c r="S42" i="5"/>
  <c r="T42" i="5"/>
  <c r="U42" i="5"/>
  <c r="V42" i="5"/>
  <c r="W42" i="5"/>
  <c r="X42" i="5"/>
  <c r="N43" i="5"/>
  <c r="O43" i="5"/>
  <c r="P43" i="5"/>
  <c r="Q43" i="5"/>
  <c r="R43" i="5"/>
  <c r="S43" i="5"/>
  <c r="T43" i="5"/>
  <c r="U43" i="5"/>
  <c r="V43" i="5"/>
  <c r="W43" i="5"/>
  <c r="X43" i="5"/>
  <c r="N44" i="5"/>
  <c r="O44" i="5"/>
  <c r="P44" i="5"/>
  <c r="Q44" i="5"/>
  <c r="R44" i="5"/>
  <c r="S44" i="5"/>
  <c r="T44" i="5"/>
  <c r="U44" i="5"/>
  <c r="V44" i="5"/>
  <c r="W44" i="5"/>
  <c r="X44" i="5"/>
  <c r="N45" i="5"/>
  <c r="O45" i="5"/>
  <c r="P45" i="5"/>
  <c r="Q45" i="5"/>
  <c r="R45" i="5"/>
  <c r="S45" i="5"/>
  <c r="T45" i="5"/>
  <c r="U45" i="5"/>
  <c r="V45" i="5"/>
  <c r="W45" i="5"/>
  <c r="X45" i="5"/>
  <c r="N46" i="5"/>
  <c r="O46" i="5"/>
  <c r="P46" i="5"/>
  <c r="Q46" i="5"/>
  <c r="R46" i="5"/>
  <c r="S46" i="5"/>
  <c r="T46" i="5"/>
  <c r="U46" i="5"/>
  <c r="V46" i="5"/>
  <c r="W46" i="5"/>
  <c r="X46" i="5"/>
  <c r="N47" i="5"/>
  <c r="O47" i="5"/>
  <c r="P47" i="5"/>
  <c r="Q47" i="5"/>
  <c r="R47" i="5"/>
  <c r="S47" i="5"/>
  <c r="T47" i="5"/>
  <c r="U47" i="5"/>
  <c r="V47" i="5"/>
  <c r="W47" i="5"/>
  <c r="X47" i="5"/>
  <c r="N48" i="5"/>
  <c r="O48" i="5"/>
  <c r="P48" i="5"/>
  <c r="Q48" i="5"/>
  <c r="R48" i="5"/>
  <c r="S48" i="5"/>
  <c r="T48" i="5"/>
  <c r="U48" i="5"/>
  <c r="V48" i="5"/>
  <c r="W48" i="5"/>
  <c r="X48" i="5"/>
  <c r="N49" i="5"/>
  <c r="O49" i="5"/>
  <c r="P49" i="5"/>
  <c r="Q49" i="5"/>
  <c r="R49" i="5"/>
  <c r="S49" i="5"/>
  <c r="T49" i="5"/>
  <c r="U49" i="5"/>
  <c r="V49" i="5"/>
  <c r="W49" i="5"/>
  <c r="X49" i="5"/>
  <c r="N50" i="5"/>
  <c r="O50" i="5"/>
  <c r="P50" i="5"/>
  <c r="Q50" i="5"/>
  <c r="R50" i="5"/>
  <c r="S50" i="5"/>
  <c r="T50" i="5"/>
  <c r="U50" i="5"/>
  <c r="V50" i="5"/>
  <c r="W50" i="5"/>
  <c r="X50" i="5"/>
  <c r="N51" i="5"/>
  <c r="O51" i="5"/>
  <c r="P51" i="5"/>
  <c r="Q51" i="5"/>
  <c r="R51" i="5"/>
  <c r="S51" i="5"/>
  <c r="T51" i="5"/>
  <c r="U51" i="5"/>
  <c r="V51" i="5"/>
  <c r="W51" i="5"/>
  <c r="X51" i="5"/>
  <c r="N52" i="5"/>
  <c r="O52" i="5"/>
  <c r="P52" i="5"/>
  <c r="Q52" i="5"/>
  <c r="R52" i="5"/>
  <c r="S52" i="5"/>
  <c r="T52" i="5"/>
  <c r="U52" i="5"/>
  <c r="V52" i="5"/>
  <c r="W52" i="5"/>
  <c r="X52" i="5"/>
  <c r="N53" i="5"/>
  <c r="O53" i="5"/>
  <c r="P53" i="5"/>
  <c r="Q53" i="5"/>
  <c r="R53" i="5"/>
  <c r="S53" i="5"/>
  <c r="T53" i="5"/>
  <c r="U53" i="5"/>
  <c r="V53" i="5"/>
  <c r="W53" i="5"/>
  <c r="X53" i="5"/>
  <c r="N54" i="5"/>
  <c r="O54" i="5"/>
  <c r="P54" i="5"/>
  <c r="Q54" i="5"/>
  <c r="R54" i="5"/>
  <c r="S54" i="5"/>
  <c r="T54" i="5"/>
  <c r="U54" i="5"/>
  <c r="V54" i="5"/>
  <c r="W54" i="5"/>
  <c r="X54" i="5"/>
  <c r="N55" i="5"/>
  <c r="O55" i="5"/>
  <c r="P55" i="5"/>
  <c r="Q55" i="5"/>
  <c r="R55" i="5"/>
  <c r="S55" i="5"/>
  <c r="T55" i="5"/>
  <c r="U55" i="5"/>
  <c r="V55" i="5"/>
  <c r="W55" i="5"/>
  <c r="X55" i="5"/>
  <c r="N56" i="5"/>
  <c r="O56" i="5"/>
  <c r="P56" i="5"/>
  <c r="Q56" i="5"/>
  <c r="R56" i="5"/>
  <c r="S56" i="5"/>
  <c r="T56" i="5"/>
  <c r="U56" i="5"/>
  <c r="V56" i="5"/>
  <c r="W56" i="5"/>
  <c r="X56" i="5"/>
  <c r="N57" i="5"/>
  <c r="O57" i="5"/>
  <c r="P57" i="5"/>
  <c r="Q57" i="5"/>
  <c r="R57" i="5"/>
  <c r="S57" i="5"/>
  <c r="T57" i="5"/>
  <c r="U57" i="5"/>
  <c r="V57" i="5"/>
  <c r="W57" i="5"/>
  <c r="X57" i="5"/>
  <c r="N58" i="5"/>
  <c r="O58" i="5"/>
  <c r="P58" i="5"/>
  <c r="Q58" i="5"/>
  <c r="R58" i="5"/>
  <c r="S58" i="5"/>
  <c r="T58" i="5"/>
  <c r="U58" i="5"/>
  <c r="V58" i="5"/>
  <c r="W58" i="5"/>
  <c r="X58" i="5"/>
  <c r="N59" i="5"/>
  <c r="O59" i="5"/>
  <c r="P59" i="5"/>
  <c r="Q59" i="5"/>
  <c r="R59" i="5"/>
  <c r="S59" i="5"/>
  <c r="T59" i="5"/>
  <c r="U59" i="5"/>
  <c r="V59" i="5"/>
  <c r="W59" i="5"/>
  <c r="X59" i="5"/>
  <c r="N60" i="5"/>
  <c r="O60" i="5"/>
  <c r="P60" i="5"/>
  <c r="Q60" i="5"/>
  <c r="R60" i="5"/>
  <c r="S60" i="5"/>
  <c r="T60" i="5"/>
  <c r="U60" i="5"/>
  <c r="V60" i="5"/>
  <c r="W60" i="5"/>
  <c r="X60" i="5"/>
  <c r="N61" i="5"/>
  <c r="O61" i="5"/>
  <c r="P61" i="5"/>
  <c r="Q61" i="5"/>
  <c r="R61" i="5"/>
  <c r="S61" i="5"/>
  <c r="T61" i="5"/>
  <c r="U61" i="5"/>
  <c r="V61" i="5"/>
  <c r="W61" i="5"/>
  <c r="X61" i="5"/>
  <c r="N62" i="5"/>
  <c r="O62" i="5"/>
  <c r="P62" i="5"/>
  <c r="Q62" i="5"/>
  <c r="R62" i="5"/>
  <c r="S62" i="5"/>
  <c r="T62" i="5"/>
  <c r="U62" i="5"/>
  <c r="V62" i="5"/>
  <c r="W62" i="5"/>
  <c r="X62" i="5"/>
  <c r="N63" i="5"/>
  <c r="O63" i="5"/>
  <c r="P63" i="5"/>
  <c r="Q63" i="5"/>
  <c r="R63" i="5"/>
  <c r="S63" i="5"/>
  <c r="T63" i="5"/>
  <c r="U63" i="5"/>
  <c r="V63" i="5"/>
  <c r="W63" i="5"/>
  <c r="X63" i="5"/>
  <c r="N64" i="5"/>
  <c r="O64" i="5"/>
  <c r="P64" i="5"/>
  <c r="Q64" i="5"/>
  <c r="R64" i="5"/>
  <c r="S64" i="5"/>
  <c r="T64" i="5"/>
  <c r="U64" i="5"/>
  <c r="V64" i="5"/>
  <c r="W64" i="5"/>
  <c r="X64" i="5"/>
  <c r="N65" i="5"/>
  <c r="O65" i="5"/>
  <c r="P65" i="5"/>
  <c r="Q65" i="5"/>
  <c r="R65" i="5"/>
  <c r="S65" i="5"/>
  <c r="T65" i="5"/>
  <c r="U65" i="5"/>
  <c r="V65" i="5"/>
  <c r="W65" i="5"/>
  <c r="X65" i="5"/>
  <c r="N66" i="5"/>
  <c r="O66" i="5"/>
  <c r="P66" i="5"/>
  <c r="Q66" i="5"/>
  <c r="R66" i="5"/>
  <c r="S66" i="5"/>
  <c r="T66" i="5"/>
  <c r="U66" i="5"/>
  <c r="V66" i="5"/>
  <c r="W66" i="5"/>
  <c r="X66" i="5"/>
  <c r="N67" i="5"/>
  <c r="O67" i="5"/>
  <c r="P67" i="5"/>
  <c r="Q67" i="5"/>
  <c r="R67" i="5"/>
  <c r="S67" i="5"/>
  <c r="T67" i="5"/>
  <c r="U67" i="5"/>
  <c r="V67" i="5"/>
  <c r="W67" i="5"/>
  <c r="X67" i="5"/>
  <c r="N68" i="5"/>
  <c r="O68" i="5"/>
  <c r="P68" i="5"/>
  <c r="Q68" i="5"/>
  <c r="R68" i="5"/>
  <c r="S68" i="5"/>
  <c r="T68" i="5"/>
  <c r="U68" i="5"/>
  <c r="V68" i="5"/>
  <c r="W68" i="5"/>
  <c r="X68" i="5"/>
  <c r="N69" i="5"/>
  <c r="O69" i="5"/>
  <c r="P69" i="5"/>
  <c r="Q69" i="5"/>
  <c r="R69" i="5"/>
  <c r="S69" i="5"/>
  <c r="T69" i="5"/>
  <c r="U69" i="5"/>
  <c r="V69" i="5"/>
  <c r="W69" i="5"/>
  <c r="X69" i="5"/>
  <c r="N70" i="5"/>
  <c r="O70" i="5"/>
  <c r="P70" i="5"/>
  <c r="Q70" i="5"/>
  <c r="R70" i="5"/>
  <c r="S70" i="5"/>
  <c r="T70" i="5"/>
  <c r="U70" i="5"/>
  <c r="V70" i="5"/>
  <c r="W70" i="5"/>
  <c r="X70" i="5"/>
  <c r="N71" i="5"/>
  <c r="O71" i="5"/>
  <c r="P71" i="5"/>
  <c r="Q71" i="5"/>
  <c r="R71" i="5"/>
  <c r="S71" i="5"/>
  <c r="T71" i="5"/>
  <c r="U71" i="5"/>
  <c r="V71" i="5"/>
  <c r="W71" i="5"/>
  <c r="X71" i="5"/>
  <c r="N72" i="5"/>
  <c r="O72" i="5"/>
  <c r="P72" i="5"/>
  <c r="Q72" i="5"/>
  <c r="R72" i="5"/>
  <c r="S72" i="5"/>
  <c r="T72" i="5"/>
  <c r="U72" i="5"/>
  <c r="V72" i="5"/>
  <c r="W72" i="5"/>
  <c r="X72" i="5"/>
  <c r="N73" i="5"/>
  <c r="O73" i="5"/>
  <c r="P73" i="5"/>
  <c r="Q73" i="5"/>
  <c r="R73" i="5"/>
  <c r="S73" i="5"/>
  <c r="T73" i="5"/>
  <c r="U73" i="5"/>
  <c r="V73" i="5"/>
  <c r="W73" i="5"/>
  <c r="X73" i="5"/>
  <c r="N74" i="5"/>
  <c r="O74" i="5"/>
  <c r="P74" i="5"/>
  <c r="Q74" i="5"/>
  <c r="R74" i="5"/>
  <c r="S74" i="5"/>
  <c r="T74" i="5"/>
  <c r="U74" i="5"/>
  <c r="V74" i="5"/>
  <c r="W74" i="5"/>
  <c r="X74" i="5"/>
  <c r="N75" i="5"/>
  <c r="O75" i="5"/>
  <c r="P75" i="5"/>
  <c r="Q75" i="5"/>
  <c r="R75" i="5"/>
  <c r="S75" i="5"/>
  <c r="T75" i="5"/>
  <c r="U75" i="5"/>
  <c r="V75" i="5"/>
  <c r="W75" i="5"/>
  <c r="X75" i="5"/>
  <c r="N76" i="5"/>
  <c r="O76" i="5"/>
  <c r="P76" i="5"/>
  <c r="Q76" i="5"/>
  <c r="R76" i="5"/>
  <c r="S76" i="5"/>
  <c r="T76" i="5"/>
  <c r="U76" i="5"/>
  <c r="V76" i="5"/>
  <c r="W76" i="5"/>
  <c r="X76" i="5"/>
  <c r="N77" i="5"/>
  <c r="O77" i="5"/>
  <c r="P77" i="5"/>
  <c r="Q77" i="5"/>
  <c r="R77" i="5"/>
  <c r="S77" i="5"/>
  <c r="T77" i="5"/>
  <c r="U77" i="5"/>
  <c r="V77" i="5"/>
  <c r="W77" i="5"/>
  <c r="X77" i="5"/>
  <c r="N78" i="5"/>
  <c r="O78" i="5"/>
  <c r="P78" i="5"/>
  <c r="Q78" i="5"/>
  <c r="R78" i="5"/>
  <c r="S78" i="5"/>
  <c r="T78" i="5"/>
  <c r="U78" i="5"/>
  <c r="V78" i="5"/>
  <c r="W78" i="5"/>
  <c r="X78" i="5"/>
  <c r="N79" i="5"/>
  <c r="O79" i="5"/>
  <c r="P79" i="5"/>
  <c r="Q79" i="5"/>
  <c r="R79" i="5"/>
  <c r="S79" i="5"/>
  <c r="T79" i="5"/>
  <c r="U79" i="5"/>
  <c r="V79" i="5"/>
  <c r="W79" i="5"/>
  <c r="X79" i="5"/>
  <c r="N80" i="5"/>
  <c r="O80" i="5"/>
  <c r="P80" i="5"/>
  <c r="Q80" i="5"/>
  <c r="R80" i="5"/>
  <c r="S80" i="5"/>
  <c r="T80" i="5"/>
  <c r="U80" i="5"/>
  <c r="V80" i="5"/>
  <c r="W80" i="5"/>
  <c r="X80" i="5"/>
  <c r="N81" i="5"/>
  <c r="O81" i="5"/>
  <c r="P81" i="5"/>
  <c r="Q81" i="5"/>
  <c r="R81" i="5"/>
  <c r="S81" i="5"/>
  <c r="T81" i="5"/>
  <c r="U81" i="5"/>
  <c r="V81" i="5"/>
  <c r="W81" i="5"/>
  <c r="X81" i="5"/>
  <c r="N82" i="5"/>
  <c r="O82" i="5"/>
  <c r="P82" i="5"/>
  <c r="Q82" i="5"/>
  <c r="R82" i="5"/>
  <c r="S82" i="5"/>
  <c r="T82" i="5"/>
  <c r="U82" i="5"/>
  <c r="V82" i="5"/>
  <c r="W82" i="5"/>
  <c r="X82" i="5"/>
  <c r="N83" i="5"/>
  <c r="O83" i="5"/>
  <c r="P83" i="5"/>
  <c r="Q83" i="5"/>
  <c r="R83" i="5"/>
  <c r="S83" i="5"/>
  <c r="T83" i="5"/>
  <c r="U83" i="5"/>
  <c r="V83" i="5"/>
  <c r="W83" i="5"/>
  <c r="X83" i="5"/>
  <c r="N84" i="5"/>
  <c r="O84" i="5"/>
  <c r="P84" i="5"/>
  <c r="Q84" i="5"/>
  <c r="R84" i="5"/>
  <c r="S84" i="5"/>
  <c r="T84" i="5"/>
  <c r="U84" i="5"/>
  <c r="V84" i="5"/>
  <c r="W84" i="5"/>
  <c r="X84" i="5"/>
  <c r="N85" i="5"/>
  <c r="O85" i="5"/>
  <c r="P85" i="5"/>
  <c r="Q85" i="5"/>
  <c r="R85" i="5"/>
  <c r="S85" i="5"/>
  <c r="T85" i="5"/>
  <c r="U85" i="5"/>
  <c r="V85" i="5"/>
  <c r="W85" i="5"/>
  <c r="X85" i="5"/>
  <c r="N86" i="5"/>
  <c r="O86" i="5"/>
  <c r="P86" i="5"/>
  <c r="Q86" i="5"/>
  <c r="R86" i="5"/>
  <c r="S86" i="5"/>
  <c r="T86" i="5"/>
  <c r="U86" i="5"/>
  <c r="V86" i="5"/>
  <c r="W86" i="5"/>
  <c r="X86" i="5"/>
  <c r="N87" i="5"/>
  <c r="O87" i="5"/>
  <c r="P87" i="5"/>
  <c r="Q87" i="5"/>
  <c r="R87" i="5"/>
  <c r="S87" i="5"/>
  <c r="T87" i="5"/>
  <c r="U87" i="5"/>
  <c r="V87" i="5"/>
  <c r="W87" i="5"/>
  <c r="X87" i="5"/>
  <c r="N88" i="5"/>
  <c r="O88" i="5"/>
  <c r="P88" i="5"/>
  <c r="Q88" i="5"/>
  <c r="R88" i="5"/>
  <c r="S88" i="5"/>
  <c r="T88" i="5"/>
  <c r="U88" i="5"/>
  <c r="V88" i="5"/>
  <c r="W88" i="5"/>
  <c r="X88" i="5"/>
  <c r="N89" i="5"/>
  <c r="O89" i="5"/>
  <c r="P89" i="5"/>
  <c r="Q89" i="5"/>
  <c r="R89" i="5"/>
  <c r="S89" i="5"/>
  <c r="T89" i="5"/>
  <c r="U89" i="5"/>
  <c r="V89" i="5"/>
  <c r="W89" i="5"/>
  <c r="X89" i="5"/>
  <c r="N90" i="5"/>
  <c r="O90" i="5"/>
  <c r="P90" i="5"/>
  <c r="Q90" i="5"/>
  <c r="R90" i="5"/>
  <c r="S90" i="5"/>
  <c r="T90" i="5"/>
  <c r="U90" i="5"/>
  <c r="V90" i="5"/>
  <c r="W90" i="5"/>
  <c r="X90" i="5"/>
  <c r="N91" i="5"/>
  <c r="O91" i="5"/>
  <c r="P91" i="5"/>
  <c r="Q91" i="5"/>
  <c r="R91" i="5"/>
  <c r="S91" i="5"/>
  <c r="T91" i="5"/>
  <c r="U91" i="5"/>
  <c r="V91" i="5"/>
  <c r="W91" i="5"/>
  <c r="X91" i="5"/>
  <c r="N92" i="5"/>
  <c r="O92" i="5"/>
  <c r="P92" i="5"/>
  <c r="Q92" i="5"/>
  <c r="R92" i="5"/>
  <c r="S92" i="5"/>
  <c r="T92" i="5"/>
  <c r="U92" i="5"/>
  <c r="V92" i="5"/>
  <c r="W92" i="5"/>
  <c r="X92" i="5"/>
  <c r="N93" i="5"/>
  <c r="O93" i="5"/>
  <c r="P93" i="5"/>
  <c r="Q93" i="5"/>
  <c r="R93" i="5"/>
  <c r="S93" i="5"/>
  <c r="T93" i="5"/>
  <c r="U93" i="5"/>
  <c r="V93" i="5"/>
  <c r="W93" i="5"/>
  <c r="X93" i="5"/>
  <c r="N94" i="5"/>
  <c r="O94" i="5"/>
  <c r="P94" i="5"/>
  <c r="Q94" i="5"/>
  <c r="R94" i="5"/>
  <c r="S94" i="5"/>
  <c r="T94" i="5"/>
  <c r="U94" i="5"/>
  <c r="V94" i="5"/>
  <c r="W94" i="5"/>
  <c r="X94" i="5"/>
  <c r="N95" i="5"/>
  <c r="O95" i="5"/>
  <c r="P95" i="5"/>
  <c r="Q95" i="5"/>
  <c r="R95" i="5"/>
  <c r="S95" i="5"/>
  <c r="T95" i="5"/>
  <c r="U95" i="5"/>
  <c r="V95" i="5"/>
  <c r="W95" i="5"/>
  <c r="X95" i="5"/>
  <c r="N96" i="5"/>
  <c r="O96" i="5"/>
  <c r="P96" i="5"/>
  <c r="Q96" i="5"/>
  <c r="R96" i="5"/>
  <c r="S96" i="5"/>
  <c r="T96" i="5"/>
  <c r="U96" i="5"/>
  <c r="V96" i="5"/>
  <c r="W96" i="5"/>
  <c r="X96" i="5"/>
  <c r="N97" i="5"/>
  <c r="O97" i="5"/>
  <c r="P97" i="5"/>
  <c r="Q97" i="5"/>
  <c r="R97" i="5"/>
  <c r="S97" i="5"/>
  <c r="T97" i="5"/>
  <c r="U97" i="5"/>
  <c r="V97" i="5"/>
  <c r="W97" i="5"/>
  <c r="X97" i="5"/>
  <c r="N98" i="5"/>
  <c r="O98" i="5"/>
  <c r="P98" i="5"/>
  <c r="Q98" i="5"/>
  <c r="R98" i="5"/>
  <c r="S98" i="5"/>
  <c r="T98" i="5"/>
  <c r="U98" i="5"/>
  <c r="V98" i="5"/>
  <c r="W98" i="5"/>
  <c r="X98" i="5"/>
  <c r="N99" i="5"/>
  <c r="O99" i="5"/>
  <c r="P99" i="5"/>
  <c r="Q99" i="5"/>
  <c r="R99" i="5"/>
  <c r="S99" i="5"/>
  <c r="T99" i="5"/>
  <c r="U99" i="5"/>
  <c r="V99" i="5"/>
  <c r="W99" i="5"/>
  <c r="X99" i="5"/>
  <c r="N100" i="5"/>
  <c r="O100" i="5"/>
  <c r="P100" i="5"/>
  <c r="Q100" i="5"/>
  <c r="R100" i="5"/>
  <c r="S100" i="5"/>
  <c r="T100" i="5"/>
  <c r="U100" i="5"/>
  <c r="V100" i="5"/>
  <c r="W100" i="5"/>
  <c r="X100" i="5"/>
  <c r="N101" i="5"/>
  <c r="O101" i="5"/>
  <c r="P101" i="5"/>
  <c r="Q101" i="5"/>
  <c r="R101" i="5"/>
  <c r="S101" i="5"/>
  <c r="T101" i="5"/>
  <c r="U101" i="5"/>
  <c r="V101" i="5"/>
  <c r="W101" i="5"/>
  <c r="X101" i="5"/>
  <c r="N102" i="5"/>
  <c r="O102" i="5"/>
  <c r="P102" i="5"/>
  <c r="Q102" i="5"/>
  <c r="R102" i="5"/>
  <c r="S102" i="5"/>
  <c r="T102" i="5"/>
  <c r="U102" i="5"/>
  <c r="V102" i="5"/>
  <c r="W102" i="5"/>
  <c r="X102" i="5"/>
  <c r="N103" i="5"/>
  <c r="O103" i="5"/>
  <c r="P103" i="5"/>
  <c r="Q103" i="5"/>
  <c r="R103" i="5"/>
  <c r="S103" i="5"/>
  <c r="T103" i="5"/>
  <c r="U103" i="5"/>
  <c r="V103" i="5"/>
  <c r="W103" i="5"/>
  <c r="X103" i="5"/>
  <c r="N104" i="5"/>
  <c r="O104" i="5"/>
  <c r="P104" i="5"/>
  <c r="Q104" i="5"/>
  <c r="R104" i="5"/>
  <c r="S104" i="5"/>
  <c r="T104" i="5"/>
  <c r="U104" i="5"/>
  <c r="V104" i="5"/>
  <c r="W104" i="5"/>
  <c r="X104" i="5"/>
  <c r="N105" i="5"/>
  <c r="O105" i="5"/>
  <c r="P105" i="5"/>
  <c r="Q105" i="5"/>
  <c r="R105" i="5"/>
  <c r="S105" i="5"/>
  <c r="T105" i="5"/>
  <c r="U105" i="5"/>
  <c r="V105" i="5"/>
  <c r="W105" i="5"/>
  <c r="X105" i="5"/>
  <c r="N106" i="5"/>
  <c r="O106" i="5"/>
  <c r="P106" i="5"/>
  <c r="Q106" i="5"/>
  <c r="R106" i="5"/>
  <c r="S106" i="5"/>
  <c r="T106" i="5"/>
  <c r="U106" i="5"/>
  <c r="V106" i="5"/>
  <c r="W106" i="5"/>
  <c r="X106" i="5"/>
  <c r="N107" i="5"/>
  <c r="O107" i="5"/>
  <c r="P107" i="5"/>
  <c r="Q107" i="5"/>
  <c r="R107" i="5"/>
  <c r="S107" i="5"/>
  <c r="T107" i="5"/>
  <c r="U107" i="5"/>
  <c r="V107" i="5"/>
  <c r="W107" i="5"/>
  <c r="X107" i="5"/>
  <c r="N108" i="5"/>
  <c r="O108" i="5"/>
  <c r="P108" i="5"/>
  <c r="Q108" i="5"/>
  <c r="R108" i="5"/>
  <c r="S108" i="5"/>
  <c r="T108" i="5"/>
  <c r="U108" i="5"/>
  <c r="V108" i="5"/>
  <c r="W108" i="5"/>
  <c r="X108" i="5"/>
  <c r="N109" i="5"/>
  <c r="O109" i="5"/>
  <c r="P109" i="5"/>
  <c r="Q109" i="5"/>
  <c r="R109" i="5"/>
  <c r="S109" i="5"/>
  <c r="T109" i="5"/>
  <c r="U109" i="5"/>
  <c r="V109" i="5"/>
  <c r="W109" i="5"/>
  <c r="X109" i="5"/>
  <c r="N110" i="5"/>
  <c r="O110" i="5"/>
  <c r="P110" i="5"/>
  <c r="Q110" i="5"/>
  <c r="R110" i="5"/>
  <c r="S110" i="5"/>
  <c r="T110" i="5"/>
  <c r="U110" i="5"/>
  <c r="V110" i="5"/>
  <c r="W110" i="5"/>
  <c r="X110" i="5"/>
  <c r="N11" i="5"/>
  <c r="O11" i="5"/>
  <c r="P11" i="5"/>
  <c r="Q11" i="5"/>
  <c r="R11" i="5"/>
  <c r="S11" i="5"/>
  <c r="T11" i="5"/>
  <c r="U11" i="5"/>
  <c r="V11" i="5"/>
  <c r="W11" i="5"/>
  <c r="X11" i="5"/>
  <c r="M102" i="5"/>
  <c r="M103" i="5"/>
  <c r="M104" i="5"/>
  <c r="M105" i="5"/>
  <c r="M106" i="5"/>
  <c r="M107" i="5"/>
  <c r="M108" i="5"/>
  <c r="M109" i="5"/>
  <c r="M110" i="5"/>
  <c r="M101" i="5"/>
  <c r="M92" i="5"/>
  <c r="M93" i="5"/>
  <c r="M94" i="5"/>
  <c r="M95" i="5"/>
  <c r="M96" i="5"/>
  <c r="M97" i="5"/>
  <c r="M98" i="5"/>
  <c r="M99" i="5"/>
  <c r="M100" i="5"/>
  <c r="M91" i="5"/>
  <c r="M82" i="5"/>
  <c r="M83" i="5"/>
  <c r="M84" i="5"/>
  <c r="M85" i="5"/>
  <c r="M86" i="5"/>
  <c r="M87" i="5"/>
  <c r="M88" i="5"/>
  <c r="M89" i="5"/>
  <c r="M90" i="5"/>
  <c r="M81" i="5"/>
  <c r="M72" i="5"/>
  <c r="M73" i="5"/>
  <c r="M74" i="5"/>
  <c r="M75" i="5"/>
  <c r="M76" i="5"/>
  <c r="M77" i="5"/>
  <c r="M78" i="5"/>
  <c r="M79" i="5"/>
  <c r="M80" i="5"/>
  <c r="M71" i="5"/>
  <c r="M62" i="5"/>
  <c r="M63" i="5"/>
  <c r="M64" i="5"/>
  <c r="M65" i="5"/>
  <c r="M66" i="5"/>
  <c r="M67" i="5"/>
  <c r="M68" i="5"/>
  <c r="M69" i="5"/>
  <c r="M70" i="5"/>
  <c r="M61" i="5"/>
  <c r="M52" i="5"/>
  <c r="M53" i="5"/>
  <c r="M54" i="5"/>
  <c r="M55" i="5"/>
  <c r="M56" i="5"/>
  <c r="M57" i="5"/>
  <c r="M58" i="5"/>
  <c r="M59" i="5"/>
  <c r="M60" i="5"/>
  <c r="M51" i="5"/>
  <c r="M42" i="5"/>
  <c r="M43" i="5"/>
  <c r="M44" i="5"/>
  <c r="M45" i="5"/>
  <c r="M46" i="5"/>
  <c r="M47" i="5"/>
  <c r="M48" i="5"/>
  <c r="M49" i="5"/>
  <c r="M50" i="5"/>
  <c r="M41" i="5"/>
  <c r="M32" i="5"/>
  <c r="M33" i="5"/>
  <c r="M34" i="5"/>
  <c r="M35" i="5"/>
  <c r="M36" i="5"/>
  <c r="M37" i="5"/>
  <c r="M38" i="5"/>
  <c r="M39" i="5"/>
  <c r="M40" i="5"/>
  <c r="M31" i="5"/>
  <c r="M22" i="5"/>
  <c r="M23" i="5"/>
  <c r="M24" i="5"/>
  <c r="M25" i="5"/>
  <c r="M26" i="5"/>
  <c r="M27" i="5"/>
  <c r="M28" i="5"/>
  <c r="M29" i="5"/>
  <c r="M30" i="5"/>
  <c r="M21" i="5"/>
  <c r="M12" i="5"/>
  <c r="M13" i="5"/>
  <c r="M14" i="5"/>
  <c r="M15" i="5"/>
  <c r="M16" i="5"/>
  <c r="M17" i="5"/>
  <c r="M18" i="5"/>
  <c r="M19" i="5"/>
  <c r="M20" i="5"/>
  <c r="M11" i="5"/>
  <c r="L102" i="5"/>
  <c r="L103" i="5"/>
  <c r="L104" i="5"/>
  <c r="L105" i="5"/>
  <c r="L106" i="5"/>
  <c r="L107" i="5"/>
  <c r="L108" i="5"/>
  <c r="L109" i="5"/>
  <c r="L110" i="5"/>
  <c r="L101" i="5"/>
  <c r="L92" i="5"/>
  <c r="L93" i="5"/>
  <c r="L94" i="5"/>
  <c r="L95" i="5"/>
  <c r="L96" i="5"/>
  <c r="L97" i="5"/>
  <c r="L98" i="5"/>
  <c r="L99" i="5"/>
  <c r="L100" i="5"/>
  <c r="L91" i="5"/>
  <c r="L82" i="5"/>
  <c r="L83" i="5"/>
  <c r="L84" i="5"/>
  <c r="L85" i="5"/>
  <c r="L86" i="5"/>
  <c r="L87" i="5"/>
  <c r="L88" i="5"/>
  <c r="L89" i="5"/>
  <c r="L90" i="5"/>
  <c r="L81" i="5"/>
  <c r="L72" i="5"/>
  <c r="L73" i="5"/>
  <c r="L74" i="5"/>
  <c r="L75" i="5"/>
  <c r="L76" i="5"/>
  <c r="L77" i="5"/>
  <c r="L78" i="5"/>
  <c r="L79" i="5"/>
  <c r="L80" i="5"/>
  <c r="L71" i="5"/>
  <c r="L62" i="5"/>
  <c r="L63" i="5"/>
  <c r="L64" i="5"/>
  <c r="L65" i="5"/>
  <c r="L66" i="5"/>
  <c r="L67" i="5"/>
  <c r="L68" i="5"/>
  <c r="L69" i="5"/>
  <c r="L70" i="5"/>
  <c r="L61" i="5"/>
  <c r="L52" i="5"/>
  <c r="L53" i="5"/>
  <c r="L54" i="5"/>
  <c r="L55" i="5"/>
  <c r="L56" i="5"/>
  <c r="L57" i="5"/>
  <c r="L58" i="5"/>
  <c r="L59" i="5"/>
  <c r="L60" i="5"/>
  <c r="L51" i="5"/>
  <c r="L42" i="5"/>
  <c r="L43" i="5"/>
  <c r="L44" i="5"/>
  <c r="L45" i="5"/>
  <c r="L46" i="5"/>
  <c r="L47" i="5"/>
  <c r="L48" i="5"/>
  <c r="L49" i="5"/>
  <c r="L50" i="5"/>
  <c r="L41" i="5"/>
  <c r="L32" i="5"/>
  <c r="L33" i="5"/>
  <c r="L34" i="5"/>
  <c r="L35" i="5"/>
  <c r="L36" i="5"/>
  <c r="L37" i="5"/>
  <c r="L38" i="5"/>
  <c r="L39" i="5"/>
  <c r="L40" i="5"/>
  <c r="L31" i="5"/>
  <c r="L22" i="5"/>
  <c r="L23" i="5"/>
  <c r="L24" i="5"/>
  <c r="L25" i="5"/>
  <c r="L26" i="5"/>
  <c r="L27" i="5"/>
  <c r="L28" i="5"/>
  <c r="L29" i="5"/>
  <c r="L30" i="5"/>
  <c r="L21" i="5"/>
  <c r="L12" i="5"/>
  <c r="L13" i="5"/>
  <c r="L14" i="5"/>
  <c r="L15" i="5"/>
  <c r="L16" i="5"/>
  <c r="L17" i="5"/>
  <c r="L18" i="5"/>
  <c r="L19" i="5"/>
  <c r="L20" i="5"/>
  <c r="L11" i="5"/>
  <c r="E12" i="5"/>
  <c r="F12" i="5"/>
  <c r="E13" i="5"/>
  <c r="F13" i="5"/>
  <c r="E14" i="5"/>
  <c r="F14" i="5"/>
  <c r="E15" i="5"/>
  <c r="F15" i="5"/>
  <c r="E16" i="5"/>
  <c r="F16" i="5"/>
  <c r="E17" i="5"/>
  <c r="F17" i="5"/>
  <c r="E18" i="5"/>
  <c r="F18" i="5"/>
  <c r="E19" i="5"/>
  <c r="F19" i="5"/>
  <c r="E20" i="5"/>
  <c r="F20" i="5"/>
  <c r="E21" i="5"/>
  <c r="F21" i="5"/>
  <c r="F11" i="5"/>
  <c r="E11" i="5"/>
  <c r="CJ95" i="5"/>
  <c r="CI95" i="5"/>
  <c r="CH95" i="5"/>
  <c r="CG95" i="5"/>
  <c r="CF95" i="5"/>
  <c r="CE95" i="5"/>
  <c r="CD95" i="5"/>
  <c r="CC95" i="5"/>
  <c r="CB95" i="5"/>
  <c r="CA95" i="5"/>
  <c r="BZ95" i="5"/>
  <c r="BY95" i="5"/>
  <c r="BX95" i="5"/>
  <c r="BW95" i="5"/>
  <c r="BV95" i="5"/>
  <c r="BU95" i="5"/>
  <c r="BT95" i="5"/>
  <c r="BS95" i="5"/>
  <c r="BR95" i="5"/>
  <c r="BQ95" i="5"/>
  <c r="BP95" i="5"/>
  <c r="BO95" i="5"/>
  <c r="BN95" i="5"/>
  <c r="BM95" i="5"/>
  <c r="DR101" i="5"/>
  <c r="DR91" i="5"/>
  <c r="DR81" i="5"/>
  <c r="DR71" i="5"/>
  <c r="DR61" i="5"/>
  <c r="DR51" i="5"/>
  <c r="DR41" i="5"/>
  <c r="DR31" i="5"/>
  <c r="DR21" i="5"/>
  <c r="DR11" i="5"/>
  <c r="BH101" i="5"/>
  <c r="BH91" i="5"/>
  <c r="BH81" i="5"/>
  <c r="BH71" i="5"/>
  <c r="BH61" i="5"/>
  <c r="BH51" i="5"/>
  <c r="BH41" i="5"/>
  <c r="BH31" i="5"/>
  <c r="BH21" i="5"/>
  <c r="BH11" i="5"/>
  <c r="AE110" i="5"/>
  <c r="AE109" i="5"/>
  <c r="AE108" i="5"/>
  <c r="AE107" i="5"/>
  <c r="AE106" i="5"/>
  <c r="AE105" i="5"/>
  <c r="AE104" i="5"/>
  <c r="AE103" i="5"/>
  <c r="AE102" i="5"/>
  <c r="AE101" i="5"/>
  <c r="AE100" i="5"/>
  <c r="AE99" i="5"/>
  <c r="AE98" i="5"/>
  <c r="AE97" i="5"/>
  <c r="AE96" i="5"/>
  <c r="AE95" i="5"/>
  <c r="AE94" i="5"/>
  <c r="AE93" i="5"/>
  <c r="AE92" i="5"/>
  <c r="AE91" i="5"/>
  <c r="AE90" i="5"/>
  <c r="AE89" i="5"/>
  <c r="AE88" i="5"/>
  <c r="AE87" i="5"/>
  <c r="AE86" i="5"/>
  <c r="AE85" i="5"/>
  <c r="AE84" i="5"/>
  <c r="AE83" i="5"/>
  <c r="AE82" i="5"/>
  <c r="AE81" i="5"/>
  <c r="AE80" i="5"/>
  <c r="AE79" i="5"/>
  <c r="AE78" i="5"/>
  <c r="AE77" i="5"/>
  <c r="AE76" i="5"/>
  <c r="AE75" i="5"/>
  <c r="AE74" i="5"/>
  <c r="AE73" i="5"/>
  <c r="AE72" i="5"/>
  <c r="AE71" i="5"/>
  <c r="AE70" i="5"/>
  <c r="AE69" i="5"/>
  <c r="AE68" i="5"/>
  <c r="AE67" i="5"/>
  <c r="AE66" i="5"/>
  <c r="AE65" i="5"/>
  <c r="AE64" i="5"/>
  <c r="AE63" i="5"/>
  <c r="AE62" i="5"/>
  <c r="AE61" i="5"/>
  <c r="AE60" i="5"/>
  <c r="AE59" i="5"/>
  <c r="AE58" i="5"/>
  <c r="AE57"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6" i="5"/>
  <c r="AE25" i="5"/>
  <c r="AE24" i="5"/>
  <c r="AE23" i="5"/>
  <c r="AE22" i="5"/>
  <c r="AE21" i="5"/>
  <c r="AE12" i="5"/>
  <c r="AE13" i="5"/>
  <c r="AE14" i="5"/>
  <c r="AE15" i="5"/>
  <c r="AE16" i="5"/>
  <c r="AE17" i="5"/>
  <c r="AE18" i="5"/>
  <c r="AE19" i="5"/>
  <c r="AE20" i="5"/>
  <c r="AE11" i="5"/>
  <c r="G12" i="5"/>
  <c r="G13" i="5"/>
  <c r="G14" i="5"/>
  <c r="G15" i="5"/>
  <c r="G16" i="5"/>
  <c r="G17" i="5"/>
  <c r="G18" i="5"/>
  <c r="G19" i="5"/>
  <c r="G20" i="5"/>
  <c r="G21" i="5"/>
  <c r="G11" i="5"/>
  <c r="BN39" i="5"/>
  <c r="BO39" i="5"/>
  <c r="BP39" i="5"/>
  <c r="BQ39" i="5"/>
  <c r="BR39" i="5"/>
  <c r="BS39" i="5"/>
  <c r="BT39" i="5"/>
  <c r="BU39" i="5"/>
  <c r="BV39" i="5"/>
  <c r="BW39" i="5"/>
  <c r="BX39" i="5"/>
  <c r="BY39" i="5"/>
  <c r="BZ39" i="5"/>
  <c r="CA39" i="5"/>
  <c r="CB39" i="5"/>
  <c r="CC39" i="5"/>
  <c r="CD39" i="5"/>
  <c r="CE39" i="5"/>
  <c r="CF39" i="5"/>
  <c r="CG39" i="5"/>
  <c r="CH39" i="5"/>
  <c r="CI39" i="5"/>
  <c r="CJ39" i="5"/>
  <c r="CM39" i="5"/>
  <c r="CN39" i="5"/>
  <c r="BM39" i="5"/>
  <c r="K12" i="14"/>
  <c r="AI18" i="5"/>
  <c r="M12" i="14"/>
  <c r="AJ18" i="5"/>
  <c r="AK18" i="5"/>
  <c r="O12" i="14"/>
  <c r="N12" i="14"/>
  <c r="Q12" i="14"/>
  <c r="P12" i="14"/>
  <c r="R12" i="14"/>
  <c r="G6" i="14" l="1"/>
  <c r="AS30" i="5"/>
  <c r="AR29" i="5"/>
  <c r="AM19" i="5"/>
  <c r="AM38" i="5"/>
  <c r="AM30" i="5"/>
  <c r="AR19" i="5"/>
  <c r="AT30" i="5"/>
  <c r="AM20" i="5"/>
  <c r="AS29" i="5"/>
  <c r="G5" i="14"/>
  <c r="AK14" i="5"/>
  <c r="BT37" i="14"/>
  <c r="BT56" i="14"/>
  <c r="BT48" i="14"/>
  <c r="G4" i="14"/>
  <c r="BT38" i="14"/>
  <c r="J4" i="14"/>
  <c r="C4" i="14"/>
  <c r="BT39" i="14"/>
  <c r="E5" i="14"/>
  <c r="BT49" i="14"/>
  <c r="BT59" i="14"/>
  <c r="BT58" i="14"/>
  <c r="BS13" i="14"/>
  <c r="BQ14" i="14"/>
  <c r="BR62" i="14"/>
  <c r="BS37" i="14"/>
  <c r="BR44" i="14"/>
  <c r="E221" i="14"/>
  <c r="E93" i="14"/>
  <c r="E248" i="14"/>
  <c r="E75" i="14"/>
  <c r="E122" i="14"/>
  <c r="BS54" i="14"/>
  <c r="BO65" i="14"/>
  <c r="BQ16" i="14"/>
  <c r="BQ30" i="14"/>
  <c r="BR70" i="14"/>
  <c r="BS65" i="14"/>
  <c r="E189" i="14"/>
  <c r="E243" i="14"/>
  <c r="E120" i="14"/>
  <c r="E244" i="14"/>
  <c r="E82" i="14"/>
  <c r="BO67" i="14"/>
  <c r="BR5" i="14"/>
  <c r="BS19" i="14"/>
  <c r="BQ68" i="14"/>
  <c r="BQ39" i="14"/>
  <c r="BR27" i="14"/>
  <c r="E157" i="14"/>
  <c r="E203" i="14"/>
  <c r="E36" i="14"/>
  <c r="E74" i="14"/>
  <c r="BQ47" i="14"/>
  <c r="BS59" i="14"/>
  <c r="BT6" i="14"/>
  <c r="BO26" i="14"/>
  <c r="BR74" i="14"/>
  <c r="BR58" i="14"/>
  <c r="BO42" i="14"/>
  <c r="BR26" i="14"/>
  <c r="BS3" i="14"/>
  <c r="BR3" i="14"/>
  <c r="BQ3" i="14"/>
  <c r="BS4" i="14"/>
  <c r="BS60" i="14"/>
  <c r="BQ50" i="14"/>
  <c r="BO37" i="14"/>
  <c r="BO33" i="14"/>
  <c r="BO56" i="14"/>
  <c r="BO48" i="14"/>
  <c r="BO29" i="14"/>
  <c r="BO72" i="14"/>
  <c r="BO40" i="14"/>
  <c r="BO24" i="14"/>
  <c r="BT18" i="14"/>
  <c r="BO59" i="14"/>
  <c r="BQ53" i="14"/>
  <c r="BQ49" i="14"/>
  <c r="BQ45" i="14"/>
  <c r="BO63" i="14"/>
  <c r="BO31" i="14"/>
  <c r="BO15" i="14"/>
  <c r="BR59" i="14"/>
  <c r="BO54" i="14"/>
  <c r="BO50" i="14"/>
  <c r="BO46" i="14"/>
  <c r="BO38" i="14"/>
  <c r="BO18" i="14"/>
  <c r="BT16" i="14"/>
  <c r="BR54" i="14"/>
  <c r="BR50" i="14"/>
  <c r="BR46" i="14"/>
  <c r="E41" i="14"/>
  <c r="E146" i="14"/>
  <c r="E33" i="14"/>
  <c r="E114" i="14"/>
  <c r="E226" i="14"/>
  <c r="E37" i="14"/>
  <c r="E77" i="14"/>
  <c r="E138" i="14"/>
  <c r="E210" i="14"/>
  <c r="E30" i="14"/>
  <c r="E62" i="14"/>
  <c r="E108" i="14"/>
  <c r="E172" i="14"/>
  <c r="E18" i="14"/>
  <c r="E50" i="14"/>
  <c r="E84" i="14"/>
  <c r="E148" i="14"/>
  <c r="E234" i="14"/>
  <c r="E212" i="14"/>
  <c r="E15" i="14"/>
  <c r="E31" i="14"/>
  <c r="E47" i="14"/>
  <c r="E63" i="14"/>
  <c r="E79" i="14"/>
  <c r="E110" i="14"/>
  <c r="E142" i="14"/>
  <c r="E174" i="14"/>
  <c r="E206" i="14"/>
  <c r="E238" i="14"/>
  <c r="E236" i="14"/>
  <c r="E24" i="14"/>
  <c r="E40" i="14"/>
  <c r="E56" i="14"/>
  <c r="E72" i="14"/>
  <c r="E96" i="14"/>
  <c r="E128" i="14"/>
  <c r="E160" i="14"/>
  <c r="E192" i="14"/>
  <c r="E224" i="14"/>
  <c r="H3" i="14"/>
  <c r="E95" i="14"/>
  <c r="E111" i="14"/>
  <c r="E127" i="14"/>
  <c r="E143" i="14"/>
  <c r="E159" i="14"/>
  <c r="E175" i="14"/>
  <c r="E191" i="14"/>
  <c r="E207" i="14"/>
  <c r="BS26" i="14"/>
  <c r="BQ74" i="14"/>
  <c r="BO74" i="14"/>
  <c r="BS42" i="14"/>
  <c r="G3" i="14"/>
  <c r="BO4" i="14"/>
  <c r="BO5" i="14"/>
  <c r="BO6" i="14"/>
  <c r="BT3" i="14"/>
  <c r="BS56" i="14"/>
  <c r="BS48" i="14"/>
  <c r="BO21" i="14"/>
  <c r="BO17" i="14"/>
  <c r="BR53" i="14"/>
  <c r="BR45" i="14"/>
  <c r="BT13" i="14"/>
  <c r="BO68" i="14"/>
  <c r="BO36" i="14"/>
  <c r="BO20" i="14"/>
  <c r="BT14" i="14"/>
  <c r="BR56" i="14"/>
  <c r="BR52" i="14"/>
  <c r="BR48" i="14"/>
  <c r="BO75" i="14"/>
  <c r="BO43" i="14"/>
  <c r="BO27" i="14"/>
  <c r="BT21" i="14"/>
  <c r="BQ56" i="14"/>
  <c r="BQ52" i="14"/>
  <c r="BQ48" i="14"/>
  <c r="BO70" i="14"/>
  <c r="BO34" i="14"/>
  <c r="BO14" i="14"/>
  <c r="BT28" i="14"/>
  <c r="BS53" i="14"/>
  <c r="BS49" i="14"/>
  <c r="BS45" i="14"/>
  <c r="E65" i="14"/>
  <c r="E194" i="14"/>
  <c r="E49" i="14"/>
  <c r="E130" i="14"/>
  <c r="E13" i="14"/>
  <c r="E45" i="14"/>
  <c r="E90" i="14"/>
  <c r="E154" i="14"/>
  <c r="E242" i="14"/>
  <c r="E38" i="14"/>
  <c r="E70" i="14"/>
  <c r="E124" i="14"/>
  <c r="E188" i="14"/>
  <c r="E26" i="14"/>
  <c r="E58" i="14"/>
  <c r="E100" i="14"/>
  <c r="E164" i="14"/>
  <c r="I3" i="14"/>
  <c r="E220" i="14"/>
  <c r="E19" i="14"/>
  <c r="E35" i="14"/>
  <c r="E51" i="14"/>
  <c r="E67" i="14"/>
  <c r="E86" i="14"/>
  <c r="E118" i="14"/>
  <c r="E150" i="14"/>
  <c r="E182" i="14"/>
  <c r="E214" i="14"/>
  <c r="E246" i="14"/>
  <c r="E12" i="14"/>
  <c r="E28" i="14"/>
  <c r="E44" i="14"/>
  <c r="E60" i="14"/>
  <c r="E76" i="14"/>
  <c r="E104" i="14"/>
  <c r="E136" i="14"/>
  <c r="E168" i="14"/>
  <c r="E200" i="14"/>
  <c r="E232" i="14"/>
  <c r="E83" i="14"/>
  <c r="E99" i="14"/>
  <c r="E115" i="14"/>
  <c r="E131" i="14"/>
  <c r="E147" i="14"/>
  <c r="E163" i="14"/>
  <c r="E179" i="14"/>
  <c r="E195" i="14"/>
  <c r="E211" i="14"/>
  <c r="BQ42" i="14"/>
  <c r="BS74" i="14"/>
  <c r="BQ5" i="14"/>
  <c r="BR6" i="14"/>
  <c r="BO3" i="14"/>
  <c r="BQ46" i="14"/>
  <c r="BT15" i="14"/>
  <c r="BO13" i="14"/>
  <c r="BO64" i="14"/>
  <c r="BO16" i="14"/>
  <c r="BS55" i="14"/>
  <c r="BS47" i="14"/>
  <c r="BO39" i="14"/>
  <c r="BT17" i="14"/>
  <c r="BR51" i="14"/>
  <c r="BO66" i="14"/>
  <c r="BT24" i="14"/>
  <c r="BO53" i="14"/>
  <c r="BO45" i="14"/>
  <c r="E61" i="14"/>
  <c r="E162" i="14"/>
  <c r="E53" i="14"/>
  <c r="E170" i="14"/>
  <c r="E46" i="14"/>
  <c r="E140" i="14"/>
  <c r="E34" i="14"/>
  <c r="E116" i="14"/>
  <c r="J3" i="14"/>
  <c r="E23" i="14"/>
  <c r="E55" i="14"/>
  <c r="E94" i="14"/>
  <c r="E158" i="14"/>
  <c r="E222" i="14"/>
  <c r="E16" i="14"/>
  <c r="E48" i="14"/>
  <c r="E80" i="14"/>
  <c r="E144" i="14"/>
  <c r="E208" i="14"/>
  <c r="E87" i="14"/>
  <c r="E119" i="14"/>
  <c r="E151" i="14"/>
  <c r="E183" i="14"/>
  <c r="E215" i="14"/>
  <c r="E231" i="14"/>
  <c r="E247" i="14"/>
  <c r="E81" i="14"/>
  <c r="E97" i="14"/>
  <c r="E113" i="14"/>
  <c r="E129" i="14"/>
  <c r="E145" i="14"/>
  <c r="E161" i="14"/>
  <c r="E177" i="14"/>
  <c r="E193" i="14"/>
  <c r="E209" i="14"/>
  <c r="E225" i="14"/>
  <c r="E241" i="14"/>
  <c r="BQ75" i="14"/>
  <c r="BR75" i="14"/>
  <c r="BS43" i="14"/>
  <c r="BQ27" i="14"/>
  <c r="BS72" i="14"/>
  <c r="BS68" i="14"/>
  <c r="BS64" i="14"/>
  <c r="BS40" i="14"/>
  <c r="BS36" i="14"/>
  <c r="BS32" i="14"/>
  <c r="BQ72" i="14"/>
  <c r="BQ63" i="14"/>
  <c r="BQ37" i="14"/>
  <c r="BQ29" i="14"/>
  <c r="BR69" i="14"/>
  <c r="BR65" i="14"/>
  <c r="BR61" i="14"/>
  <c r="BR37" i="14"/>
  <c r="BR33" i="14"/>
  <c r="BR29" i="14"/>
  <c r="BQ66" i="14"/>
  <c r="BQ36" i="14"/>
  <c r="BS24" i="14"/>
  <c r="BQ18" i="14"/>
  <c r="BR13" i="14"/>
  <c r="BS22" i="14"/>
  <c r="BQ19" i="14"/>
  <c r="BS23" i="14"/>
  <c r="BQ17" i="14"/>
  <c r="BR19" i="14"/>
  <c r="BS14" i="14"/>
  <c r="BQ58" i="14"/>
  <c r="BQ26" i="14"/>
  <c r="BR4" i="14"/>
  <c r="BS5" i="14"/>
  <c r="BT23" i="14"/>
  <c r="BO69" i="14"/>
  <c r="BO60" i="14"/>
  <c r="BO61" i="14"/>
  <c r="BO44" i="14"/>
  <c r="BT22" i="14"/>
  <c r="BO55" i="14"/>
  <c r="BO47" i="14"/>
  <c r="BO35" i="14"/>
  <c r="BQ60" i="14"/>
  <c r="BS50" i="14"/>
  <c r="BO62" i="14"/>
  <c r="BT20" i="14"/>
  <c r="BQ51" i="14"/>
  <c r="E25" i="14"/>
  <c r="E17" i="14"/>
  <c r="E178" i="14"/>
  <c r="E69" i="14"/>
  <c r="E186" i="14"/>
  <c r="E54" i="14"/>
  <c r="E156" i="14"/>
  <c r="E42" i="14"/>
  <c r="E132" i="14"/>
  <c r="E196" i="14"/>
  <c r="E27" i="14"/>
  <c r="E59" i="14"/>
  <c r="E102" i="14"/>
  <c r="E166" i="14"/>
  <c r="E230" i="14"/>
  <c r="E20" i="14"/>
  <c r="E52" i="14"/>
  <c r="E88" i="14"/>
  <c r="E152" i="14"/>
  <c r="E216" i="14"/>
  <c r="E91" i="14"/>
  <c r="E123" i="14"/>
  <c r="E155" i="14"/>
  <c r="E187" i="14"/>
  <c r="E219" i="14"/>
  <c r="E235" i="14"/>
  <c r="E251" i="14"/>
  <c r="E85" i="14"/>
  <c r="E101" i="14"/>
  <c r="E117" i="14"/>
  <c r="E133" i="14"/>
  <c r="E149" i="14"/>
  <c r="E165" i="14"/>
  <c r="E181" i="14"/>
  <c r="E197" i="14"/>
  <c r="E213" i="14"/>
  <c r="E229" i="14"/>
  <c r="E245" i="14"/>
  <c r="BS76" i="14"/>
  <c r="BR43" i="14"/>
  <c r="BQ44" i="14"/>
  <c r="BS28" i="14"/>
  <c r="BS71" i="14"/>
  <c r="BS67" i="14"/>
  <c r="BS63" i="14"/>
  <c r="BS39" i="14"/>
  <c r="BS35" i="14"/>
  <c r="BS31" i="14"/>
  <c r="BQ69" i="14"/>
  <c r="BQ61" i="14"/>
  <c r="BQ35" i="14"/>
  <c r="BR72" i="14"/>
  <c r="BR68" i="14"/>
  <c r="BR64" i="14"/>
  <c r="BR40" i="14"/>
  <c r="BR36" i="14"/>
  <c r="BR32" i="14"/>
  <c r="BQ71" i="14"/>
  <c r="BQ64" i="14"/>
  <c r="BQ34" i="14"/>
  <c r="BQ22" i="14"/>
  <c r="BR17" i="14"/>
  <c r="BQ13" i="14"/>
  <c r="BQ23" i="14"/>
  <c r="BR18" i="14"/>
  <c r="BQ21" i="14"/>
  <c r="BR16" i="14"/>
  <c r="BR14" i="14"/>
  <c r="BS18" i="14"/>
  <c r="BR20" i="14"/>
  <c r="BR22" i="14"/>
  <c r="BS16" i="14"/>
  <c r="BQ32" i="14"/>
  <c r="BQ70" i="14"/>
  <c r="BR35" i="14"/>
  <c r="BR63" i="14"/>
  <c r="BR71" i="14"/>
  <c r="BQ40" i="14"/>
  <c r="BS30" i="14"/>
  <c r="BS38" i="14"/>
  <c r="BS66" i="14"/>
  <c r="BR28" i="14"/>
  <c r="BS75" i="14"/>
  <c r="BR76" i="14"/>
  <c r="E249" i="14"/>
  <c r="E217" i="14"/>
  <c r="E185" i="14"/>
  <c r="E153" i="14"/>
  <c r="E121" i="14"/>
  <c r="E89" i="14"/>
  <c r="E239" i="14"/>
  <c r="E199" i="14"/>
  <c r="E135" i="14"/>
  <c r="E240" i="14"/>
  <c r="E112" i="14"/>
  <c r="E32" i="14"/>
  <c r="E190" i="14"/>
  <c r="E71" i="14"/>
  <c r="E228" i="14"/>
  <c r="E66" i="14"/>
  <c r="E78" i="14"/>
  <c r="E106" i="14"/>
  <c r="E57" i="14"/>
  <c r="BO49" i="14"/>
  <c r="BO30" i="14"/>
  <c r="BR55" i="14"/>
  <c r="BO71" i="14"/>
  <c r="BR60" i="14"/>
  <c r="BT27" i="14"/>
  <c r="BT19" i="14"/>
  <c r="BQ6" i="14"/>
  <c r="BO58" i="14"/>
  <c r="BQ15" i="14"/>
  <c r="BQ20" i="14"/>
  <c r="BR24" i="14"/>
  <c r="BR23" i="14"/>
  <c r="BS20" i="14"/>
  <c r="BQ38" i="14"/>
  <c r="BR30" i="14"/>
  <c r="BR38" i="14"/>
  <c r="BR66" i="14"/>
  <c r="BQ31" i="14"/>
  <c r="BQ65" i="14"/>
  <c r="BS33" i="14"/>
  <c r="BS61" i="14"/>
  <c r="BS69" i="14"/>
  <c r="BQ28" i="14"/>
  <c r="BS44" i="14"/>
  <c r="E237" i="14"/>
  <c r="E205" i="14"/>
  <c r="E173" i="14"/>
  <c r="E141" i="14"/>
  <c r="E109" i="14"/>
  <c r="F3" i="14"/>
  <c r="E227" i="14"/>
  <c r="E171" i="14"/>
  <c r="E107" i="14"/>
  <c r="E184" i="14"/>
  <c r="E68" i="14"/>
  <c r="E204" i="14"/>
  <c r="E134" i="14"/>
  <c r="E43" i="14"/>
  <c r="E202" i="14"/>
  <c r="E250" i="14"/>
  <c r="E22" i="14"/>
  <c r="E29" i="14"/>
  <c r="E98" i="14"/>
  <c r="BQ55" i="14"/>
  <c r="BS46" i="14"/>
  <c r="BO19" i="14"/>
  <c r="BO51" i="14"/>
  <c r="BO28" i="14"/>
  <c r="BR49" i="14"/>
  <c r="BS52" i="14"/>
  <c r="BQ4" i="14"/>
  <c r="BR42" i="14"/>
  <c r="BR15" i="14"/>
  <c r="BS15" i="14"/>
  <c r="BS17" i="14"/>
  <c r="BQ24" i="14"/>
  <c r="BR21" i="14"/>
  <c r="BQ62" i="14"/>
  <c r="BR31" i="14"/>
  <c r="BR39" i="14"/>
  <c r="BR67" i="14"/>
  <c r="BQ33" i="14"/>
  <c r="BQ67" i="14"/>
  <c r="BS34" i="14"/>
  <c r="BS62" i="14"/>
  <c r="BS70" i="14"/>
  <c r="BS27" i="14"/>
  <c r="BQ43" i="14"/>
  <c r="E233" i="14"/>
  <c r="E201" i="14"/>
  <c r="E169" i="14"/>
  <c r="E137" i="14"/>
  <c r="E105" i="14"/>
  <c r="E3" i="14"/>
  <c r="E223" i="14"/>
  <c r="E167" i="14"/>
  <c r="E103" i="14"/>
  <c r="E176" i="14"/>
  <c r="E64" i="14"/>
  <c r="D3" i="14"/>
  <c r="E126" i="14"/>
  <c r="E39" i="14"/>
  <c r="E180" i="14"/>
  <c r="E218" i="14"/>
  <c r="E14" i="14"/>
  <c r="E21" i="14"/>
  <c r="E73" i="14"/>
  <c r="BQ59" i="14"/>
  <c r="BR47" i="14"/>
  <c r="BO23" i="14"/>
  <c r="BS51" i="14"/>
  <c r="BO32" i="14"/>
  <c r="BO52" i="14"/>
  <c r="BQ54" i="14"/>
  <c r="BS6" i="14"/>
  <c r="BT26" i="14"/>
  <c r="D6" i="14"/>
  <c r="H6" i="14"/>
  <c r="F4" i="14"/>
  <c r="C5" i="14"/>
  <c r="BT36" i="14"/>
  <c r="BT53" i="14"/>
  <c r="BT51" i="14"/>
  <c r="BT54" i="14"/>
  <c r="I5" i="14"/>
  <c r="I4" i="14"/>
  <c r="BT60" i="14"/>
  <c r="BT29" i="14"/>
  <c r="BT47" i="14"/>
  <c r="AT66" i="5"/>
  <c r="AQ65" i="5"/>
  <c r="L185" i="14"/>
  <c r="L181" i="14"/>
  <c r="L187" i="14"/>
  <c r="J201" i="14"/>
  <c r="J194" i="14"/>
  <c r="I203" i="14"/>
  <c r="I194" i="14"/>
  <c r="J202" i="14"/>
  <c r="J193" i="14"/>
  <c r="I198" i="14"/>
  <c r="J175" i="14"/>
  <c r="J174" i="14"/>
  <c r="I174" i="14"/>
  <c r="I166" i="14"/>
  <c r="J171" i="14"/>
  <c r="I171" i="14"/>
  <c r="J172" i="14"/>
  <c r="J164" i="14"/>
  <c r="J233" i="14"/>
  <c r="J229" i="14"/>
  <c r="J225" i="14"/>
  <c r="I236" i="14"/>
  <c r="I232" i="14"/>
  <c r="I228" i="14"/>
  <c r="I224" i="14"/>
  <c r="AH109" i="5"/>
  <c r="AT67" i="5"/>
  <c r="L184" i="14"/>
  <c r="L182" i="14"/>
  <c r="L183" i="14"/>
  <c r="J200" i="14"/>
  <c r="I206" i="14"/>
  <c r="I202" i="14"/>
  <c r="I193" i="14"/>
  <c r="J198" i="14"/>
  <c r="I201" i="14"/>
  <c r="I197" i="14"/>
  <c r="I172" i="14"/>
  <c r="J170" i="14"/>
  <c r="J173" i="14"/>
  <c r="J165" i="14"/>
  <c r="J167" i="14"/>
  <c r="J166" i="14"/>
  <c r="I169" i="14"/>
  <c r="J162" i="14"/>
  <c r="J236" i="14"/>
  <c r="J232" i="14"/>
  <c r="J228" i="14"/>
  <c r="J224" i="14"/>
  <c r="I235" i="14"/>
  <c r="I231" i="14"/>
  <c r="I227" i="14"/>
  <c r="J222" i="14"/>
  <c r="AH105" i="5"/>
  <c r="AS102" i="5"/>
  <c r="AQ81" i="5"/>
  <c r="AQ64" i="5"/>
  <c r="AR63" i="5"/>
  <c r="AK42" i="5"/>
  <c r="L180" i="14"/>
  <c r="L178" i="14"/>
  <c r="J206" i="14"/>
  <c r="J199" i="14"/>
  <c r="I205" i="14"/>
  <c r="I196" i="14"/>
  <c r="J204" i="14"/>
  <c r="J197" i="14"/>
  <c r="I200" i="14"/>
  <c r="I168" i="14"/>
  <c r="I167" i="14"/>
  <c r="I170" i="14"/>
  <c r="I162" i="14"/>
  <c r="I164" i="14"/>
  <c r="J176" i="14"/>
  <c r="J235" i="14"/>
  <c r="J231" i="14"/>
  <c r="J227" i="14"/>
  <c r="I222" i="14"/>
  <c r="I234" i="14"/>
  <c r="I230" i="14"/>
  <c r="I226" i="14"/>
  <c r="AH108" i="5"/>
  <c r="AH104" i="5"/>
  <c r="AQ102" i="5"/>
  <c r="AQ72" i="5"/>
  <c r="AT48" i="5"/>
  <c r="AR45" i="5"/>
  <c r="L176" i="14"/>
  <c r="L170" i="14"/>
  <c r="L166" i="14"/>
  <c r="AH101" i="5"/>
  <c r="AH107" i="5"/>
  <c r="AH103" i="5"/>
  <c r="AT102" i="5"/>
  <c r="AR67" i="5"/>
  <c r="J185" i="14"/>
  <c r="L175" i="14"/>
  <c r="L169" i="14"/>
  <c r="L164" i="14"/>
  <c r="AH110" i="5"/>
  <c r="AH106" i="5"/>
  <c r="AQ103" i="5"/>
  <c r="AS92" i="5"/>
  <c r="AT49" i="5"/>
  <c r="J125" i="14"/>
  <c r="J118" i="14"/>
  <c r="I131" i="14"/>
  <c r="I153" i="14"/>
  <c r="J130" i="14"/>
  <c r="J127" i="14"/>
  <c r="J124" i="14"/>
  <c r="J74" i="14"/>
  <c r="I155" i="14"/>
  <c r="J159" i="14"/>
  <c r="BT76" i="14"/>
  <c r="BT61" i="14"/>
  <c r="BT67" i="14"/>
  <c r="BT62" i="14"/>
  <c r="BT74" i="14"/>
  <c r="L50" i="14"/>
  <c r="L54" i="14"/>
  <c r="L43" i="14"/>
  <c r="L44" i="14"/>
  <c r="I120" i="14"/>
  <c r="J126" i="14"/>
  <c r="J131" i="14"/>
  <c r="J123" i="14"/>
  <c r="J128" i="14"/>
  <c r="J72" i="14"/>
  <c r="J84" i="14"/>
  <c r="J152" i="14"/>
  <c r="J149" i="14"/>
  <c r="J155" i="14"/>
  <c r="BT72" i="14"/>
  <c r="BT69" i="14"/>
  <c r="BT63" i="14"/>
  <c r="I128" i="14"/>
  <c r="I125" i="14"/>
  <c r="I130" i="14"/>
  <c r="J119" i="14"/>
  <c r="I127" i="14"/>
  <c r="J147" i="14"/>
  <c r="I157" i="14"/>
  <c r="BT68" i="14"/>
  <c r="BT75" i="14"/>
  <c r="BT70" i="14"/>
  <c r="J134" i="14"/>
  <c r="J133" i="14"/>
  <c r="J136" i="14"/>
  <c r="J132" i="14"/>
  <c r="I137" i="14"/>
  <c r="I136" i="14"/>
  <c r="I139" i="14"/>
  <c r="I138" i="14"/>
  <c r="J138" i="14"/>
  <c r="J137" i="14"/>
  <c r="J140" i="14"/>
  <c r="J143" i="14"/>
  <c r="I141" i="14"/>
  <c r="I140" i="14"/>
  <c r="I143" i="14"/>
  <c r="I134" i="14"/>
  <c r="J142" i="14"/>
  <c r="J141" i="14"/>
  <c r="J144" i="14"/>
  <c r="J139" i="14"/>
  <c r="I145" i="14"/>
  <c r="I144" i="14"/>
  <c r="J135" i="14"/>
  <c r="I132" i="14"/>
  <c r="J146" i="14"/>
  <c r="J145" i="14"/>
  <c r="I133" i="14"/>
  <c r="I135" i="14"/>
  <c r="I146" i="14"/>
  <c r="I142" i="14"/>
  <c r="I66" i="14"/>
  <c r="I60" i="14"/>
  <c r="I70" i="14"/>
  <c r="J60" i="14"/>
  <c r="J61" i="14"/>
  <c r="J65" i="14"/>
  <c r="I57" i="14"/>
  <c r="J71" i="14"/>
  <c r="I63" i="14"/>
  <c r="I67" i="14"/>
  <c r="I59" i="14"/>
  <c r="I65" i="14"/>
  <c r="J68" i="14"/>
  <c r="I61" i="14"/>
  <c r="I58" i="14"/>
  <c r="I68" i="14"/>
  <c r="I71" i="14"/>
  <c r="J64" i="14"/>
  <c r="J59" i="14"/>
  <c r="J69" i="14"/>
  <c r="J57" i="14"/>
  <c r="J66" i="14"/>
  <c r="J70" i="14"/>
  <c r="I69" i="14"/>
  <c r="I62" i="14"/>
  <c r="J67" i="14"/>
  <c r="J63" i="14"/>
  <c r="J62" i="14"/>
  <c r="J58" i="14"/>
  <c r="I64" i="14"/>
  <c r="AP15" i="5"/>
  <c r="S12" i="14"/>
  <c r="J98" i="14"/>
  <c r="J51" i="14"/>
  <c r="I49" i="14"/>
  <c r="I43" i="14"/>
  <c r="I42" i="14"/>
  <c r="I54" i="14"/>
  <c r="J50" i="14"/>
  <c r="J44" i="14"/>
  <c r="J42" i="14"/>
  <c r="J55" i="14"/>
  <c r="I53" i="14"/>
  <c r="I47" i="14"/>
  <c r="I44" i="14"/>
  <c r="J54" i="14"/>
  <c r="J48" i="14"/>
  <c r="J43" i="14"/>
  <c r="I48" i="14"/>
  <c r="J45" i="14"/>
  <c r="I51" i="14"/>
  <c r="I46" i="14"/>
  <c r="J53" i="14"/>
  <c r="J49" i="14"/>
  <c r="J52" i="14"/>
  <c r="J75" i="14"/>
  <c r="I74" i="14"/>
  <c r="I76" i="14"/>
  <c r="I79" i="14"/>
  <c r="I80" i="14"/>
  <c r="I72" i="14"/>
  <c r="I85" i="14"/>
  <c r="J81" i="14"/>
  <c r="J76" i="14"/>
  <c r="I73" i="14"/>
  <c r="I84" i="14"/>
  <c r="J79" i="14"/>
  <c r="I75" i="14"/>
  <c r="J85" i="14"/>
  <c r="I81" i="14"/>
  <c r="J78" i="14"/>
  <c r="I77" i="14"/>
  <c r="I83" i="14"/>
  <c r="J80" i="14"/>
  <c r="J82" i="14"/>
  <c r="J86" i="14"/>
  <c r="I82" i="14"/>
  <c r="J242" i="14"/>
  <c r="J245" i="14"/>
  <c r="J248" i="14"/>
  <c r="J247" i="14"/>
  <c r="I245" i="14"/>
  <c r="I248" i="14"/>
  <c r="I251" i="14"/>
  <c r="I250" i="14"/>
  <c r="J246" i="14"/>
  <c r="J249" i="14"/>
  <c r="J237" i="14"/>
  <c r="J251" i="14"/>
  <c r="J238" i="14"/>
  <c r="J240" i="14"/>
  <c r="I246" i="14"/>
  <c r="I241" i="14"/>
  <c r="I243" i="14"/>
  <c r="I237" i="14"/>
  <c r="I249" i="14"/>
  <c r="J244" i="14"/>
  <c r="J250" i="14"/>
  <c r="I247" i="14"/>
  <c r="I240" i="14"/>
  <c r="I238" i="14"/>
  <c r="J241" i="14"/>
  <c r="J239" i="14"/>
  <c r="I244" i="14"/>
  <c r="L89" i="14"/>
  <c r="L97" i="14"/>
  <c r="L88" i="14"/>
  <c r="L101" i="14"/>
  <c r="L92" i="14"/>
  <c r="L98" i="14"/>
  <c r="L96" i="14"/>
  <c r="L90" i="14"/>
  <c r="L100" i="14"/>
  <c r="L93" i="14"/>
  <c r="L87" i="14"/>
  <c r="L94" i="14"/>
  <c r="L127" i="14"/>
  <c r="I56" i="14"/>
  <c r="L111" i="14"/>
  <c r="L133" i="14"/>
  <c r="L95" i="14"/>
  <c r="J77" i="14"/>
  <c r="J91" i="14"/>
  <c r="L160" i="14"/>
  <c r="L161" i="14"/>
  <c r="L151" i="14"/>
  <c r="L157" i="14"/>
  <c r="L155" i="14"/>
  <c r="L153" i="14"/>
  <c r="L159" i="14"/>
  <c r="L149" i="14"/>
  <c r="L147" i="14"/>
  <c r="L148" i="14"/>
  <c r="L150" i="14"/>
  <c r="L65" i="14"/>
  <c r="L71" i="14"/>
  <c r="L68" i="14"/>
  <c r="L60" i="14"/>
  <c r="L61" i="14"/>
  <c r="L64" i="14"/>
  <c r="L63" i="14"/>
  <c r="L59" i="14"/>
  <c r="L69" i="14"/>
  <c r="L66" i="14"/>
  <c r="L58" i="14"/>
  <c r="J186" i="14"/>
  <c r="J189" i="14"/>
  <c r="I190" i="14"/>
  <c r="I186" i="14"/>
  <c r="I189" i="14"/>
  <c r="I179" i="14"/>
  <c r="I177" i="14"/>
  <c r="J191" i="14"/>
  <c r="J190" i="14"/>
  <c r="J184" i="14"/>
  <c r="J180" i="14"/>
  <c r="I181" i="14"/>
  <c r="I187" i="14"/>
  <c r="I178" i="14"/>
  <c r="J182" i="14"/>
  <c r="J177" i="14"/>
  <c r="J183" i="14"/>
  <c r="I185" i="14"/>
  <c r="J179" i="14"/>
  <c r="I180" i="14"/>
  <c r="I182" i="14"/>
  <c r="J181" i="14"/>
  <c r="J187" i="14"/>
  <c r="I184" i="14"/>
  <c r="I183" i="14"/>
  <c r="AK15" i="5"/>
  <c r="L123" i="14"/>
  <c r="I52" i="14"/>
  <c r="L91" i="14"/>
  <c r="J73" i="14"/>
  <c r="L81" i="14"/>
  <c r="L85" i="14"/>
  <c r="L72" i="14"/>
  <c r="L74" i="14"/>
  <c r="L75" i="14"/>
  <c r="L78" i="14"/>
  <c r="L77" i="14"/>
  <c r="L82" i="14"/>
  <c r="L84" i="14"/>
  <c r="L86" i="14"/>
  <c r="L79" i="14"/>
  <c r="J105" i="14"/>
  <c r="J104" i="14"/>
  <c r="J107" i="14"/>
  <c r="I105" i="14"/>
  <c r="I108" i="14"/>
  <c r="I107" i="14"/>
  <c r="J115" i="14"/>
  <c r="J106" i="14"/>
  <c r="J109" i="14"/>
  <c r="J108" i="14"/>
  <c r="J103" i="14"/>
  <c r="I109" i="14"/>
  <c r="I112" i="14"/>
  <c r="I111" i="14"/>
  <c r="I114" i="14"/>
  <c r="J110" i="14"/>
  <c r="J113" i="14"/>
  <c r="J112" i="14"/>
  <c r="I110" i="14"/>
  <c r="I113" i="14"/>
  <c r="I116" i="14"/>
  <c r="I115" i="14"/>
  <c r="I106" i="14"/>
  <c r="L67" i="14"/>
  <c r="J46" i="14"/>
  <c r="J83" i="14"/>
  <c r="L115" i="14"/>
  <c r="L112" i="14"/>
  <c r="L102" i="14"/>
  <c r="L108" i="14"/>
  <c r="L106" i="14"/>
  <c r="L104" i="14"/>
  <c r="L110" i="14"/>
  <c r="L116" i="14"/>
  <c r="L114" i="14"/>
  <c r="L103" i="14"/>
  <c r="L105" i="14"/>
  <c r="I191" i="14"/>
  <c r="T72" i="14"/>
  <c r="AQ54" i="5"/>
  <c r="L125" i="14"/>
  <c r="L131" i="14"/>
  <c r="L129" i="14"/>
  <c r="L126" i="14"/>
  <c r="L120" i="14"/>
  <c r="L117" i="14"/>
  <c r="L124" i="14"/>
  <c r="L122" i="14"/>
  <c r="L128" i="14"/>
  <c r="L118" i="14"/>
  <c r="L119" i="14"/>
  <c r="L130" i="14"/>
  <c r="L62" i="14"/>
  <c r="L139" i="14"/>
  <c r="L141" i="14"/>
  <c r="L143" i="14"/>
  <c r="L145" i="14"/>
  <c r="L134" i="14"/>
  <c r="L132" i="14"/>
  <c r="L138" i="14"/>
  <c r="L140" i="14"/>
  <c r="L142" i="14"/>
  <c r="L136" i="14"/>
  <c r="L146" i="14"/>
  <c r="L144" i="14"/>
  <c r="J188" i="14"/>
  <c r="AK24" i="5"/>
  <c r="L57" i="14"/>
  <c r="I94" i="14"/>
  <c r="I97" i="14"/>
  <c r="I96" i="14"/>
  <c r="J101" i="14"/>
  <c r="I98" i="14"/>
  <c r="I88" i="14"/>
  <c r="J87" i="14"/>
  <c r="J95" i="14"/>
  <c r="I95" i="14"/>
  <c r="I92" i="14"/>
  <c r="J99" i="14"/>
  <c r="I100" i="14"/>
  <c r="J97" i="14"/>
  <c r="I89" i="14"/>
  <c r="J89" i="14"/>
  <c r="I87" i="14"/>
  <c r="J90" i="14"/>
  <c r="J93" i="14"/>
  <c r="J88" i="14"/>
  <c r="I93" i="14"/>
  <c r="J100" i="14"/>
  <c r="I91" i="14"/>
  <c r="J94" i="14"/>
  <c r="J96" i="14"/>
  <c r="I188" i="14"/>
  <c r="J243" i="14"/>
  <c r="L242" i="14"/>
  <c r="L244" i="14"/>
  <c r="L246" i="14"/>
  <c r="L248" i="14"/>
  <c r="L250" i="14"/>
  <c r="J41" i="14"/>
  <c r="J27" i="14"/>
  <c r="J160" i="14"/>
  <c r="I160" i="14"/>
  <c r="I149" i="14"/>
  <c r="F5" i="14"/>
  <c r="D5" i="14"/>
  <c r="BT40" i="14"/>
  <c r="BT43" i="14"/>
  <c r="BT34" i="14"/>
  <c r="E6" i="14"/>
  <c r="L247" i="14"/>
  <c r="L240" i="14"/>
  <c r="L243" i="14"/>
  <c r="L46" i="14"/>
  <c r="J129" i="14"/>
  <c r="I121" i="14"/>
  <c r="I122" i="14"/>
  <c r="I123" i="14"/>
  <c r="I41" i="14"/>
  <c r="J33" i="14"/>
  <c r="I147" i="14"/>
  <c r="I152" i="14"/>
  <c r="E4" i="14"/>
  <c r="BT32" i="14"/>
  <c r="BT35" i="14"/>
  <c r="C6" i="14"/>
  <c r="L249" i="14"/>
  <c r="L239" i="14"/>
  <c r="J36" i="14"/>
  <c r="J39" i="14"/>
  <c r="I36" i="14"/>
  <c r="J31" i="14"/>
  <c r="I30" i="14"/>
  <c r="J34" i="14"/>
  <c r="I40" i="14"/>
  <c r="I33" i="14"/>
  <c r="J148" i="14"/>
  <c r="J150" i="14"/>
  <c r="J153" i="14"/>
  <c r="I159" i="14"/>
  <c r="J151" i="14"/>
  <c r="J154" i="14"/>
  <c r="J157" i="14"/>
  <c r="I148" i="14"/>
  <c r="L245" i="14"/>
  <c r="I210" i="14"/>
  <c r="I213" i="14"/>
  <c r="I212" i="14"/>
  <c r="I211" i="14"/>
  <c r="J211" i="14"/>
  <c r="J214" i="14"/>
  <c r="J213" i="14"/>
  <c r="J212" i="14"/>
  <c r="I214" i="14"/>
  <c r="I217" i="14"/>
  <c r="I216" i="14"/>
  <c r="I215" i="14"/>
  <c r="J121" i="14"/>
  <c r="I117" i="14"/>
  <c r="I118" i="14"/>
  <c r="I39" i="14"/>
  <c r="J29" i="14"/>
  <c r="J35" i="14"/>
  <c r="J156" i="14"/>
  <c r="I161" i="14"/>
  <c r="I154" i="14"/>
  <c r="I6" i="14"/>
  <c r="F6" i="14"/>
  <c r="L241" i="14"/>
  <c r="I35" i="14"/>
  <c r="I28" i="14"/>
  <c r="J40" i="14"/>
  <c r="I151" i="14"/>
  <c r="J158" i="14"/>
  <c r="I150" i="14"/>
  <c r="BT50" i="14"/>
  <c r="BT55" i="14"/>
  <c r="BT45" i="14"/>
  <c r="BT44" i="14"/>
  <c r="H5" i="14"/>
  <c r="BT42" i="14"/>
  <c r="BT30" i="14"/>
  <c r="BT31" i="14"/>
  <c r="BT52" i="14"/>
  <c r="BT33" i="14"/>
  <c r="H4" i="14"/>
  <c r="D4" i="14"/>
  <c r="L237" i="14"/>
  <c r="L177" i="14"/>
  <c r="L179" i="14"/>
  <c r="L204" i="14"/>
  <c r="L196" i="14"/>
  <c r="L173" i="14"/>
  <c r="L165" i="14"/>
  <c r="L221" i="14"/>
  <c r="L215" i="14"/>
  <c r="L232" i="14"/>
  <c r="L224" i="14"/>
  <c r="L190" i="14"/>
  <c r="L217" i="14"/>
  <c r="L211" i="14"/>
  <c r="L188" i="14"/>
  <c r="L202" i="14"/>
  <c r="L171" i="14"/>
  <c r="L213" i="14"/>
  <c r="Z32" i="14"/>
  <c r="Y32" i="14"/>
  <c r="Y212" i="14"/>
  <c r="Z212" i="14"/>
  <c r="Y220" i="14"/>
  <c r="Z220" i="14"/>
  <c r="Y228" i="14"/>
  <c r="Z228" i="14"/>
  <c r="Y236" i="14"/>
  <c r="Z236" i="14"/>
  <c r="Z12" i="14"/>
  <c r="Y12" i="14"/>
  <c r="BT4" i="14"/>
  <c r="BT5" i="14"/>
  <c r="L30" i="14" l="1"/>
  <c r="L40" i="14"/>
  <c r="L27" i="14"/>
  <c r="L38" i="14"/>
  <c r="L34" i="14"/>
  <c r="L29" i="14"/>
  <c r="L33" i="14"/>
  <c r="L35" i="14"/>
  <c r="L37" i="14"/>
  <c r="L28" i="14"/>
  <c r="L41" i="14"/>
  <c r="L32" i="14"/>
  <c r="L36" i="14"/>
  <c r="L31" i="14"/>
  <c r="L39" i="14"/>
  <c r="L25" i="14"/>
  <c r="L16" i="14"/>
  <c r="L24" i="14"/>
  <c r="L23" i="14"/>
  <c r="L22" i="14"/>
  <c r="L12" i="14"/>
  <c r="L26" i="14"/>
  <c r="L20" i="14"/>
  <c r="L19" i="14"/>
  <c r="L18" i="14"/>
  <c r="L17" i="14"/>
  <c r="L14" i="14"/>
  <c r="L13" i="14"/>
  <c r="L15" i="14"/>
  <c r="L21" i="14"/>
  <c r="I19" i="14" l="1"/>
  <c r="I20" i="14"/>
  <c r="J25" i="14"/>
  <c r="J15" i="14"/>
  <c r="I26" i="14"/>
  <c r="J12" i="14"/>
  <c r="J14" i="14"/>
  <c r="J23" i="14"/>
  <c r="I17" i="14"/>
  <c r="I22" i="14"/>
  <c r="J24" i="14"/>
  <c r="I16" i="14"/>
  <c r="J21" i="14"/>
  <c r="J16" i="14"/>
  <c r="I24" i="14"/>
  <c r="I13" i="14"/>
  <c r="I15" i="14"/>
  <c r="J18" i="14"/>
  <c r="I25" i="14"/>
  <c r="J13" i="14"/>
  <c r="I12" i="14"/>
  <c r="I14" i="14"/>
  <c r="J17" i="14"/>
  <c r="I18" i="14"/>
  <c r="I21" i="14"/>
  <c r="J26" i="14"/>
  <c r="I23" i="14"/>
  <c r="J19" i="14"/>
  <c r="J20" i="14"/>
  <c r="J2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A34" authorId="0" shapeId="0" xr:uid="{00000000-0006-0000-0200-000007000000}">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52" authorId="0" shapeId="0" xr:uid="{38EBD2BA-C696-45E2-8FBA-1876115147D9}">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70" authorId="0" shapeId="0" xr:uid="{FE62CB1B-D36A-48D2-B2DB-BBB4B9DB48C0}">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A34" authorId="0" shapeId="0" xr:uid="{D23D643D-2B8A-4D68-9A1B-8377E0014986}">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52" authorId="0" shapeId="0" xr:uid="{1C1482B1-6678-40AF-8C2A-48CA6ABFB040}">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70" authorId="0" shapeId="0" xr:uid="{63676318-89D2-4C90-9F01-4F2493DE24C7}">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A34" authorId="0" shapeId="0" xr:uid="{2DB96B04-8748-4AB2-8AC3-7BD1192EE72E}">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52" authorId="0" shapeId="0" xr:uid="{CCBD41D5-6866-4745-9D0C-B2C656CF5FBA}">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70" authorId="0" shapeId="0" xr:uid="{53509157-E34E-40AA-8791-7BB57247DF0C}">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A34" authorId="0" shapeId="0" xr:uid="{63839167-6190-4562-AC7D-4802BF346DD4}">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52" authorId="0" shapeId="0" xr:uid="{8B7C3B7F-DFDB-4B41-A2C9-ADE20CC70E4A}">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70" authorId="0" shapeId="0" xr:uid="{E2F49FCA-A942-4CA9-BB8E-7953A6C8974A}">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A34" authorId="0" shapeId="0" xr:uid="{99DD70A5-BA64-4961-8076-03286BFCEF79}">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52" authorId="0" shapeId="0" xr:uid="{1C3A0408-E52E-45B9-8DF5-59CD1C35C5A1}">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70" authorId="0" shapeId="0" xr:uid="{BDA7D591-C456-402B-9988-2751298D3BD7}">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A34" authorId="0" shapeId="0" xr:uid="{00000000-0006-0000-0F00-000006000000}">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52" authorId="0" shapeId="0" xr:uid="{5C8BCCE9-D0CD-4EF7-950D-56D8DA563C7E}">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 ref="A70" authorId="0" shapeId="0" xr:uid="{55D53F72-73B7-45AD-8CB3-10EFE0429575}">
      <text>
        <r>
          <rPr>
            <b/>
            <sz val="9"/>
            <color indexed="81"/>
            <rFont val="MS P ゴシック"/>
            <family val="3"/>
            <charset val="128"/>
          </rPr>
          <t>Matsumoto:</t>
        </r>
        <r>
          <rPr>
            <sz val="9"/>
            <color indexed="81"/>
            <rFont val="MS P ゴシック"/>
            <family val="3"/>
            <charset val="128"/>
          </rPr>
          <t xml:space="preserve">
数式を入力しない行を３つ残してください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tc={66A07E8E-A4D7-4ACA-AD57-8484EBD6C9A6}</author>
  </authors>
  <commentList>
    <comment ref="C6" authorId="0" shapeId="0" xr:uid="{66A07E8E-A4D7-4ACA-AD57-8484EBD6C9A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各団体で任意入力</t>
      </text>
    </comment>
  </commentList>
</comments>
</file>

<file path=xl/sharedStrings.xml><?xml version="1.0" encoding="utf-8"?>
<sst xmlns="http://schemas.openxmlformats.org/spreadsheetml/2006/main" count="2019" uniqueCount="453">
  <si>
    <t>WASH</t>
  </si>
  <si>
    <t>Health</t>
  </si>
  <si>
    <t>Shelter</t>
  </si>
  <si>
    <t>Nutrition</t>
  </si>
  <si>
    <t>Camp Management and Coordination</t>
  </si>
  <si>
    <t>Education</t>
  </si>
  <si>
    <t>Protection</t>
  </si>
  <si>
    <t>Livelihoods</t>
  </si>
  <si>
    <t>NFI</t>
  </si>
  <si>
    <t>Food</t>
  </si>
  <si>
    <t>Disaster Risk Reduction</t>
  </si>
  <si>
    <t xml:space="preserve">Capacity Building </t>
  </si>
  <si>
    <t>Other</t>
  </si>
  <si>
    <t>No. of water points developed/ constructed</t>
  </si>
  <si>
    <t xml:space="preserve">No. of individuals receiving direct hygiene promotion (excluding mass media campaigns) </t>
  </si>
  <si>
    <t>No. of mobile health clinics established</t>
  </si>
  <si>
    <t>No. of individuals accessing support around Sexual Health &amp; Reprodcutive Health Rights (SRHR)</t>
  </si>
  <si>
    <t>No. of individuals with moderate acute malnutrition (MAM) receiving treatment</t>
  </si>
  <si>
    <t>No. of individuals with severe acute malnutrition (SAM) receiving treatment</t>
  </si>
  <si>
    <t>No. of individuals sensitised around nutrition requirements for U5s and PLWs</t>
  </si>
  <si>
    <t xml:space="preserve">No. of sites managed </t>
  </si>
  <si>
    <t xml:space="preserve">No. of individuals attending safe spaces </t>
  </si>
  <si>
    <t>No. of individuals benefitting from GBV services</t>
  </si>
  <si>
    <t>No. of individuals receiving legal assistance/advice [by type]</t>
  </si>
  <si>
    <t>No. of individuals benefitting from mentaL health or pyshcosocial support (MHPSS) in protection programmes</t>
  </si>
  <si>
    <t xml:space="preserve">No. of individuals sensitised through GBV awareness raising sessions </t>
  </si>
  <si>
    <t xml:space="preserve">Accountability to Affected Populations </t>
  </si>
  <si>
    <t>No. of items of feedback/complaints which have been received</t>
  </si>
  <si>
    <t>No. of items of feedback/complaints which have been acted upon</t>
  </si>
  <si>
    <t>No. of individuals receiving information products  through a variety of mechanisms on humanitarian program planning, functioning and progress.</t>
  </si>
  <si>
    <t>No. of individuals consulted before designing a program/ while implementing the program</t>
  </si>
  <si>
    <r>
      <t xml:space="preserve">No. of stakeholders </t>
    </r>
    <r>
      <rPr>
        <b/>
        <sz val="10"/>
        <rFont val="Arial"/>
        <family val="2"/>
      </rPr>
      <t>[by type of stakeholder]</t>
    </r>
    <r>
      <rPr>
        <sz val="10"/>
        <rFont val="Arial"/>
        <family val="2"/>
      </rPr>
      <t xml:space="preserve"> trained/ receiving capacity building in </t>
    </r>
    <r>
      <rPr>
        <b/>
        <sz val="10"/>
        <rFont val="Arial"/>
        <family val="2"/>
      </rPr>
      <t xml:space="preserve">[topic] </t>
    </r>
  </si>
  <si>
    <r>
      <t xml:space="preserve">No. of stakeholders </t>
    </r>
    <r>
      <rPr>
        <b/>
        <sz val="10"/>
        <rFont val="Arial"/>
        <family val="2"/>
      </rPr>
      <t>[by type of stakeholder]</t>
    </r>
    <r>
      <rPr>
        <sz val="10"/>
        <rFont val="Arial"/>
        <family val="2"/>
      </rPr>
      <t xml:space="preserve"> trained in psychosocial support</t>
    </r>
  </si>
  <si>
    <r>
      <t xml:space="preserve">No. of stakeholders </t>
    </r>
    <r>
      <rPr>
        <b/>
        <sz val="10"/>
        <color theme="1"/>
        <rFont val="Arial"/>
        <family val="2"/>
      </rPr>
      <t>[by type of stakeholder]</t>
    </r>
    <r>
      <rPr>
        <sz val="10"/>
        <color theme="1"/>
        <rFont val="Arial"/>
        <family val="2"/>
      </rPr>
      <t xml:space="preserve"> trained in the prevention and management of MAM</t>
    </r>
  </si>
  <si>
    <r>
      <t>No. of stakeholders</t>
    </r>
    <r>
      <rPr>
        <b/>
        <sz val="10"/>
        <color theme="1"/>
        <rFont val="Arial"/>
        <family val="2"/>
      </rPr>
      <t xml:space="preserve"> [by type of stakeholder]</t>
    </r>
    <r>
      <rPr>
        <sz val="10"/>
        <color theme="1"/>
        <rFont val="Arial"/>
        <family val="2"/>
      </rPr>
      <t xml:space="preserve"> trained in protection/ child protection</t>
    </r>
  </si>
  <si>
    <t>Appeal Name</t>
  </si>
  <si>
    <t>Country</t>
  </si>
  <si>
    <t>Sector</t>
  </si>
  <si>
    <t>Indicator</t>
  </si>
  <si>
    <t xml:space="preserve">No. of individuals accessing basic health services </t>
  </si>
  <si>
    <t>Unconditional Cash-transfer &amp; Vouchers</t>
  </si>
  <si>
    <t>Accountability to Affected Populations</t>
  </si>
  <si>
    <t>Submission date</t>
  </si>
  <si>
    <t>Output Number</t>
  </si>
  <si>
    <t>Planned Output</t>
  </si>
  <si>
    <t>Unit of measurement</t>
  </si>
  <si>
    <t>Planned Key Activities</t>
  </si>
  <si>
    <t>#output+num</t>
  </si>
  <si>
    <t>#output</t>
  </si>
  <si>
    <t>#sector</t>
  </si>
  <si>
    <t>#indicator</t>
  </si>
  <si>
    <t>#unit</t>
  </si>
  <si>
    <t>#unittarget</t>
  </si>
  <si>
    <t>#activity</t>
  </si>
  <si>
    <t>#adm1</t>
  </si>
  <si>
    <t>#adm2</t>
  </si>
  <si>
    <t>#adm3</t>
  </si>
  <si>
    <t>#adm4</t>
  </si>
  <si>
    <t>#reached+f+age_0_4</t>
  </si>
  <si>
    <t>#reached+f+age_60_79</t>
  </si>
  <si>
    <t>#reached+m+age_60_79</t>
  </si>
  <si>
    <t>#reached+f+age_&gt;80</t>
  </si>
  <si>
    <t>#reached+m+age_&gt;80</t>
  </si>
  <si>
    <t>#totalreached</t>
  </si>
  <si>
    <t>#reached</t>
  </si>
  <si>
    <t>#org+partner</t>
  </si>
  <si>
    <t>Agency</t>
  </si>
  <si>
    <t>Appeal</t>
  </si>
  <si>
    <t>Date</t>
  </si>
  <si>
    <t>Partners</t>
  </si>
  <si>
    <t>Planned Outputs and Activities</t>
  </si>
  <si>
    <t>Outputs and Activities after 6 months</t>
  </si>
  <si>
    <t>Net Beneficiaries by region and sector (6 months)</t>
  </si>
  <si>
    <t>Outputs and Activities 12 months</t>
  </si>
  <si>
    <t>Planned Beneficiaries by region</t>
  </si>
  <si>
    <t>Timeline</t>
  </si>
  <si>
    <t>Net planned beneficiaries</t>
  </si>
  <si>
    <t>Net  beneficiaries (after 3 months)</t>
  </si>
  <si>
    <t>Beneficiaries Adjusted</t>
  </si>
  <si>
    <t>Emergency Shelter</t>
  </si>
  <si>
    <t>Emergency Telecommunications</t>
  </si>
  <si>
    <t>Logistics</t>
  </si>
  <si>
    <t>Net beneficiaries (CUMULATIVE 6 months)</t>
  </si>
  <si>
    <t>Region</t>
  </si>
  <si>
    <t>Direct</t>
  </si>
  <si>
    <t>Indirect</t>
  </si>
  <si>
    <t>TOTAL</t>
  </si>
  <si>
    <t>Outcome</t>
  </si>
  <si>
    <t>Target</t>
  </si>
  <si>
    <t>Means of Verification</t>
  </si>
  <si>
    <t>Key Activities</t>
  </si>
  <si>
    <t>Start date</t>
  </si>
  <si>
    <t>End Date</t>
  </si>
  <si>
    <t>District/Town/Village (if possible)</t>
  </si>
  <si>
    <t>Latitude (decimal)</t>
  </si>
  <si>
    <t>Longitude (decimal)</t>
  </si>
  <si>
    <t>Under 18 planned Female</t>
  </si>
  <si>
    <t>Between 18-50 planned Female</t>
  </si>
  <si>
    <t>Over 50 planned Female</t>
  </si>
  <si>
    <t>Under 18 planned Male</t>
  </si>
  <si>
    <t>Between 18-50 planned Male</t>
  </si>
  <si>
    <t>Over 50 planned Male</t>
  </si>
  <si>
    <t>Achievements to date</t>
  </si>
  <si>
    <t>Under 18 Female</t>
  </si>
  <si>
    <t>Between 18-50 Female</t>
  </si>
  <si>
    <t>Over 50 Female</t>
  </si>
  <si>
    <t>Under 18 Male</t>
  </si>
  <si>
    <t>Between 18-50 Male</t>
  </si>
  <si>
    <t>Over 50 Male</t>
  </si>
  <si>
    <t>Achievements final position</t>
  </si>
  <si>
    <t>Bagmati</t>
  </si>
  <si>
    <t>Bheri</t>
  </si>
  <si>
    <t>Dhaulagiri</t>
  </si>
  <si>
    <t>Gandaki</t>
  </si>
  <si>
    <t>Jankapur</t>
  </si>
  <si>
    <t>Karnali</t>
  </si>
  <si>
    <t>Koshi</t>
  </si>
  <si>
    <t>Lumbini</t>
  </si>
  <si>
    <t>Mahakali</t>
  </si>
  <si>
    <t>Mechi</t>
  </si>
  <si>
    <t>Narayani</t>
  </si>
  <si>
    <t>Rapti</t>
  </si>
  <si>
    <t>Sagarmatha</t>
  </si>
  <si>
    <t>Seti</t>
  </si>
  <si>
    <t>Net Beneficiaries by region and sector (12 months CUMULATIVE)</t>
  </si>
  <si>
    <t>Outcomes Timeline</t>
  </si>
  <si>
    <t>Outputs and Activities FINAL</t>
  </si>
  <si>
    <t>Net Beneficiaries by region and sector (FINAL CUMULATIVE)</t>
  </si>
  <si>
    <t>Form</t>
  </si>
  <si>
    <t>Reporting Period</t>
  </si>
  <si>
    <t>Feedback</t>
  </si>
  <si>
    <t>Final version</t>
  </si>
  <si>
    <t>Duration of intervention</t>
  </si>
  <si>
    <t>Phase</t>
  </si>
  <si>
    <t>Planned/Reached Beneficiaries</t>
  </si>
  <si>
    <t>Males</t>
  </si>
  <si>
    <t>Females</t>
  </si>
  <si>
    <t>Children 0-4 years</t>
  </si>
  <si>
    <t>Older People 60+ years</t>
  </si>
  <si>
    <t xml:space="preserve">Outcome </t>
  </si>
  <si>
    <t>Outcome name</t>
  </si>
  <si>
    <t>Partner Name</t>
  </si>
  <si>
    <t>Outcome to be achieved after:</t>
  </si>
  <si>
    <t>Admin1</t>
  </si>
  <si>
    <t>Admin2</t>
  </si>
  <si>
    <t>Admin3</t>
  </si>
  <si>
    <t>Admin4</t>
  </si>
  <si>
    <t xml:space="preserve">Net planned beneficiaries (approximate) </t>
  </si>
  <si>
    <t>Planned Target</t>
  </si>
  <si>
    <t>TOTAL TARGETED</t>
  </si>
  <si>
    <t>6 months - 0-5 Female</t>
  </si>
  <si>
    <t>6 months - 0-5 
Male</t>
  </si>
  <si>
    <t>6 months - 6-18 Female</t>
  </si>
  <si>
    <t>6 months - 6-18 
Male</t>
  </si>
  <si>
    <t>6 months - 19-60 Female</t>
  </si>
  <si>
    <t>6 months - 19-60 Male</t>
  </si>
  <si>
    <t>6 months - 60+ Female</t>
  </si>
  <si>
    <t>6 months - 60+ 
Male</t>
  </si>
  <si>
    <t>6 months - 80+ Female</t>
  </si>
  <si>
    <t>6 months - 80+ 
Male</t>
  </si>
  <si>
    <t>6 months - Total</t>
  </si>
  <si>
    <t>12 months - 0-5 Female</t>
  </si>
  <si>
    <t>12 months - 0-5 
Male</t>
  </si>
  <si>
    <t>12 months - 6-18 Female</t>
  </si>
  <si>
    <t>12 months - 6-18 
Male</t>
  </si>
  <si>
    <t>12 months - 19-60 Female</t>
  </si>
  <si>
    <t>12 months - 19-60 Male</t>
  </si>
  <si>
    <t>12 months - 60+ Female</t>
  </si>
  <si>
    <t>12 months - 60+ 
Male</t>
  </si>
  <si>
    <t>12 months - 80+ Female</t>
  </si>
  <si>
    <t>12 months - 80+ 
Male</t>
  </si>
  <si>
    <t>12 months - Total</t>
  </si>
  <si>
    <t>Final - 0-5 Female</t>
  </si>
  <si>
    <t>Final - 0-5 
Male</t>
  </si>
  <si>
    <t>Final - 6-18 Female</t>
  </si>
  <si>
    <t>Final - 6-18 
Male</t>
  </si>
  <si>
    <t>Final - 19-60 Female</t>
  </si>
  <si>
    <t>Final - 19-60 
Male</t>
  </si>
  <si>
    <t>Final - 60+ Female</t>
  </si>
  <si>
    <t>Final - 60+ 
Male</t>
  </si>
  <si>
    <t>Final - 80+ Female</t>
  </si>
  <si>
    <t>Final - 80+ 
Male</t>
  </si>
  <si>
    <t>Final - Total</t>
  </si>
  <si>
    <t>#phase</t>
  </si>
  <si>
    <t>#org</t>
  </si>
  <si>
    <t>#appeal</t>
  </si>
  <si>
    <t>#country</t>
  </si>
  <si>
    <t>#outcome+code</t>
  </si>
  <si>
    <t>#outcome</t>
  </si>
  <si>
    <t>#outcome+num</t>
  </si>
  <si>
    <t>#target</t>
  </si>
  <si>
    <t>#targeted+net</t>
  </si>
  <si>
    <t>#targeted</t>
  </si>
  <si>
    <t>#reached+f+age_0_5</t>
  </si>
  <si>
    <t>#reached+f+age_6_18</t>
  </si>
  <si>
    <t>#reached+m+age_6_18</t>
  </si>
  <si>
    <t>#reached+f+age_19_60</t>
  </si>
  <si>
    <t>#reached+m+age_19_60</t>
  </si>
  <si>
    <t>Number of people reached</t>
  </si>
  <si>
    <r>
      <t xml:space="preserve">No. of HHs with access to a source of safe drinking-water </t>
    </r>
    <r>
      <rPr>
        <b/>
        <sz val="10"/>
        <rFont val="Arial"/>
        <family val="2"/>
      </rPr>
      <t>[by source or provision type]</t>
    </r>
  </si>
  <si>
    <t>No. of HHs provided with access to a functioning water point</t>
  </si>
  <si>
    <t>No. of latrines constructed/rehabilitated</t>
  </si>
  <si>
    <t>No. of HHs with access to a functioning latrine</t>
  </si>
  <si>
    <t>No. of insecticide-treated mosquito nets provided</t>
  </si>
  <si>
    <r>
      <t xml:space="preserve">No. of HHs provided with hygiene kits containing </t>
    </r>
    <r>
      <rPr>
        <b/>
        <sz val="10"/>
        <rFont val="Arial"/>
        <family val="2"/>
      </rPr>
      <t>[…]</t>
    </r>
  </si>
  <si>
    <r>
      <t xml:space="preserve">No. of  health facilities supported/rehabilitated </t>
    </r>
    <r>
      <rPr>
        <b/>
        <sz val="10"/>
        <rFont val="Arial"/>
        <family val="2"/>
      </rPr>
      <t>[specify how …]</t>
    </r>
  </si>
  <si>
    <t xml:space="preserve">No. of cholera treatment centres established </t>
  </si>
  <si>
    <t>No. of individuals treated for communicable diseases</t>
  </si>
  <si>
    <r>
      <t>No. of individuals vaccinated against</t>
    </r>
    <r>
      <rPr>
        <b/>
        <sz val="10"/>
        <rFont val="Arial"/>
        <family val="2"/>
      </rPr>
      <t xml:space="preserve"> […]</t>
    </r>
  </si>
  <si>
    <r>
      <t xml:space="preserve">No. of community health workers (CHWs) trained in </t>
    </r>
    <r>
      <rPr>
        <b/>
        <sz val="10"/>
        <rFont val="Arial"/>
        <family val="2"/>
      </rPr>
      <t>[…]</t>
    </r>
  </si>
  <si>
    <r>
      <t xml:space="preserve">No. of HHs receiving shelter NFIs / kits containing </t>
    </r>
    <r>
      <rPr>
        <b/>
        <sz val="10"/>
        <rFont val="Arial"/>
        <family val="2"/>
      </rPr>
      <t>[…]</t>
    </r>
  </si>
  <si>
    <t xml:space="preserve">No. of emergency shelters constructed </t>
  </si>
  <si>
    <t>No. of individuals provided with emergency infant feeding</t>
  </si>
  <si>
    <r>
      <t xml:space="preserve">No. of emergency ECDs/learning spaces/schools set-up/constructed </t>
    </r>
    <r>
      <rPr>
        <b/>
        <sz val="10"/>
        <rFont val="Arial"/>
        <family val="2"/>
      </rPr>
      <t>[by type]</t>
    </r>
  </si>
  <si>
    <t xml:space="preserve">No. of  individuals attending ECDs spaces in affected areas </t>
  </si>
  <si>
    <t>No. of  individuals attending learning spaces/schools in affected areas</t>
  </si>
  <si>
    <r>
      <t xml:space="preserve">No. of individuals receiving education kits containing </t>
    </r>
    <r>
      <rPr>
        <b/>
        <sz val="10"/>
        <rFont val="Arial"/>
        <family val="2"/>
      </rPr>
      <t>[..]</t>
    </r>
  </si>
  <si>
    <r>
      <t xml:space="preserve">No. of women/girls receiving dignity kits containing </t>
    </r>
    <r>
      <rPr>
        <b/>
        <sz val="10"/>
        <rFont val="Arial"/>
        <family val="2"/>
      </rPr>
      <t>[..]</t>
    </r>
  </si>
  <si>
    <r>
      <t>No. of functional safe spaces established for</t>
    </r>
    <r>
      <rPr>
        <b/>
        <sz val="10"/>
        <rFont val="Arial"/>
        <family val="2"/>
      </rPr>
      <t xml:space="preserve"> [women&amp;girls/children/ families/ other]</t>
    </r>
  </si>
  <si>
    <r>
      <t>No. of individuals employed through CFW activities</t>
    </r>
    <r>
      <rPr>
        <b/>
        <sz val="10"/>
        <rFont val="Arial"/>
        <family val="2"/>
      </rPr>
      <t xml:space="preserve"> [frequency/amount/duration] </t>
    </r>
  </si>
  <si>
    <r>
      <t>No. of individuals assisted through livelihood restoration activities</t>
    </r>
    <r>
      <rPr>
        <b/>
        <sz val="10"/>
        <rFont val="Arial"/>
        <family val="2"/>
      </rPr>
      <t xml:space="preserve"> [by type of activity]</t>
    </r>
  </si>
  <si>
    <r>
      <t>No. of NFIs distributed</t>
    </r>
    <r>
      <rPr>
        <b/>
        <sz val="10"/>
        <rFont val="Arial"/>
        <family val="2"/>
      </rPr>
      <t xml:space="preserve"> [by type]</t>
    </r>
  </si>
  <si>
    <r>
      <t>No. of HHs receiving NFIs</t>
    </r>
    <r>
      <rPr>
        <b/>
        <sz val="10"/>
        <rFont val="Arial"/>
        <family val="2"/>
      </rPr>
      <t xml:space="preserve"> [by type]</t>
    </r>
  </si>
  <si>
    <t>No. of HHs receiving conditional cash for NFIs</t>
  </si>
  <si>
    <t>No. of HHs receiving vouchers for NFIs</t>
  </si>
  <si>
    <r>
      <t>No. of food distribution points set up</t>
    </r>
    <r>
      <rPr>
        <b/>
        <sz val="10"/>
        <rFont val="Arial"/>
        <family val="2"/>
      </rPr>
      <t xml:space="preserve"> [by type]</t>
    </r>
  </si>
  <si>
    <r>
      <t xml:space="preserve">No. of individuals receiving food assistance </t>
    </r>
    <r>
      <rPr>
        <b/>
        <sz val="10"/>
        <rFont val="Arial"/>
        <family val="2"/>
      </rPr>
      <t xml:space="preserve">[containing … &amp; by frequency/duration] </t>
    </r>
  </si>
  <si>
    <r>
      <t xml:space="preserve">No. of individuals receiving vouchers for food </t>
    </r>
    <r>
      <rPr>
        <b/>
        <sz val="10"/>
        <rFont val="Arial"/>
        <family val="2"/>
      </rPr>
      <t xml:space="preserve">[frequency/amount/duration] </t>
    </r>
  </si>
  <si>
    <r>
      <t>No. of  individuals receiving conditional cash for food</t>
    </r>
    <r>
      <rPr>
        <b/>
        <sz val="10"/>
        <rFont val="Arial"/>
        <family val="2"/>
      </rPr>
      <t xml:space="preserve"> [frequency/amount/duration] </t>
    </r>
  </si>
  <si>
    <r>
      <t>No. of individuals receiving unconditional cash</t>
    </r>
    <r>
      <rPr>
        <b/>
        <sz val="10"/>
        <rFont val="Arial"/>
        <family val="2"/>
      </rPr>
      <t xml:space="preserve"> [frequency/amount/duration] </t>
    </r>
  </si>
  <si>
    <r>
      <t xml:space="preserve">No. of stakeholders </t>
    </r>
    <r>
      <rPr>
        <b/>
        <sz val="10"/>
        <rFont val="Arial"/>
        <family val="2"/>
      </rPr>
      <t>[by type of stakeholder]</t>
    </r>
    <r>
      <rPr>
        <sz val="10"/>
        <rFont val="Arial"/>
        <family val="2"/>
      </rPr>
      <t xml:space="preserve"> trained in GBV prevention or response</t>
    </r>
  </si>
  <si>
    <t>JPF</t>
    <phoneticPr fontId="20"/>
  </si>
  <si>
    <t>#adm</t>
    <phoneticPr fontId="20"/>
  </si>
  <si>
    <t xml:space="preserve">
</t>
    <phoneticPr fontId="20"/>
  </si>
  <si>
    <t xml:space="preserve">#activity </t>
    <phoneticPr fontId="20"/>
  </si>
  <si>
    <t>#totaltarget</t>
    <phoneticPr fontId="20"/>
  </si>
  <si>
    <t>#totaltarget_change</t>
    <phoneticPr fontId="20"/>
  </si>
  <si>
    <t>#outcome+num</t>
    <phoneticPr fontId="20"/>
  </si>
  <si>
    <t>#outcome</t>
    <phoneticPr fontId="20"/>
  </si>
  <si>
    <t>#outcometotaltarget</t>
    <phoneticPr fontId="20"/>
  </si>
  <si>
    <t>#outcometotalreached</t>
    <phoneticPr fontId="20"/>
  </si>
  <si>
    <r>
      <t>Indicator List</t>
    </r>
    <r>
      <rPr>
        <b/>
        <sz val="18"/>
        <color theme="1"/>
        <rFont val="ＭＳ Ｐゴシック"/>
        <family val="3"/>
        <charset val="128"/>
      </rPr>
      <t>　（Reference)</t>
    </r>
    <phoneticPr fontId="20"/>
  </si>
  <si>
    <t>〇</t>
    <phoneticPr fontId="20"/>
  </si>
  <si>
    <t>No. of individuals accessing mental health or pyshcosocial support (MHPSS) in health programmes</t>
    <phoneticPr fontId="20"/>
  </si>
  <si>
    <t>JPFフィードバック  (2)</t>
    <phoneticPr fontId="20"/>
  </si>
  <si>
    <t>#outcomeindicator</t>
    <phoneticPr fontId="20"/>
  </si>
  <si>
    <t>#outcomeunit</t>
    <phoneticPr fontId="20"/>
  </si>
  <si>
    <t>#outcometarget</t>
    <phoneticPr fontId="20"/>
  </si>
  <si>
    <t>#reached+f+age_5_17</t>
    <phoneticPr fontId="20"/>
  </si>
  <si>
    <t>#reached+m+age_0_4</t>
    <phoneticPr fontId="20"/>
  </si>
  <si>
    <t>#reached+m+age_5_17</t>
    <phoneticPr fontId="20"/>
  </si>
  <si>
    <t>#reached+f+age_18_49</t>
    <phoneticPr fontId="20"/>
  </si>
  <si>
    <t>#reached+m+age_18_49</t>
    <phoneticPr fontId="20"/>
  </si>
  <si>
    <t>#reached+f+age_&gt;50</t>
    <phoneticPr fontId="20"/>
  </si>
  <si>
    <t>#reached+m+age_&gt;50</t>
    <phoneticPr fontId="20"/>
  </si>
  <si>
    <t>#reached+f+age_unconfirmed</t>
    <phoneticPr fontId="20"/>
  </si>
  <si>
    <t>#reached+m+age_unconfirmed</t>
    <phoneticPr fontId="20"/>
  </si>
  <si>
    <t xml:space="preserve">This table provides a set of Common Indicators that JPF would encourage for use by member NGOs for their repsonse. The indicators included below have been selected due to relevance to this response. They are based upon indicators drawn from the Global Cluster’s Indicator Registry (ir.humanitarianresponse.info) as well as some that have been informed by early commuications from member's around their project plans.  A standard set of indicators allows for better comparison of activities between players, and a better recording of results. 
JPF encourages the use of these indicators wherever appropriate. However, JPF recommends tailoring where appropriate to ensure that they are specific to your project. In some instances, the indicator includes a prompt for tailoring using brackets eg. No. of HHs receiving shelter NFIs / kits [consisting of …..].  This indicator could be made more specific by tailoring it as follows: No. of HHs receiving shelter kits consisting of tarpaulin sheets and poles.  
If there is a common indicator that is relevant to project activities but requires specifying or tailoring, please select the Common Indicator from the dropdown list and overwrite it as required.  This allows the aggregation of data to common indicators whilst allowing for specification and tailoring to context. 
If JPF identifies the use of a non-common indicator where a Common Indicator could be used in a member's Plan, JPF may ask the member to include them or ask for a justification to why it is not used. 
</t>
    <phoneticPr fontId="20"/>
  </si>
  <si>
    <t xml:space="preserve">Capacity Development </t>
    <phoneticPr fontId="20"/>
  </si>
  <si>
    <t xml:space="preserve">Cash </t>
    <phoneticPr fontId="20"/>
  </si>
  <si>
    <t>Food</t>
    <phoneticPr fontId="20"/>
  </si>
  <si>
    <t>Livelihood</t>
    <phoneticPr fontId="20"/>
  </si>
  <si>
    <t xml:space="preserve">Protection </t>
    <phoneticPr fontId="20"/>
  </si>
  <si>
    <t xml:space="preserve">Education </t>
    <phoneticPr fontId="20"/>
  </si>
  <si>
    <t>Camp manament/coordination</t>
    <phoneticPr fontId="20"/>
  </si>
  <si>
    <t xml:space="preserve">Nutrition </t>
    <phoneticPr fontId="20"/>
  </si>
  <si>
    <t>Shelter</t>
    <phoneticPr fontId="20"/>
  </si>
  <si>
    <t xml:space="preserve">Health </t>
    <phoneticPr fontId="20"/>
  </si>
  <si>
    <t>Watsan</t>
    <phoneticPr fontId="20"/>
  </si>
  <si>
    <t>NFI</t>
    <phoneticPr fontId="20"/>
  </si>
  <si>
    <t>#reached+impairements</t>
    <phoneticPr fontId="20"/>
  </si>
  <si>
    <t xml:space="preserve">Cell Name </t>
    <phoneticPr fontId="20"/>
  </si>
  <si>
    <t xml:space="preserve">Please provide the average number of people per household used for calculating targets. </t>
    <phoneticPr fontId="20"/>
  </si>
  <si>
    <t>Number of units</t>
  </si>
  <si>
    <t xml:space="preserve">Component </t>
    <phoneticPr fontId="20"/>
  </si>
  <si>
    <t xml:space="preserve">Sector </t>
    <phoneticPr fontId="20"/>
  </si>
  <si>
    <t xml:space="preserve">When do you expect this outcome to be achieved?(year/month) </t>
    <phoneticPr fontId="20"/>
  </si>
  <si>
    <t>OUTPUT Indicator</t>
    <phoneticPr fontId="20"/>
  </si>
  <si>
    <t>OUTPUT Unit of measurement</t>
    <phoneticPr fontId="20"/>
  </si>
  <si>
    <t>OUTPUT Number of units</t>
    <phoneticPr fontId="20"/>
  </si>
  <si>
    <t xml:space="preserve">Planned Key Activities（Plan）
</t>
    <phoneticPr fontId="20"/>
  </si>
  <si>
    <t>Indicator comments</t>
    <phoneticPr fontId="20"/>
  </si>
  <si>
    <t>Member agency internal comments (please hide upon submission)</t>
    <phoneticPr fontId="20"/>
  </si>
  <si>
    <t xml:space="preserve">Budget execution status </t>
    <phoneticPr fontId="20"/>
  </si>
  <si>
    <t xml:space="preserve">Progress </t>
    <phoneticPr fontId="20"/>
  </si>
  <si>
    <t xml:space="preserve">Changes in Indicator, Target and/or Output </t>
    <phoneticPr fontId="20"/>
  </si>
  <si>
    <t xml:space="preserve">General comments on changes to report to JPF </t>
    <phoneticPr fontId="20"/>
  </si>
  <si>
    <t>Revised Target (if needed)</t>
    <phoneticPr fontId="20"/>
  </si>
  <si>
    <t>This should inform the type of unit that your outcome indicator measures</t>
    <phoneticPr fontId="20"/>
  </si>
  <si>
    <t>Email</t>
    <phoneticPr fontId="20"/>
  </si>
  <si>
    <t xml:space="preserve">NGO Name </t>
    <phoneticPr fontId="20"/>
  </si>
  <si>
    <t xml:space="preserve">Programme </t>
    <phoneticPr fontId="20"/>
  </si>
  <si>
    <t>Project</t>
    <phoneticPr fontId="20"/>
  </si>
  <si>
    <t>Start Date</t>
    <phoneticPr fontId="20"/>
  </si>
  <si>
    <t>End Date</t>
    <phoneticPr fontId="20"/>
  </si>
  <si>
    <t>Project in charge</t>
    <phoneticPr fontId="20"/>
  </si>
  <si>
    <t>Submission date</t>
    <phoneticPr fontId="20"/>
  </si>
  <si>
    <t xml:space="preserve">Country </t>
    <phoneticPr fontId="20"/>
  </si>
  <si>
    <t xml:space="preserve">Period </t>
    <phoneticPr fontId="20"/>
  </si>
  <si>
    <t>HOW TO USE THE MONITORING SHEET</t>
    <phoneticPr fontId="20"/>
  </si>
  <si>
    <t xml:space="preserve">JPF Monitoring Sheet 
Plan </t>
    <phoneticPr fontId="20"/>
  </si>
  <si>
    <t xml:space="preserve">OUTCOME </t>
    <phoneticPr fontId="20"/>
  </si>
  <si>
    <t>Total No Planned（Plan）</t>
    <phoneticPr fontId="20"/>
  </si>
  <si>
    <t>Average no of people/hh</t>
    <phoneticPr fontId="20"/>
  </si>
  <si>
    <t>Component 1</t>
    <phoneticPr fontId="20"/>
  </si>
  <si>
    <t>Output</t>
    <phoneticPr fontId="20"/>
  </si>
  <si>
    <t>Plan</t>
    <phoneticPr fontId="20"/>
  </si>
  <si>
    <t>Key activity</t>
    <phoneticPr fontId="20"/>
  </si>
  <si>
    <t>Site 1</t>
    <phoneticPr fontId="20"/>
  </si>
  <si>
    <t>Site 2</t>
    <phoneticPr fontId="20"/>
  </si>
  <si>
    <t>Site 3</t>
    <phoneticPr fontId="20"/>
  </si>
  <si>
    <t>Site4</t>
    <phoneticPr fontId="20"/>
  </si>
  <si>
    <t>Use this cell for internal comments to communicate with colleagues/partners when working on the excel sheet.  Please hide upon submission.</t>
    <phoneticPr fontId="20"/>
  </si>
  <si>
    <t xml:space="preserve">Status </t>
    <phoneticPr fontId="20"/>
  </si>
  <si>
    <t xml:space="preserve">As planned </t>
    <phoneticPr fontId="20"/>
  </si>
  <si>
    <t>Behind plan</t>
    <phoneticPr fontId="20"/>
  </si>
  <si>
    <t>Ahead plan</t>
    <phoneticPr fontId="20"/>
  </si>
  <si>
    <t>0-4
female</t>
    <phoneticPr fontId="20"/>
  </si>
  <si>
    <t>0-4
male</t>
    <phoneticPr fontId="20"/>
  </si>
  <si>
    <t>5-17
female</t>
    <phoneticPr fontId="20"/>
  </si>
  <si>
    <t>5-17
male</t>
    <phoneticPr fontId="20"/>
  </si>
  <si>
    <t>18－49
 female</t>
    <phoneticPr fontId="20"/>
  </si>
  <si>
    <t>18－49
 male</t>
    <phoneticPr fontId="20"/>
  </si>
  <si>
    <t>50+
 female</t>
    <phoneticPr fontId="20"/>
  </si>
  <si>
    <t>50+ 
male</t>
    <phoneticPr fontId="20"/>
  </si>
  <si>
    <t>those with impairments</t>
    <phoneticPr fontId="20"/>
  </si>
  <si>
    <t>Total number of direct benefciaries</t>
    <phoneticPr fontId="20"/>
  </si>
  <si>
    <t xml:space="preserve">plan </t>
    <phoneticPr fontId="20"/>
  </si>
  <si>
    <t>change</t>
    <phoneticPr fontId="20"/>
  </si>
  <si>
    <t>%</t>
    <phoneticPr fontId="20"/>
  </si>
  <si>
    <t>reporting  quarter</t>
    <phoneticPr fontId="20"/>
  </si>
  <si>
    <t xml:space="preserve">Total </t>
    <phoneticPr fontId="20"/>
  </si>
  <si>
    <t xml:space="preserve">Female </t>
    <phoneticPr fontId="20"/>
  </si>
  <si>
    <t xml:space="preserve">Male </t>
    <phoneticPr fontId="20"/>
  </si>
  <si>
    <t xml:space="preserve">Budget execution Status </t>
    <phoneticPr fontId="20"/>
  </si>
  <si>
    <t>The 'total number of beneficiaries' targeted will be auto-calculated based the numbers entered into "breakdown number of beneficiaries reached"</t>
    <phoneticPr fontId="20"/>
  </si>
  <si>
    <t>Breakdown of beneficiary number reached</t>
    <phoneticPr fontId="20"/>
  </si>
  <si>
    <t>age unconfirmed
 female</t>
    <phoneticPr fontId="20"/>
  </si>
  <si>
    <t>age unconfirmed
male</t>
    <phoneticPr fontId="20"/>
  </si>
  <si>
    <t>Total beneficiary targeted
(Plan）</t>
    <phoneticPr fontId="20"/>
  </si>
  <si>
    <t>Sheet:EndingMonth</t>
    <phoneticPr fontId="20"/>
  </si>
  <si>
    <t>Notes for filling in each sheet:</t>
  </si>
  <si>
    <t>Reporting period （end）</t>
    <phoneticPr fontId="20"/>
  </si>
  <si>
    <t xml:space="preserve">Reporting period (start) </t>
    <phoneticPr fontId="20"/>
  </si>
  <si>
    <t>Outcome</t>
    <phoneticPr fontId="20"/>
  </si>
  <si>
    <t>Sector</t>
    <phoneticPr fontId="20"/>
  </si>
  <si>
    <t>Site1</t>
    <phoneticPr fontId="20"/>
  </si>
  <si>
    <t>Site2</t>
    <phoneticPr fontId="20"/>
  </si>
  <si>
    <t>Site3</t>
    <phoneticPr fontId="20"/>
  </si>
  <si>
    <t>Narrative on key activities undertaken for given output</t>
    <phoneticPr fontId="20"/>
  </si>
  <si>
    <t>Key activity undertaken in Q</t>
    <phoneticPr fontId="20"/>
  </si>
  <si>
    <t xml:space="preserve">Select a matching sector for given project from pulldown list (This enables JPF to aggregate achievements by member NGOs at different levels) </t>
  </si>
  <si>
    <t xml:space="preserve">Project Area </t>
  </si>
  <si>
    <t xml:space="preserve">This should inform the value of output indicator In the case of Community Health Work completing training (unit) x 20 pax (value) = 20 Community Health Workers completed trainings, "20" should be indicated in this cell. In the case of the number of household receiving food voucher for three times（Output) x 280 household (value) is the output indicator, "280" should be indicated in this cell. </t>
  </si>
  <si>
    <t xml:space="preserve">Net number of beneficiaries planned to be reached for this outcome (approximate) </t>
  </si>
  <si>
    <t>Copy the outcome indicators and targets from the logframe.</t>
  </si>
  <si>
    <t>Copy the components from the logframe.</t>
  </si>
  <si>
    <t>Sheet:Q</t>
    <phoneticPr fontId="20"/>
  </si>
  <si>
    <t xml:space="preserve">Select one matching status from the pulldown list to inform the budget execution status </t>
  </si>
  <si>
    <t xml:space="preserve">Key activity undertaken in (given) Q(quarter) </t>
  </si>
  <si>
    <t xml:space="preserve">State briefly a key activity undertaken. </t>
  </si>
  <si>
    <t xml:space="preserve">Select one matching status from the pulldown list to inform the status of given output. </t>
  </si>
  <si>
    <t>Total number of beneficiaries</t>
  </si>
  <si>
    <t>In reporting quarterly progress,  direct beneficiaries reached during the given quarter requires disaggregation of beneficiary no by sex and gender. In circumstances where such aggregation is inappropriate and impossible, inform the reasons in "Indicator comments."In case grouping of the disaggregation does not match with how aggregation of beneficiaries id dealt within your organisation, enter beneficiary number to closest group and comment so in "indicator comments." In case data on ages of beneficiaries are not collected, enter the numbers into "age unconfirmed"cells.  Similarly in the case where data disaggregation does not accommodate such as participations of sexual mintiroy, also enter the numbers to any arbiterally cells and state details on "Indicator comments."Within those already counted in  beneficiary number reached enter the number of those with impairments (this does not add up to the total number of beneficiaries).</t>
  </si>
  <si>
    <t>Total beneficiary targeted
(end）（Outcome）</t>
  </si>
  <si>
    <t>Copy and state the outcomes listed in the logframe of the project plan.</t>
    <phoneticPr fontId="20"/>
  </si>
  <si>
    <t xml:space="preserve">Copy a selected activity from "Activities for achievement" of logframe. </t>
  </si>
  <si>
    <t xml:space="preserve">Outcome </t>
    <phoneticPr fontId="20"/>
  </si>
  <si>
    <t xml:space="preserve">Outcome number </t>
    <phoneticPr fontId="20"/>
  </si>
  <si>
    <t>Planned Outcome</t>
    <phoneticPr fontId="20"/>
  </si>
  <si>
    <t xml:space="preserve">Sheet: Plan </t>
    <phoneticPr fontId="20"/>
  </si>
  <si>
    <t xml:space="preserve">Net Number Planned Beneficiaries  </t>
    <phoneticPr fontId="20"/>
  </si>
  <si>
    <t>Average Number of People per Household</t>
    <phoneticPr fontId="20"/>
  </si>
  <si>
    <t>Net number of beneficiaries reached (individual/single count)</t>
    <phoneticPr fontId="20"/>
  </si>
  <si>
    <t xml:space="preserve">Net Number of Beneficiaries </t>
    <phoneticPr fontId="20"/>
  </si>
  <si>
    <t>This should inform the value of units (of measurement) that will be targeted.</t>
    <phoneticPr fontId="20"/>
  </si>
  <si>
    <t>This should inform year and month when expecting to complete activities for given outputs. i.e. 2022/2</t>
    <phoneticPr fontId="20"/>
  </si>
  <si>
    <t>Internal comments (please hide upon submission)</t>
    <phoneticPr fontId="20"/>
  </si>
  <si>
    <t>How to use output row in genral</t>
    <phoneticPr fontId="20"/>
  </si>
  <si>
    <t xml:space="preserve">Output Number </t>
    <phoneticPr fontId="20"/>
  </si>
  <si>
    <t>Planned Output</t>
    <phoneticPr fontId="20"/>
  </si>
  <si>
    <t xml:space="preserve">Planned Outout </t>
    <phoneticPr fontId="20"/>
  </si>
  <si>
    <t xml:space="preserve">Recommended to use the same numberings as those used for target indicators from logframe.
</t>
    <phoneticPr fontId="20"/>
  </si>
  <si>
    <t>Cope the target indicators from logframe.</t>
    <phoneticPr fontId="20"/>
  </si>
  <si>
    <t>Outcome Number</t>
    <phoneticPr fontId="20"/>
  </si>
  <si>
    <t>Output Number</t>
    <phoneticPr fontId="20"/>
  </si>
  <si>
    <t>Agriculture</t>
    <phoneticPr fontId="20"/>
  </si>
  <si>
    <t>Education</t>
    <phoneticPr fontId="20"/>
  </si>
  <si>
    <t>Foods</t>
    <phoneticPr fontId="20"/>
  </si>
  <si>
    <t>Healthcare</t>
    <phoneticPr fontId="20"/>
  </si>
  <si>
    <t xml:space="preserve">Mine prevention </t>
    <phoneticPr fontId="20"/>
  </si>
  <si>
    <t>Peacebuilding</t>
    <phoneticPr fontId="20"/>
  </si>
  <si>
    <t xml:space="preserve">Water sanitation </t>
    <phoneticPr fontId="20"/>
  </si>
  <si>
    <t xml:space="preserve">Shelter/NFI </t>
    <phoneticPr fontId="20"/>
  </si>
  <si>
    <t xml:space="preserve">Health and Psychosocial Care </t>
    <phoneticPr fontId="20"/>
  </si>
  <si>
    <t xml:space="preserve">Communication </t>
    <phoneticPr fontId="20"/>
  </si>
  <si>
    <t xml:space="preserve">Aid Coordination </t>
    <phoneticPr fontId="20"/>
  </si>
  <si>
    <t xml:space="preserve">Camp management </t>
    <phoneticPr fontId="20"/>
  </si>
  <si>
    <t xml:space="preserve">Early Recovery </t>
    <phoneticPr fontId="20"/>
  </si>
  <si>
    <t>Reserch・Monitoring・Education</t>
    <phoneticPr fontId="20"/>
  </si>
  <si>
    <t>Project sites</t>
    <phoneticPr fontId="20"/>
  </si>
  <si>
    <t xml:space="preserve">Response period </t>
    <phoneticPr fontId="20"/>
  </si>
  <si>
    <t xml:space="preserve">Post initial response </t>
    <phoneticPr fontId="20"/>
  </si>
  <si>
    <t xml:space="preserve">Disaster prevention Risk reduction </t>
  </si>
  <si>
    <t>Component 2</t>
    <phoneticPr fontId="20"/>
  </si>
  <si>
    <t>Site 4</t>
    <phoneticPr fontId="20"/>
  </si>
  <si>
    <t>Component 3</t>
    <phoneticPr fontId="20"/>
  </si>
  <si>
    <t>Average no of people/household</t>
    <phoneticPr fontId="20"/>
  </si>
  <si>
    <t xml:space="preserve">JPF Monitoring Sheet
Ending month </t>
    <phoneticPr fontId="20"/>
  </si>
  <si>
    <t>Expected when this output to be achieved</t>
  </si>
  <si>
    <t>Net No of beneficiaries planned to be reached
(Plan）</t>
  </si>
  <si>
    <t xml:space="preserve">Indicator Comments </t>
    <phoneticPr fontId="20"/>
  </si>
  <si>
    <t>Change request, change report</t>
    <phoneticPr fontId="20"/>
  </si>
  <si>
    <t>Indicator Comments</t>
    <phoneticPr fontId="20"/>
  </si>
  <si>
    <t xml:space="preserve">Movements of international staff and mission 
</t>
    <phoneticPr fontId="20"/>
  </si>
  <si>
    <t xml:space="preserve">Landscape concerning project implementation 
Political・Social, Security・Safety 
</t>
    <phoneticPr fontId="20"/>
  </si>
  <si>
    <t xml:space="preserve">Implications of above situation on project </t>
    <phoneticPr fontId="20"/>
  </si>
  <si>
    <t>Firstly: This Monitoring Sheet is designed to monitor the progress of activities throughout the entire project period, including any changes, and is linked to the JPF formats for project plan and project completion report. It is also in line with the recommendation by the IASC working group for reporting harmonization and simplification, global efforts in reducing administrative bureaucracy and focusing on core humanitarian activities. Additionally, it enables the aggregation of achievements and aims to enhance JPF's documentation and accountability.
- During the project planning phase, please refer to the "Indicators (Reference)" sheet and adopt indicators to the extent possible.
- Upon approval of the project plan, please fill in the "Plan" sheet and submit the Monitoring Sheet.
- Progress reports should be filled in the respective quarter sheets of this Monitoring Sheet and submitted by 17:00 on the 8th business day of the following month of the corresponding quarter. Please continue using the same sheet throughout the project period.
- Fill in the "Ending Month" sheet upon project completion and submit it together with a project completion report.
- While printing is not assumed for the purpose of planning and monitoring progress, the "Ending Month" sheet may be printed, mind the formatting.
- When filling in this Monitoring Sheet, please refer to the following instructions. Pay particular attention to the instructions in red.</t>
    <phoneticPr fontId="20"/>
  </si>
  <si>
    <t xml:space="preserve">"Net Number of Beneficiaries" should be a single count. If there are cases where beneficiaries are counted multiple times due to overlapping components or outputs, please make adjustments and enter the adjusted count as the total number of direct beneficiaries. If the sum of the direct beneficiary numbers for individual components does not match the total number of direct beneficiaries, please provide a comment in the cell explaining the reasons.
</t>
    <phoneticPr fontId="20"/>
  </si>
  <si>
    <t xml:space="preserve">Provide numbering for each outcome that makes sense and keeps the outcomes in the correct order.
</t>
    <phoneticPr fontId="20"/>
  </si>
  <si>
    <t>Copy the outcomes from logframe or if the outcomes are designed to be measured by more than one indicator, please divide them accordingly.</t>
    <phoneticPr fontId="20"/>
  </si>
  <si>
    <t xml:space="preserve">For each output, use one row. If there are multiple outputs and project sites that require more rows than what this Excel sheet designates, use rows for the following component. In the "Component2" row, indicate "Component1" to ensure it is self-explanatory.
</t>
    <phoneticPr fontId="20"/>
  </si>
  <si>
    <t>Firstly, create a list of project sites using the "List" sheet that activates the pull-down list. If there are multiple project sites targeted, it is recommended to use one row for each project site to use it as a monitoring tool. However, consolidating all project sites into one row is also feasible.
For example, in the case of Community Health Workers completing training, where there are 20 participants, you can enter one row for each project site. If there are 10 participants in A district and 10 participants in B district, the first row should be "10 participants of Community Health Workers completed training = Community Health Workers completing training (unit) x 10 participants (value), A district (Project Site)." The second row should be "10 participants of Community Health Workers completed training = Community Health Workers completing training (unit) x 10 participants (value), B district (Project Site)."</t>
    <phoneticPr fontId="20"/>
  </si>
  <si>
    <t xml:space="preserve">Copy the target indicator value (indicator to measure the result) from the logframe. Use one row for each output. If there are multiple outputs requiring more rows, use the following rows starting from the next component, and indicate in the 'Component2' row that it belongs to 'Component1' to ensure self-explanatory labeling. Keep the SMART (specific, measurable, achievable, realistic, and time-bound) criteria in mind when setting indicators. Refer to the 'indicator (reference)' sheet and apply common indicators as much as possible.
For example, in the case of Community Health Workers completing training, where the unit is '20 pax' (participants), the output indicator should be 'Community Health Workers completed training.' Similarly, if the output is the number of households receiving food vouchers for three times, with a value of '280 households,' the output indicator should be 'Households receiving food vouchers for three times' (no need to state the confirmation method)."
</t>
    <phoneticPr fontId="20"/>
  </si>
  <si>
    <t>This should inform the unit used to measure the output indicator. In the case of Community Health Workers completing training, where the unit is '20 pax' (participants), the output indicator should be indicated as 'pax' or 'participantl' in this cell. For example, 'Community Health Workers completed trainings (unit: pax).' Similarly, if the output is the number of households receiving food vouchers for three times, with a value of '280 households,' the output indicator should be indicated as 'household' in this cell. For instance, 'Households receiving food vouchers for three times (unit: household).</t>
    <phoneticPr fontId="20"/>
  </si>
  <si>
    <t xml:space="preserve">This should inform the number of planned targeted direct beneficiaries. Please note that this does not refer to the number of the overall population in the project site, nor the number of targeted schools, hospitals, or villages. The "Net number of beneficiaries" should only include the number of indirect beneficiaries if they have a prime stake in the project. If there are cases where double counting of beneficiaries is unavoidable, please indicate so in the "Indicator Comments" cell. It is important to count each beneficiary only once (single count). If there are exceptional circumstances that require double counting, please specify that in the "Indicator Comments" cell.
</t>
    <phoneticPr fontId="20"/>
  </si>
  <si>
    <t>This should inform any consideration on the indicators to enable better aggregation of data across member NGOs. 
When reporting in "Q sheet", "Net number of beneficiaries reached" requires disaggregation of beneficiary no by sex and gender. In circumstances where such aggregation is inappropriate and impossible, inform the reasons in "Indicator comments."</t>
    <phoneticPr fontId="20"/>
  </si>
  <si>
    <t xml:space="preserve">This should provide information on activities undertaken during the reporting quarter. The narrative description should be within 200 characters or less. If the "status" cell indicates "behind plan," please provide reasons for the delay. If the delay cannot be absorbed and there is an expected change in completion date, please state the new expected completion date. </t>
    <phoneticPr fontId="20"/>
  </si>
  <si>
    <t xml:space="preserve">If, at any point, you need to change the number of units, output, indicator, please provide the details in the "Changes in Indicator, Target and/or Output" cell. Additionally, enter the revised number of units in the target in the "No. Total Target Change" cell. If there are changes to the target itself and/or the targeted beneficiaries, please state the details in the "Changes in Indicator, Target and/or Output" cell. However, still keep the original target and the beneficiaries targeted in cell using the strikethrough function. </t>
    <phoneticPr fontId="20"/>
  </si>
  <si>
    <t>If there are any activities that were not originally planned, please state them in this cell. Additionally, any minor changes and the possibility of such changes can also be mentioned in this cell.</t>
    <phoneticPr fontId="20"/>
  </si>
  <si>
    <t>Regardless of the changes are subjected to change request or change report, any indicator, target beneficiary and output changes from the original plan, state so in this cell. Also refer to the guidance mentioned in "Revised target（if needed）."</t>
    <phoneticPr fontId="20"/>
  </si>
  <si>
    <t xml:space="preserve">Manually enter the number of direct beneficiaries against outcome indicators. Ensure that the count of direct beneficiaries represents a single count, adjusting for any potential double counting. If double counting cannot be ruled out, please state so in the "Indicator comments" cell. Additionally, if there are circumstances where the planned outcome indicators cannot be assessed and presented, please provide an explanation.
</t>
    <phoneticPr fontId="20"/>
  </si>
  <si>
    <t>Total benefciary targeted
(End）</t>
    <phoneticPr fontId="20"/>
  </si>
  <si>
    <t>reporting  months</t>
    <phoneticPr fontId="20"/>
  </si>
  <si>
    <t>The input of direct beneficiaries (from M to W) for the outputs  will be automatically aggregated.</t>
    <phoneticPr fontId="20"/>
  </si>
  <si>
    <t>Total beneficiary targeted
(end）（Output）</t>
    <phoneticPr fontId="20"/>
  </si>
  <si>
    <t>JPF Monitoring Sheet 
Quarter 2</t>
    <phoneticPr fontId="20"/>
  </si>
  <si>
    <t>JPF Monitoring Sheet 
Quarter 3</t>
    <phoneticPr fontId="20"/>
  </si>
  <si>
    <t>JPF Monitoring Sheet 
Quarter 4</t>
    <phoneticPr fontId="20"/>
  </si>
  <si>
    <t>JPF Monitoring Sheet 
Quarter 5</t>
    <phoneticPr fontId="20"/>
  </si>
  <si>
    <t>JPF Monitoring Sheet 
Quarter 1</t>
    <phoneticPr fontId="20"/>
  </si>
  <si>
    <t xml:space="preserve">Reporting period (end) </t>
    <phoneticPr fontId="20"/>
  </si>
  <si>
    <t xml:space="preserve">budget execution status </t>
    <phoneticPr fontId="20"/>
  </si>
  <si>
    <r>
      <t>JPF Monitoring Sheet</t>
    </r>
    <r>
      <rPr>
        <b/>
        <sz val="18"/>
        <color theme="1"/>
        <rFont val="ＭＳ Ｐゴシック"/>
        <family val="3"/>
        <charset val="128"/>
      </rPr>
      <t xml:space="preserve">
Feedback documentation </t>
    </r>
    <phoneticPr fontId="20"/>
  </si>
  <si>
    <t>Feedback#</t>
    <phoneticPr fontId="20"/>
  </si>
  <si>
    <t xml:space="preserve">Sheet name </t>
    <phoneticPr fontId="20"/>
  </si>
  <si>
    <t xml:space="preserve">Feedback date </t>
    <phoneticPr fontId="20"/>
  </si>
  <si>
    <t xml:space="preserve">JPF Feedback </t>
    <phoneticPr fontId="20"/>
  </si>
  <si>
    <t>Res. Expected</t>
    <phoneticPr fontId="20"/>
  </si>
  <si>
    <t>Reponse f member NGO (1)</t>
    <phoneticPr fontId="20"/>
  </si>
  <si>
    <t>Reponse f member NGO (2)</t>
    <phoneticPr fontId="20"/>
  </si>
  <si>
    <t xml:space="preserve">Responded date </t>
    <phoneticPr fontId="20"/>
  </si>
  <si>
    <t>Any other business (including reasons for delay in project progress)</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</si>
</sst>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_-* #,##0.00_-;\-* #,##0.00_-;_-* &quot;-&quot;??_-;_-@_-"/>
    <numFmt numFmtId="177" formatCode="_-* #,##0_-;\-* #,##0_-;_-* &quot;-&quot;??_-;_-@_-"/>
    <numFmt numFmtId="178" formatCode="yyyy&quot;年&quot;m&quot;月&quot;d&quot;日&quot;;@"/>
    <numFmt numFmtId="179" formatCode="0_ "/>
    <numFmt numFmtId="185" formatCode="dd/mm/yyyy;@"/>
  </numFmts>
  <fonts count="54">
    <font>
      <sz val="11"/>
      <color theme="1"/>
      <name val="ＭＳ Ｐゴシック"/>
      <family val="2"/>
      <scheme val="minor"/>
    </font>
    <font>
      <sz val="11"/>
      <color theme="1"/>
      <name val="Lato Medium"/>
      <family val="2"/>
    </font>
    <font>
      <b/>
      <sz val="12"/>
      <color theme="1"/>
      <name val="Arial"/>
      <family val="2"/>
    </font>
    <font>
      <sz val="12"/>
      <color theme="1"/>
      <name val="Arial"/>
      <family val="2"/>
    </font>
    <font>
      <b/>
      <sz val="12"/>
      <name val="Arial"/>
      <family val="2"/>
    </font>
    <font>
      <sz val="11"/>
      <color theme="1"/>
      <name val="ＭＳ Ｐゴシック"/>
      <family val="2"/>
      <scheme val="minor"/>
    </font>
    <font>
      <b/>
      <sz val="11"/>
      <color theme="1"/>
      <name val="ＭＳ Ｐゴシック"/>
      <family val="2"/>
      <scheme val="minor"/>
    </font>
    <font>
      <b/>
      <sz val="14"/>
      <color rgb="FFFF0000"/>
      <name val="Arial"/>
      <family val="2"/>
    </font>
    <font>
      <sz val="10"/>
      <name val="Arial"/>
      <family val="2"/>
    </font>
    <font>
      <i/>
      <sz val="12"/>
      <color theme="1"/>
      <name val="Arial"/>
      <family val="2"/>
    </font>
    <font>
      <i/>
      <sz val="11"/>
      <color theme="1"/>
      <name val="Arial"/>
      <family val="2"/>
    </font>
    <font>
      <i/>
      <sz val="11"/>
      <color theme="1"/>
      <name val="ＭＳ Ｐゴシック"/>
      <family val="2"/>
      <scheme val="minor"/>
    </font>
    <font>
      <b/>
      <sz val="10"/>
      <name val="Times New Roman"/>
      <family val="1"/>
    </font>
    <font>
      <sz val="11"/>
      <name val="Arial"/>
      <family val="2"/>
    </font>
    <font>
      <b/>
      <sz val="18"/>
      <color theme="1"/>
      <name val="Arial"/>
      <family val="2"/>
    </font>
    <font>
      <sz val="11"/>
      <color theme="1"/>
      <name val="Arial"/>
      <family val="2"/>
    </font>
    <font>
      <u/>
      <sz val="11"/>
      <color theme="1"/>
      <name val="ＭＳ Ｐゴシック"/>
      <family val="2"/>
      <scheme val="minor"/>
    </font>
    <font>
      <b/>
      <sz val="10"/>
      <color theme="1"/>
      <name val="Arial"/>
      <family val="2"/>
    </font>
    <font>
      <sz val="10"/>
      <color theme="1"/>
      <name val="Arial"/>
      <family val="2"/>
    </font>
    <font>
      <b/>
      <sz val="10"/>
      <name val="Arial"/>
      <family val="2"/>
    </font>
    <font>
      <sz val="6"/>
      <name val="ＭＳ Ｐゴシック"/>
      <family val="3"/>
      <charset val="128"/>
      <scheme val="minor"/>
    </font>
    <font>
      <b/>
      <sz val="18"/>
      <color theme="1"/>
      <name val="ＭＳ Ｐゴシック"/>
      <family val="3"/>
      <charset val="128"/>
    </font>
    <font>
      <b/>
      <sz val="12"/>
      <color theme="1"/>
      <name val="ＭＳ Ｐゴシック"/>
      <family val="3"/>
      <charset val="128"/>
    </font>
    <font>
      <b/>
      <sz val="12"/>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2"/>
      <color rgb="FFFF0000"/>
      <name val="Arial"/>
      <family val="2"/>
    </font>
    <font>
      <sz val="9"/>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ajor"/>
    </font>
    <font>
      <b/>
      <sz val="8"/>
      <color theme="1"/>
      <name val="ＭＳ Ｐゴシック"/>
      <family val="3"/>
      <charset val="128"/>
      <scheme val="major"/>
    </font>
    <font>
      <sz val="12"/>
      <color theme="1"/>
      <name val="ＭＳ Ｐゴシック"/>
      <family val="3"/>
      <charset val="128"/>
      <scheme val="major"/>
    </font>
    <font>
      <b/>
      <sz val="14"/>
      <color rgb="FFFF0000"/>
      <name val="ＭＳ Ｐゴシック"/>
      <family val="3"/>
      <charset val="128"/>
      <scheme val="major"/>
    </font>
    <font>
      <sz val="9"/>
      <color indexed="81"/>
      <name val="MS P ゴシック"/>
      <family val="3"/>
      <charset val="128"/>
    </font>
    <font>
      <b/>
      <sz val="9"/>
      <color indexed="81"/>
      <name val="MS P ゴシック"/>
      <family val="3"/>
      <charset val="128"/>
    </font>
    <font>
      <b/>
      <sz val="12"/>
      <color rgb="FFFFFFFF"/>
      <name val="ＭＳ Ｐゴシック"/>
      <family val="3"/>
      <charset val="128"/>
      <scheme val="minor"/>
    </font>
    <font>
      <b/>
      <sz val="12"/>
      <name val="ＭＳ Ｐゴシック"/>
      <family val="3"/>
      <charset val="128"/>
      <scheme val="minor"/>
    </font>
    <font>
      <b/>
      <sz val="12"/>
      <color rgb="FF000000"/>
      <name val="ＭＳ Ｐゴシック"/>
      <family val="3"/>
      <charset val="128"/>
      <scheme val="minor"/>
    </font>
    <font>
      <b/>
      <sz val="12"/>
      <color indexed="8"/>
      <name val="ＭＳ Ｐゴシック"/>
      <family val="3"/>
      <charset val="128"/>
      <scheme val="minor"/>
    </font>
    <font>
      <u/>
      <sz val="11"/>
      <color theme="10"/>
      <name val="ＭＳ Ｐゴシック"/>
      <family val="2"/>
      <scheme val="minor"/>
    </font>
    <font>
      <sz val="12"/>
      <name val="Arial"/>
      <family val="2"/>
    </font>
    <font>
      <i/>
      <sz val="11"/>
      <color theme="1"/>
      <name val="ＭＳ Ｐゴシック"/>
      <family val="2"/>
      <charset val="128"/>
    </font>
    <font>
      <b/>
      <sz val="11"/>
      <color theme="1"/>
      <name val="ＭＳ Ｐゴシック"/>
      <family val="3"/>
      <charset val="128"/>
    </font>
    <font>
      <b/>
      <sz val="10"/>
      <color theme="1"/>
      <name val="ＭＳ Ｐゴシック"/>
      <family val="3"/>
      <charset val="128"/>
    </font>
    <font>
      <b/>
      <sz val="1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rgb="FFFFFFFF"/>
      </patternFill>
    </fill>
    <fill>
      <patternFill patternType="solid">
        <fgColor theme="4" tint="-0.249977111117893"/>
        <bgColor indexed="64"/>
      </patternFill>
    </fill>
    <fill>
      <patternFill patternType="solid">
        <fgColor theme="0"/>
        <bgColor rgb="FF4F81BD"/>
      </patternFill>
    </fill>
    <fill>
      <patternFill patternType="solid">
        <fgColor theme="0"/>
        <bgColor rgb="FFDCE6F1"/>
      </patternFill>
    </fill>
    <fill>
      <patternFill patternType="solid">
        <fgColor theme="0" tint="-0.14999847407452621"/>
        <bgColor indexed="64"/>
      </patternFill>
    </fill>
    <fill>
      <patternFill patternType="solid">
        <fgColor theme="2"/>
        <bgColor indexed="64"/>
      </patternFill>
    </fill>
    <fill>
      <patternFill patternType="solid">
        <fgColor rgb="FFF0F0F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rgb="FF000000"/>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176" fontId="5" fillId="0" borderId="0" applyFont="0" applyFill="0" applyBorder="0" applyAlignment="0" applyProtection="0"/>
    <xf numFmtId="0" fontId="8" fillId="0" borderId="0">
      <alignment vertical="top"/>
    </xf>
    <xf numFmtId="9" fontId="5" fillId="0" borderId="0" applyFont="0" applyFill="0" applyBorder="0" applyAlignment="0" applyProtection="0"/>
    <xf numFmtId="0" fontId="5" fillId="0" borderId="0"/>
    <xf numFmtId="0" fontId="48" fillId="0" borderId="0" applyNumberFormat="0" applyFill="0" applyBorder="0" applyAlignment="0" applyProtection="0"/>
  </cellStyleXfs>
  <cellXfs count="509">
    <xf numFmtId="0" fontId="0" fillId="0" borderId="0" xfId="0"/>
    <xf numFmtId="0" fontId="0" fillId="0" borderId="15" xfId="0" applyBorder="1"/>
    <xf numFmtId="0" fontId="0" fillId="0" borderId="19" xfId="0" applyBorder="1"/>
    <xf numFmtId="0" fontId="0" fillId="0" borderId="20" xfId="0" applyBorder="1"/>
    <xf numFmtId="0" fontId="0" fillId="0" borderId="7" xfId="0" applyBorder="1"/>
    <xf numFmtId="0" fontId="0" fillId="0" borderId="21" xfId="0" applyBorder="1"/>
    <xf numFmtId="0" fontId="0" fillId="0" borderId="16" xfId="0" applyBorder="1"/>
    <xf numFmtId="0" fontId="0" fillId="0" borderId="17" xfId="0" applyBorder="1"/>
    <xf numFmtId="0" fontId="0" fillId="0" borderId="18" xfId="0" applyBorder="1"/>
    <xf numFmtId="0" fontId="0" fillId="0" borderId="15" xfId="0" applyBorder="1" applyAlignment="1">
      <alignment wrapText="1"/>
    </xf>
    <xf numFmtId="0" fontId="6" fillId="0" borderId="0" xfId="0" applyFont="1"/>
    <xf numFmtId="14" fontId="0" fillId="0" borderId="0" xfId="0" applyNumberFormat="1"/>
    <xf numFmtId="177" fontId="0" fillId="0" borderId="0" xfId="0" applyNumberFormat="1"/>
    <xf numFmtId="177" fontId="0" fillId="0" borderId="19" xfId="0" applyNumberFormat="1" applyBorder="1"/>
    <xf numFmtId="0" fontId="0" fillId="0" borderId="22" xfId="0" applyBorder="1"/>
    <xf numFmtId="0" fontId="0" fillId="0" borderId="10" xfId="0" applyBorder="1"/>
    <xf numFmtId="0" fontId="0" fillId="0" borderId="8" xfId="0" applyBorder="1"/>
    <xf numFmtId="0" fontId="0" fillId="0" borderId="3" xfId="0" applyBorder="1"/>
    <xf numFmtId="0" fontId="0" fillId="0" borderId="5" xfId="0" applyBorder="1"/>
    <xf numFmtId="0" fontId="0" fillId="0" borderId="6" xfId="0" applyBorder="1"/>
    <xf numFmtId="177" fontId="0" fillId="0" borderId="15" xfId="0" applyNumberFormat="1" applyBorder="1"/>
    <xf numFmtId="177" fontId="0" fillId="0" borderId="7" xfId="0" applyNumberFormat="1" applyBorder="1"/>
    <xf numFmtId="177" fontId="0" fillId="0" borderId="21" xfId="0" applyNumberFormat="1" applyBorder="1"/>
    <xf numFmtId="177" fontId="0" fillId="0" borderId="20" xfId="0" applyNumberFormat="1" applyBorder="1"/>
    <xf numFmtId="0" fontId="0" fillId="0" borderId="17" xfId="0" applyBorder="1" applyAlignment="1">
      <alignment wrapText="1"/>
    </xf>
    <xf numFmtId="0" fontId="0" fillId="0" borderId="18" xfId="0" applyBorder="1" applyAlignment="1">
      <alignment wrapText="1"/>
    </xf>
    <xf numFmtId="14" fontId="0" fillId="0" borderId="19" xfId="0" applyNumberFormat="1" applyBorder="1"/>
    <xf numFmtId="14" fontId="0" fillId="0" borderId="7" xfId="0" applyNumberFormat="1" applyBorder="1"/>
    <xf numFmtId="14" fontId="0" fillId="0" borderId="21" xfId="0" applyNumberFormat="1" applyBorder="1"/>
    <xf numFmtId="0" fontId="3" fillId="2" borderId="0" xfId="0" applyFont="1" applyFill="1" applyAlignment="1">
      <alignment wrapText="1"/>
    </xf>
    <xf numFmtId="0" fontId="3" fillId="2" borderId="0" xfId="0" applyFont="1" applyFill="1" applyAlignment="1">
      <alignment horizontal="center" vertical="center" wrapText="1"/>
    </xf>
    <xf numFmtId="0" fontId="11" fillId="0" borderId="0" xfId="0" applyFont="1"/>
    <xf numFmtId="0" fontId="12" fillId="0" borderId="16" xfId="0" applyFont="1" applyBorder="1"/>
    <xf numFmtId="0" fontId="12" fillId="0" borderId="17" xfId="0" applyFont="1" applyBorder="1"/>
    <xf numFmtId="177" fontId="0" fillId="0" borderId="0" xfId="1" applyNumberFormat="1" applyFont="1"/>
    <xf numFmtId="177" fontId="0" fillId="0" borderId="10" xfId="1" applyNumberFormat="1" applyFont="1" applyBorder="1"/>
    <xf numFmtId="177" fontId="0" fillId="0" borderId="28" xfId="1" applyNumberFormat="1" applyFont="1" applyBorder="1"/>
    <xf numFmtId="177" fontId="0" fillId="4" borderId="28" xfId="1" applyNumberFormat="1" applyFont="1" applyFill="1" applyBorder="1"/>
    <xf numFmtId="177" fontId="0" fillId="4" borderId="29" xfId="1" applyNumberFormat="1" applyFont="1" applyFill="1" applyBorder="1"/>
    <xf numFmtId="0" fontId="0" fillId="0" borderId="11" xfId="0" applyBorder="1"/>
    <xf numFmtId="177" fontId="0" fillId="0" borderId="25" xfId="1" applyNumberFormat="1" applyFont="1" applyBorder="1"/>
    <xf numFmtId="177" fontId="0" fillId="0" borderId="11" xfId="1" applyNumberFormat="1" applyFont="1" applyBorder="1"/>
    <xf numFmtId="177" fontId="0" fillId="0" borderId="27" xfId="1" applyNumberFormat="1" applyFont="1" applyBorder="1"/>
    <xf numFmtId="177" fontId="0" fillId="0" borderId="0" xfId="1" applyNumberFormat="1" applyFont="1" applyBorder="1"/>
    <xf numFmtId="0" fontId="0" fillId="0" borderId="9" xfId="0" applyBorder="1"/>
    <xf numFmtId="177" fontId="0" fillId="0" borderId="9" xfId="1" applyNumberFormat="1" applyFont="1" applyBorder="1"/>
    <xf numFmtId="177" fontId="0" fillId="0" borderId="23" xfId="1" applyNumberFormat="1" applyFont="1" applyBorder="1"/>
    <xf numFmtId="0" fontId="12" fillId="0" borderId="18" xfId="0" applyFont="1" applyBorder="1"/>
    <xf numFmtId="0" fontId="6" fillId="0" borderId="16" xfId="0" applyFont="1" applyBorder="1"/>
    <xf numFmtId="0" fontId="6" fillId="0" borderId="17" xfId="0" applyFont="1" applyBorder="1"/>
    <xf numFmtId="0" fontId="6" fillId="0" borderId="18" xfId="0" applyFont="1" applyBorder="1"/>
    <xf numFmtId="177" fontId="0" fillId="0" borderId="19" xfId="1" applyNumberFormat="1" applyFont="1" applyBorder="1"/>
    <xf numFmtId="0" fontId="15" fillId="2" borderId="0" xfId="0" applyFont="1" applyFill="1"/>
    <xf numFmtId="0" fontId="15" fillId="0" borderId="0" xfId="0" applyFont="1"/>
    <xf numFmtId="0" fontId="16" fillId="0" borderId="11" xfId="0" applyFont="1" applyBorder="1"/>
    <xf numFmtId="177" fontId="16" fillId="4" borderId="42" xfId="1" applyNumberFormat="1" applyFont="1" applyFill="1" applyBorder="1"/>
    <xf numFmtId="177" fontId="16" fillId="0" borderId="11" xfId="1" applyNumberFormat="1" applyFont="1" applyBorder="1"/>
    <xf numFmtId="0" fontId="12" fillId="0" borderId="0" xfId="0" applyFont="1"/>
    <xf numFmtId="0" fontId="1" fillId="0" borderId="0" xfId="0" applyFont="1" applyAlignment="1">
      <alignment vertical="center"/>
    </xf>
    <xf numFmtId="177" fontId="5" fillId="0" borderId="25" xfId="1" applyNumberFormat="1" applyFont="1" applyBorder="1"/>
    <xf numFmtId="0" fontId="6" fillId="0" borderId="44" xfId="0" applyFont="1" applyBorder="1"/>
    <xf numFmtId="0" fontId="6" fillId="0" borderId="45" xfId="0" applyFont="1" applyBorder="1"/>
    <xf numFmtId="0" fontId="6" fillId="0" borderId="47" xfId="0" applyFont="1" applyBorder="1"/>
    <xf numFmtId="177" fontId="6" fillId="0" borderId="48" xfId="0" applyNumberFormat="1" applyFont="1" applyBorder="1"/>
    <xf numFmtId="0" fontId="6" fillId="0" borderId="45" xfId="0" applyFont="1" applyBorder="1" applyAlignment="1">
      <alignment wrapText="1"/>
    </xf>
    <xf numFmtId="0" fontId="6" fillId="0" borderId="43" xfId="0" applyFont="1" applyBorder="1" applyAlignment="1">
      <alignment wrapText="1"/>
    </xf>
    <xf numFmtId="0" fontId="6" fillId="0" borderId="48" xfId="0" applyFont="1" applyBorder="1" applyAlignment="1">
      <alignment wrapText="1"/>
    </xf>
    <xf numFmtId="0" fontId="6" fillId="0" borderId="46" xfId="0" applyFont="1" applyBorder="1" applyAlignment="1">
      <alignment wrapText="1"/>
    </xf>
    <xf numFmtId="0" fontId="11" fillId="0" borderId="44" xfId="0" applyFont="1" applyBorder="1"/>
    <xf numFmtId="0" fontId="11" fillId="0" borderId="45" xfId="0" applyFont="1" applyBorder="1"/>
    <xf numFmtId="0" fontId="11" fillId="0" borderId="47" xfId="0" applyFont="1" applyBorder="1"/>
    <xf numFmtId="0" fontId="11" fillId="0" borderId="48" xfId="0" applyFont="1" applyBorder="1"/>
    <xf numFmtId="0" fontId="11" fillId="0" borderId="43" xfId="0" applyFont="1" applyBorder="1"/>
    <xf numFmtId="0" fontId="11" fillId="0" borderId="46" xfId="0" applyFont="1" applyBorder="1"/>
    <xf numFmtId="0" fontId="0" fillId="0" borderId="49" xfId="0" applyBorder="1"/>
    <xf numFmtId="0" fontId="16" fillId="0" borderId="23" xfId="0" applyFont="1" applyBorder="1"/>
    <xf numFmtId="0" fontId="0" fillId="0" borderId="23" xfId="0" applyBorder="1"/>
    <xf numFmtId="0" fontId="0" fillId="0" borderId="28" xfId="0" applyBorder="1"/>
    <xf numFmtId="0" fontId="0" fillId="4" borderId="28" xfId="0" applyFill="1" applyBorder="1"/>
    <xf numFmtId="0" fontId="0" fillId="4" borderId="42" xfId="0" applyFill="1" applyBorder="1"/>
    <xf numFmtId="0" fontId="0" fillId="4" borderId="29" xfId="0" applyFill="1" applyBorder="1"/>
    <xf numFmtId="0" fontId="16" fillId="0" borderId="0" xfId="0" applyFont="1"/>
    <xf numFmtId="177" fontId="16" fillId="0" borderId="0" xfId="1" applyNumberFormat="1" applyFont="1" applyBorder="1"/>
    <xf numFmtId="0" fontId="0" fillId="0" borderId="51" xfId="0" applyBorder="1"/>
    <xf numFmtId="177" fontId="0" fillId="0" borderId="51" xfId="1" applyNumberFormat="1" applyFont="1" applyBorder="1"/>
    <xf numFmtId="0" fontId="16" fillId="0" borderId="14" xfId="0" applyFont="1" applyBorder="1"/>
    <xf numFmtId="177" fontId="0" fillId="0" borderId="12" xfId="1" applyNumberFormat="1" applyFont="1" applyBorder="1"/>
    <xf numFmtId="177" fontId="16" fillId="0" borderId="14" xfId="1" applyNumberFormat="1" applyFont="1" applyBorder="1"/>
    <xf numFmtId="177" fontId="0" fillId="4" borderId="42" xfId="1" applyNumberFormat="1" applyFont="1" applyFill="1" applyBorder="1"/>
    <xf numFmtId="177" fontId="5" fillId="0" borderId="11" xfId="1" applyNumberFormat="1" applyFont="1" applyBorder="1"/>
    <xf numFmtId="177" fontId="5" fillId="0" borderId="23" xfId="1" applyNumberFormat="1" applyFont="1" applyBorder="1"/>
    <xf numFmtId="177" fontId="5" fillId="0" borderId="14" xfId="1" applyNumberFormat="1" applyFont="1" applyBorder="1"/>
    <xf numFmtId="177" fontId="5" fillId="0" borderId="13" xfId="1" applyNumberFormat="1" applyFont="1" applyBorder="1"/>
    <xf numFmtId="177" fontId="5" fillId="0" borderId="12" xfId="1" applyNumberFormat="1" applyFont="1" applyBorder="1"/>
    <xf numFmtId="177" fontId="5" fillId="0" borderId="0" xfId="1" applyNumberFormat="1" applyFont="1" applyBorder="1"/>
    <xf numFmtId="177" fontId="5" fillId="0" borderId="9" xfId="1" applyNumberFormat="1" applyFont="1" applyBorder="1"/>
    <xf numFmtId="177" fontId="5" fillId="0" borderId="10" xfId="1" applyNumberFormat="1" applyFont="1" applyBorder="1"/>
    <xf numFmtId="177" fontId="5" fillId="0" borderId="26" xfId="1" applyNumberFormat="1" applyFont="1" applyBorder="1"/>
    <xf numFmtId="177" fontId="5" fillId="0" borderId="24" xfId="1" applyNumberFormat="1" applyFont="1" applyBorder="1"/>
    <xf numFmtId="0" fontId="16" fillId="0" borderId="10" xfId="0" applyFont="1" applyBorder="1"/>
    <xf numFmtId="177" fontId="5" fillId="0" borderId="2" xfId="1" applyNumberFormat="1" applyFont="1" applyBorder="1"/>
    <xf numFmtId="177" fontId="0" fillId="0" borderId="21" xfId="1" applyNumberFormat="1" applyFont="1" applyBorder="1"/>
    <xf numFmtId="177" fontId="0" fillId="0" borderId="18" xfId="1" applyNumberFormat="1" applyFont="1" applyBorder="1"/>
    <xf numFmtId="177" fontId="0" fillId="0" borderId="14" xfId="1" applyNumberFormat="1" applyFont="1" applyBorder="1"/>
    <xf numFmtId="0" fontId="16" fillId="0" borderId="9" xfId="0" applyFont="1" applyBorder="1"/>
    <xf numFmtId="177" fontId="0" fillId="0" borderId="0" xfId="1" applyNumberFormat="1" applyFont="1" applyFill="1"/>
    <xf numFmtId="177" fontId="0" fillId="0" borderId="16" xfId="1" applyNumberFormat="1" applyFont="1" applyBorder="1"/>
    <xf numFmtId="177" fontId="0" fillId="0" borderId="22" xfId="1" applyNumberFormat="1" applyFont="1" applyBorder="1"/>
    <xf numFmtId="177" fontId="0" fillId="0" borderId="15" xfId="1" applyNumberFormat="1" applyFont="1" applyBorder="1"/>
    <xf numFmtId="177" fontId="0" fillId="0" borderId="50" xfId="1" applyNumberFormat="1" applyFont="1" applyBorder="1"/>
    <xf numFmtId="0" fontId="0" fillId="4" borderId="15" xfId="0" applyFill="1" applyBorder="1"/>
    <xf numFmtId="0" fontId="0" fillId="4" borderId="0" xfId="0" applyFill="1"/>
    <xf numFmtId="177" fontId="0" fillId="4" borderId="19" xfId="1" applyNumberFormat="1" applyFont="1" applyFill="1" applyBorder="1"/>
    <xf numFmtId="0" fontId="0" fillId="0" borderId="27" xfId="0" applyBorder="1"/>
    <xf numFmtId="0" fontId="0" fillId="0" borderId="29" xfId="0" applyBorder="1"/>
    <xf numFmtId="0" fontId="15" fillId="2" borderId="0" xfId="0" applyFont="1" applyFill="1" applyAlignment="1">
      <alignment horizontal="center" vertical="center"/>
    </xf>
    <xf numFmtId="0" fontId="18" fillId="0" borderId="35" xfId="0" applyFont="1" applyBorder="1" applyAlignment="1">
      <alignment horizontal="left" vertical="center" wrapText="1"/>
    </xf>
    <xf numFmtId="0" fontId="18" fillId="0" borderId="39" xfId="0" applyFont="1" applyBorder="1" applyAlignment="1">
      <alignment horizontal="left" vertical="center" wrapText="1"/>
    </xf>
    <xf numFmtId="0" fontId="8" fillId="0" borderId="35" xfId="0" applyFont="1" applyBorder="1" applyAlignment="1">
      <alignment horizontal="left" vertical="center" wrapText="1"/>
    </xf>
    <xf numFmtId="0" fontId="8" fillId="0" borderId="39" xfId="0" applyFont="1" applyBorder="1" applyAlignment="1">
      <alignment horizontal="left" vertical="center" wrapText="1"/>
    </xf>
    <xf numFmtId="0" fontId="8" fillId="0" borderId="32" xfId="0" applyFont="1" applyBorder="1" applyAlignment="1">
      <alignment horizontal="left" vertical="center" wrapText="1"/>
    </xf>
    <xf numFmtId="0" fontId="15" fillId="0" borderId="0" xfId="0" applyFont="1" applyAlignment="1">
      <alignment horizontal="center" vertical="center"/>
    </xf>
    <xf numFmtId="0" fontId="0" fillId="0" borderId="0" xfId="0" applyAlignment="1">
      <alignment wrapText="1"/>
    </xf>
    <xf numFmtId="0" fontId="0" fillId="4" borderId="19" xfId="0" applyFill="1" applyBorder="1"/>
    <xf numFmtId="0" fontId="6" fillId="0" borderId="46" xfId="0" applyFont="1" applyBorder="1"/>
    <xf numFmtId="0" fontId="8" fillId="0" borderId="35" xfId="0" applyFont="1" applyBorder="1" applyAlignment="1">
      <alignment horizontal="left" wrapText="1"/>
    </xf>
    <xf numFmtId="0" fontId="8" fillId="0" borderId="34" xfId="0" applyFont="1" applyBorder="1" applyAlignment="1">
      <alignment horizontal="left" vertical="center" wrapText="1"/>
    </xf>
    <xf numFmtId="0" fontId="8" fillId="0" borderId="39" xfId="0" applyFont="1" applyBorder="1"/>
    <xf numFmtId="0" fontId="8" fillId="0" borderId="54" xfId="0" applyFont="1" applyBorder="1" applyAlignment="1">
      <alignment horizontal="left" vertical="center" wrapText="1"/>
    </xf>
    <xf numFmtId="0" fontId="8" fillId="2" borderId="34" xfId="0" applyFont="1" applyFill="1" applyBorder="1" applyAlignment="1">
      <alignment vertical="top" wrapText="1"/>
    </xf>
    <xf numFmtId="0" fontId="8" fillId="0" borderId="35" xfId="0" applyFont="1" applyBorder="1" applyAlignment="1">
      <alignment vertical="top" wrapText="1"/>
    </xf>
    <xf numFmtId="0" fontId="8" fillId="0" borderId="53" xfId="0" applyFont="1" applyBorder="1" applyAlignment="1">
      <alignment vertical="top" wrapText="1"/>
    </xf>
    <xf numFmtId="0" fontId="8" fillId="0" borderId="21" xfId="0" applyFont="1" applyBorder="1" applyAlignment="1">
      <alignment wrapText="1"/>
    </xf>
    <xf numFmtId="0" fontId="8" fillId="0" borderId="40" xfId="0" applyFont="1" applyBorder="1" applyAlignment="1">
      <alignment horizontal="left" vertical="center" wrapText="1"/>
    </xf>
    <xf numFmtId="0" fontId="18" fillId="0" borderId="0" xfId="0" applyFont="1" applyAlignment="1">
      <alignment horizontal="left" vertical="center" wrapText="1"/>
    </xf>
    <xf numFmtId="0" fontId="8" fillId="0" borderId="53" xfId="0" applyFont="1" applyBorder="1" applyAlignment="1">
      <alignment horizontal="left" vertical="center" wrapText="1"/>
    </xf>
    <xf numFmtId="0" fontId="8" fillId="0" borderId="39" xfId="0" applyFont="1" applyBorder="1" applyAlignment="1">
      <alignment vertical="top" wrapText="1"/>
    </xf>
    <xf numFmtId="0" fontId="3" fillId="7" borderId="0" xfId="0" applyFont="1" applyFill="1" applyAlignment="1">
      <alignment wrapText="1"/>
    </xf>
    <xf numFmtId="0" fontId="7" fillId="7" borderId="0" xfId="0" applyFont="1" applyFill="1" applyAlignment="1">
      <alignment horizontal="center" wrapText="1"/>
    </xf>
    <xf numFmtId="0" fontId="22" fillId="2" borderId="1" xfId="0" applyFont="1" applyFill="1" applyBorder="1" applyAlignment="1">
      <alignment horizontal="right" vertical="center" wrapText="1"/>
    </xf>
    <xf numFmtId="0" fontId="25" fillId="0" borderId="31" xfId="0" applyFont="1" applyBorder="1" applyAlignment="1">
      <alignment horizontal="center" vertical="center"/>
    </xf>
    <xf numFmtId="0" fontId="25" fillId="0" borderId="52" xfId="0" applyFont="1" applyBorder="1" applyAlignment="1">
      <alignment horizontal="center" vertical="center" wrapText="1"/>
    </xf>
    <xf numFmtId="0" fontId="7" fillId="2" borderId="0" xfId="0" applyFont="1" applyFill="1" applyAlignment="1">
      <alignment horizontal="center" wrapText="1"/>
    </xf>
    <xf numFmtId="0" fontId="3" fillId="2" borderId="0" xfId="0" applyFont="1" applyFill="1" applyAlignment="1">
      <alignment horizontal="center" wrapText="1"/>
    </xf>
    <xf numFmtId="177" fontId="2" fillId="2" borderId="0" xfId="1" applyNumberFormat="1" applyFont="1" applyFill="1" applyBorder="1" applyAlignment="1" applyProtection="1">
      <alignment horizontal="center" vertical="center" wrapText="1"/>
    </xf>
    <xf numFmtId="0" fontId="22" fillId="2" borderId="0" xfId="0" applyFont="1" applyFill="1" applyAlignment="1">
      <alignment vertical="center" wrapText="1"/>
    </xf>
    <xf numFmtId="0" fontId="2" fillId="2" borderId="0" xfId="0" applyFont="1" applyFill="1" applyAlignment="1">
      <alignment vertical="center" wrapText="1"/>
    </xf>
    <xf numFmtId="0" fontId="22" fillId="2" borderId="1" xfId="0" applyFont="1" applyFill="1" applyBorder="1" applyAlignment="1">
      <alignment horizontal="center" vertical="center" wrapText="1"/>
    </xf>
    <xf numFmtId="0" fontId="10" fillId="2" borderId="1" xfId="0" applyFont="1" applyFill="1" applyBorder="1" applyAlignment="1">
      <alignment wrapText="1"/>
    </xf>
    <xf numFmtId="0" fontId="3" fillId="2" borderId="1"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0" fillId="2" borderId="0" xfId="0" applyFill="1" applyAlignment="1">
      <alignment wrapText="1"/>
    </xf>
    <xf numFmtId="0" fontId="0" fillId="2" borderId="0" xfId="0" applyFill="1" applyAlignment="1">
      <alignment horizontal="center" wrapText="1"/>
    </xf>
    <xf numFmtId="0" fontId="28" fillId="2" borderId="0" xfId="0" applyFont="1" applyFill="1" applyAlignment="1">
      <alignment wrapText="1"/>
    </xf>
    <xf numFmtId="0" fontId="28" fillId="2" borderId="0" xfId="0" applyFont="1" applyFill="1" applyAlignment="1">
      <alignment vertical="top" wrapText="1"/>
    </xf>
    <xf numFmtId="0" fontId="32" fillId="2" borderId="0" xfId="2" applyFont="1" applyFill="1" applyAlignment="1">
      <alignment horizontal="left" vertical="top" wrapText="1"/>
    </xf>
    <xf numFmtId="0" fontId="31" fillId="2" borderId="0" xfId="0" applyFont="1" applyFill="1" applyAlignment="1">
      <alignment vertical="top" wrapText="1"/>
    </xf>
    <xf numFmtId="0" fontId="29" fillId="2" borderId="0" xfId="2" applyFont="1" applyFill="1" applyAlignment="1">
      <alignment horizontal="left" vertical="top" wrapText="1"/>
    </xf>
    <xf numFmtId="0" fontId="29" fillId="2" borderId="0" xfId="0" applyFont="1" applyFill="1" applyAlignment="1">
      <alignment horizontal="left" vertical="top" wrapText="1"/>
    </xf>
    <xf numFmtId="0" fontId="30" fillId="2" borderId="0" xfId="0" applyFont="1" applyFill="1" applyAlignment="1">
      <alignment horizontal="left" vertical="top" wrapText="1"/>
    </xf>
    <xf numFmtId="0" fontId="30" fillId="2" borderId="0" xfId="0" applyFont="1" applyFill="1" applyAlignment="1">
      <alignment vertical="top" wrapText="1"/>
    </xf>
    <xf numFmtId="0" fontId="29" fillId="6" borderId="0" xfId="0" applyFont="1" applyFill="1" applyAlignment="1">
      <alignment horizontal="left" vertical="top" wrapText="1"/>
    </xf>
    <xf numFmtId="0" fontId="29" fillId="2" borderId="0" xfId="0" applyFont="1" applyFill="1" applyAlignment="1">
      <alignment vertical="top" wrapText="1"/>
    </xf>
    <xf numFmtId="0" fontId="29" fillId="2" borderId="0" xfId="2" applyFont="1" applyFill="1" applyAlignment="1">
      <alignment vertical="top" wrapText="1"/>
    </xf>
    <xf numFmtId="0" fontId="28" fillId="0" borderId="0" xfId="0" applyFont="1" applyAlignment="1">
      <alignment wrapText="1"/>
    </xf>
    <xf numFmtId="0" fontId="30" fillId="2" borderId="0" xfId="0" applyFont="1" applyFill="1" applyAlignment="1">
      <alignment wrapText="1"/>
    </xf>
    <xf numFmtId="0" fontId="30" fillId="2" borderId="57" xfId="2" applyFont="1" applyFill="1" applyBorder="1" applyAlignment="1">
      <alignment horizontal="left" vertical="top" wrapText="1"/>
    </xf>
    <xf numFmtId="0" fontId="29" fillId="2" borderId="59" xfId="2" applyFont="1" applyFill="1" applyBorder="1" applyAlignment="1">
      <alignment horizontal="left" vertical="top" wrapText="1"/>
    </xf>
    <xf numFmtId="0" fontId="14" fillId="7" borderId="0" xfId="0" applyFont="1" applyFill="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center" wrapText="1"/>
    </xf>
    <xf numFmtId="0" fontId="23" fillId="2" borderId="1" xfId="0" applyFont="1" applyFill="1" applyBorder="1" applyAlignment="1">
      <alignment vertical="center" wrapText="1"/>
    </xf>
    <xf numFmtId="0" fontId="27" fillId="2" borderId="1" xfId="0"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9" fillId="2" borderId="1" xfId="0" applyFont="1" applyFill="1" applyBorder="1" applyAlignment="1">
      <alignment wrapText="1"/>
    </xf>
    <xf numFmtId="0" fontId="3" fillId="2" borderId="1" xfId="0" applyFont="1" applyFill="1" applyBorder="1" applyAlignment="1" applyProtection="1">
      <alignment vertical="top" wrapText="1"/>
      <protection locked="0"/>
    </xf>
    <xf numFmtId="177" fontId="3" fillId="2" borderId="1" xfId="1" applyNumberFormat="1" applyFont="1" applyFill="1" applyBorder="1" applyAlignment="1" applyProtection="1">
      <alignment wrapText="1"/>
      <protection locked="0"/>
    </xf>
    <xf numFmtId="0" fontId="3" fillId="2" borderId="0" xfId="0" applyFont="1" applyFill="1" applyAlignment="1" applyProtection="1">
      <alignment vertical="top" wrapText="1"/>
      <protection locked="0"/>
    </xf>
    <xf numFmtId="0" fontId="3" fillId="2" borderId="0" xfId="0" applyFont="1" applyFill="1" applyAlignment="1" applyProtection="1">
      <alignment wrapText="1"/>
      <protection locked="0"/>
    </xf>
    <xf numFmtId="0" fontId="21" fillId="2" borderId="0" xfId="0" applyFont="1" applyFill="1" applyAlignment="1">
      <alignment horizontal="center" vertical="center" wrapText="1"/>
    </xf>
    <xf numFmtId="0" fontId="29" fillId="5" borderId="58" xfId="2" applyFont="1" applyFill="1" applyBorder="1" applyAlignment="1">
      <alignment horizontal="left" vertical="top" wrapText="1"/>
    </xf>
    <xf numFmtId="0" fontId="30" fillId="5" borderId="57" xfId="2" applyFont="1" applyFill="1" applyBorder="1" applyAlignment="1">
      <alignment horizontal="left" vertical="top" wrapText="1"/>
    </xf>
    <xf numFmtId="0" fontId="31" fillId="5" borderId="57" xfId="2" applyFont="1" applyFill="1" applyBorder="1" applyAlignment="1">
      <alignment horizontal="left" vertical="top" wrapText="1"/>
    </xf>
    <xf numFmtId="0" fontId="0" fillId="2" borderId="0" xfId="0" applyFill="1" applyAlignment="1">
      <alignment vertical="center" wrapText="1"/>
    </xf>
    <xf numFmtId="0" fontId="24" fillId="2" borderId="0" xfId="0" applyFont="1" applyFill="1" applyAlignment="1">
      <alignment wrapText="1"/>
    </xf>
    <xf numFmtId="0" fontId="3" fillId="3" borderId="1" xfId="0" applyFont="1" applyFill="1" applyBorder="1" applyAlignment="1">
      <alignment horizontal="center" vertical="center" wrapText="1"/>
    </xf>
    <xf numFmtId="0" fontId="3" fillId="3" borderId="1" xfId="0" applyFont="1" applyFill="1" applyBorder="1" applyAlignment="1" applyProtection="1">
      <alignment vertical="top" wrapText="1"/>
      <protection locked="0"/>
    </xf>
    <xf numFmtId="0" fontId="3" fillId="0" borderId="0" xfId="0" applyFont="1" applyAlignment="1">
      <alignment wrapText="1"/>
    </xf>
    <xf numFmtId="0" fontId="10" fillId="0" borderId="0" xfId="0" applyFont="1" applyAlignment="1">
      <alignment horizontal="center" wrapText="1"/>
    </xf>
    <xf numFmtId="0" fontId="37" fillId="2" borderId="0" xfId="0" applyFont="1" applyFill="1" applyAlignment="1">
      <alignment vertical="center" wrapText="1"/>
    </xf>
    <xf numFmtId="0" fontId="0" fillId="2" borderId="0" xfId="0" applyFill="1" applyAlignment="1">
      <alignment horizontal="center" vertical="center" wrapText="1"/>
    </xf>
    <xf numFmtId="0" fontId="38"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40" fillId="2" borderId="0" xfId="0" applyFont="1" applyFill="1" applyAlignment="1">
      <alignment wrapText="1"/>
    </xf>
    <xf numFmtId="0" fontId="41" fillId="2" borderId="0" xfId="0" applyFont="1" applyFill="1" applyAlignment="1">
      <alignment horizontal="center" wrapText="1"/>
    </xf>
    <xf numFmtId="0" fontId="10" fillId="2" borderId="0" xfId="0" applyFont="1" applyFill="1" applyAlignment="1">
      <alignment horizontal="center" wrapText="1"/>
    </xf>
    <xf numFmtId="0" fontId="29" fillId="2" borderId="58" xfId="2" applyFont="1" applyFill="1" applyBorder="1" applyAlignment="1">
      <alignment horizontal="left" vertical="top" wrapText="1"/>
    </xf>
    <xf numFmtId="0" fontId="2" fillId="2" borderId="0" xfId="0" applyFont="1" applyFill="1" applyAlignment="1">
      <alignment horizontal="center" vertical="center" wrapText="1"/>
    </xf>
    <xf numFmtId="0" fontId="36" fillId="2" borderId="0" xfId="0" applyFont="1" applyFill="1" applyAlignment="1">
      <alignment vertical="center" wrapText="1"/>
    </xf>
    <xf numFmtId="0" fontId="33" fillId="2" borderId="0" xfId="0" applyFont="1" applyFill="1" applyAlignment="1">
      <alignment horizontal="left" vertical="top" wrapText="1"/>
    </xf>
    <xf numFmtId="0" fontId="22" fillId="2" borderId="0" xfId="0" applyFont="1" applyFill="1" applyAlignment="1">
      <alignment horizontal="center" vertical="center" wrapText="1"/>
    </xf>
    <xf numFmtId="0" fontId="36" fillId="2" borderId="1" xfId="0" applyFont="1" applyFill="1" applyBorder="1" applyAlignment="1">
      <alignment vertical="center" wrapText="1"/>
    </xf>
    <xf numFmtId="0" fontId="44" fillId="8" borderId="0" xfId="0" applyFont="1" applyFill="1"/>
    <xf numFmtId="0" fontId="37" fillId="0" borderId="0" xfId="0" applyFont="1"/>
    <xf numFmtId="0" fontId="37" fillId="2" borderId="0" xfId="0" applyFont="1" applyFill="1"/>
    <xf numFmtId="0" fontId="45" fillId="2" borderId="0" xfId="2" applyFont="1" applyFill="1" applyAlignment="1">
      <alignment vertical="top" wrapText="1"/>
    </xf>
    <xf numFmtId="0" fontId="45" fillId="2" borderId="0" xfId="0" applyFont="1" applyFill="1" applyAlignment="1">
      <alignment horizontal="left" vertical="top" wrapText="1"/>
    </xf>
    <xf numFmtId="0" fontId="37" fillId="2" borderId="0" xfId="0" applyFont="1" applyFill="1" applyAlignment="1">
      <alignment vertical="top" wrapText="1"/>
    </xf>
    <xf numFmtId="0" fontId="45" fillId="6" borderId="0" xfId="0" applyFont="1" applyFill="1" applyAlignment="1">
      <alignment horizontal="left" vertical="top" wrapText="1"/>
    </xf>
    <xf numFmtId="0" fontId="45" fillId="2" borderId="0" xfId="0" applyFont="1" applyFill="1" applyAlignment="1">
      <alignment vertical="top" wrapText="1"/>
    </xf>
    <xf numFmtId="9" fontId="37" fillId="0" borderId="0" xfId="3" applyFont="1"/>
    <xf numFmtId="0" fontId="45" fillId="9" borderId="0" xfId="2" applyFont="1" applyFill="1" applyAlignment="1">
      <alignment horizontal="right" shrinkToFit="1"/>
    </xf>
    <xf numFmtId="49" fontId="45" fillId="9" borderId="0" xfId="2" applyNumberFormat="1" applyFont="1" applyFill="1" applyAlignment="1">
      <alignment shrinkToFit="1"/>
    </xf>
    <xf numFmtId="1" fontId="37" fillId="2" borderId="0" xfId="0" applyNumberFormat="1" applyFont="1" applyFill="1"/>
    <xf numFmtId="0" fontId="37" fillId="9" borderId="0" xfId="0" applyFont="1" applyFill="1"/>
    <xf numFmtId="0" fontId="45" fillId="2" borderId="0" xfId="2" applyFont="1" applyFill="1" applyAlignment="1">
      <alignment horizontal="right" shrinkToFit="1"/>
    </xf>
    <xf numFmtId="49" fontId="45" fillId="2" borderId="0" xfId="2" applyNumberFormat="1" applyFont="1" applyFill="1" applyAlignment="1">
      <alignment shrinkToFit="1"/>
    </xf>
    <xf numFmtId="0" fontId="37" fillId="2" borderId="0" xfId="0" applyFont="1" applyFill="1" applyAlignment="1">
      <alignment horizontal="left" vertical="top"/>
    </xf>
    <xf numFmtId="0" fontId="37" fillId="0" borderId="0" xfId="0" applyFont="1" applyAlignment="1">
      <alignment vertical="center" wrapText="1"/>
    </xf>
    <xf numFmtId="0" fontId="37" fillId="2" borderId="0" xfId="0" applyFont="1" applyFill="1" applyAlignment="1">
      <alignment horizontal="right"/>
    </xf>
    <xf numFmtId="49" fontId="45" fillId="9" borderId="0" xfId="2" applyNumberFormat="1" applyFont="1" applyFill="1" applyAlignment="1">
      <alignment horizontal="right"/>
    </xf>
    <xf numFmtId="0" fontId="46" fillId="2" borderId="0" xfId="0" applyFont="1" applyFill="1"/>
    <xf numFmtId="0" fontId="46" fillId="2" borderId="0" xfId="0" applyFont="1" applyFill="1" applyAlignment="1">
      <alignment horizontal="left" vertical="top"/>
    </xf>
    <xf numFmtId="0" fontId="47" fillId="2" borderId="0" xfId="0" applyFont="1" applyFill="1"/>
    <xf numFmtId="0" fontId="36" fillId="2" borderId="1" xfId="0" applyFont="1" applyFill="1" applyBorder="1"/>
    <xf numFmtId="0" fontId="36" fillId="0" borderId="1" xfId="0" applyFont="1" applyBorder="1"/>
    <xf numFmtId="0" fontId="36" fillId="0" borderId="1" xfId="0" applyFont="1" applyBorder="1" applyAlignment="1">
      <alignment wrapText="1"/>
    </xf>
    <xf numFmtId="0" fontId="0" fillId="0" borderId="1" xfId="0" applyBorder="1"/>
    <xf numFmtId="0" fontId="0" fillId="3" borderId="1" xfId="0" applyFill="1" applyBorder="1"/>
    <xf numFmtId="0" fontId="0" fillId="2" borderId="1" xfId="0" applyFill="1" applyBorder="1"/>
    <xf numFmtId="0" fontId="0" fillId="2" borderId="0" xfId="0" applyFill="1"/>
    <xf numFmtId="177" fontId="3" fillId="2" borderId="0" xfId="1" applyNumberFormat="1" applyFont="1" applyFill="1" applyBorder="1" applyAlignment="1" applyProtection="1">
      <alignment wrapText="1"/>
      <protection locked="0"/>
    </xf>
    <xf numFmtId="0" fontId="14" fillId="2" borderId="0" xfId="0" applyFont="1" applyFill="1" applyAlignment="1">
      <alignment vertical="center" wrapText="1"/>
    </xf>
    <xf numFmtId="0" fontId="21" fillId="2" borderId="0" xfId="0" applyFont="1" applyFill="1" applyAlignment="1">
      <alignment vertical="center" wrapText="1"/>
    </xf>
    <xf numFmtId="0" fontId="30" fillId="2" borderId="19" xfId="0" applyFont="1" applyFill="1" applyBorder="1" applyAlignment="1">
      <alignment vertical="top" wrapText="1"/>
    </xf>
    <xf numFmtId="0" fontId="33" fillId="2" borderId="0" xfId="0" applyFont="1" applyFill="1" applyAlignment="1">
      <alignment horizontal="left" wrapText="1"/>
    </xf>
    <xf numFmtId="0" fontId="33" fillId="0" borderId="0" xfId="0" applyFont="1" applyAlignment="1">
      <alignment horizontal="left" wrapText="1"/>
    </xf>
    <xf numFmtId="0" fontId="30" fillId="2" borderId="19" xfId="2" applyFont="1" applyFill="1" applyBorder="1" applyAlignment="1">
      <alignment horizontal="left" vertical="top" wrapText="1"/>
    </xf>
    <xf numFmtId="0" fontId="30" fillId="2" borderId="60" xfId="2" applyFont="1" applyFill="1" applyBorder="1" applyAlignment="1">
      <alignment vertical="top" wrapText="1"/>
    </xf>
    <xf numFmtId="0" fontId="29" fillId="10" borderId="1" xfId="2" applyFont="1" applyFill="1" applyBorder="1" applyAlignment="1">
      <alignment horizontal="center" vertical="top" wrapText="1"/>
    </xf>
    <xf numFmtId="0" fontId="29" fillId="10" borderId="1" xfId="0" applyFont="1" applyFill="1" applyBorder="1" applyAlignment="1">
      <alignment horizontal="center" vertical="top" wrapText="1"/>
    </xf>
    <xf numFmtId="0" fontId="31" fillId="5" borderId="62" xfId="2" applyFont="1" applyFill="1" applyBorder="1" applyAlignment="1">
      <alignment horizontal="left" vertical="top" wrapText="1"/>
    </xf>
    <xf numFmtId="0" fontId="29" fillId="5" borderId="61" xfId="2" applyFont="1" applyFill="1" applyBorder="1" applyAlignment="1">
      <alignment horizontal="left" vertical="top" wrapText="1"/>
    </xf>
    <xf numFmtId="0" fontId="22" fillId="2" borderId="1" xfId="0" applyFont="1" applyFill="1" applyBorder="1" applyAlignment="1">
      <alignment horizontal="center" vertical="top" wrapText="1"/>
    </xf>
    <xf numFmtId="0" fontId="23" fillId="2" borderId="1" xfId="0" applyFont="1" applyFill="1" applyBorder="1" applyAlignment="1">
      <alignment horizontal="center" vertical="top" wrapText="1"/>
    </xf>
    <xf numFmtId="0" fontId="22" fillId="2" borderId="3" xfId="0" applyFont="1" applyFill="1" applyBorder="1" applyAlignment="1">
      <alignment horizontal="center" vertical="top" wrapText="1"/>
    </xf>
    <xf numFmtId="0" fontId="31" fillId="2" borderId="57" xfId="2" applyFont="1" applyFill="1" applyBorder="1" applyAlignment="1">
      <alignment horizontal="left" vertical="top" wrapText="1"/>
    </xf>
    <xf numFmtId="0" fontId="24" fillId="2" borderId="1" xfId="0" applyFont="1" applyFill="1" applyBorder="1" applyAlignment="1" applyProtection="1">
      <alignment horizontal="center" vertical="center" wrapText="1"/>
      <protection locked="0"/>
    </xf>
    <xf numFmtId="0" fontId="24" fillId="2" borderId="1" xfId="0" applyFont="1" applyFill="1" applyBorder="1" applyAlignment="1" applyProtection="1">
      <alignment vertical="top" wrapText="1"/>
      <protection locked="0"/>
    </xf>
    <xf numFmtId="0" fontId="24" fillId="2" borderId="0" xfId="0" applyFont="1" applyFill="1" applyAlignment="1" applyProtection="1">
      <alignment vertical="top" wrapText="1"/>
      <protection locked="0"/>
    </xf>
    <xf numFmtId="177" fontId="3" fillId="3" borderId="4" xfId="0" applyNumberFormat="1" applyFont="1" applyFill="1" applyBorder="1" applyAlignment="1" applyProtection="1">
      <alignment wrapText="1"/>
      <protection locked="0"/>
    </xf>
    <xf numFmtId="177" fontId="22" fillId="3" borderId="1" xfId="0" applyNumberFormat="1" applyFont="1" applyFill="1" applyBorder="1" applyAlignment="1">
      <alignment horizontal="right" vertical="center" wrapText="1"/>
    </xf>
    <xf numFmtId="177" fontId="22" fillId="3" borderId="1" xfId="0" applyNumberFormat="1" applyFont="1" applyFill="1" applyBorder="1" applyAlignment="1">
      <alignment vertical="center" wrapText="1"/>
    </xf>
    <xf numFmtId="9" fontId="3" fillId="3" borderId="4" xfId="3" applyFont="1" applyFill="1" applyBorder="1" applyAlignment="1" applyProtection="1">
      <alignment wrapText="1"/>
      <protection locked="0"/>
    </xf>
    <xf numFmtId="0" fontId="29" fillId="2" borderId="37" xfId="2" applyFont="1" applyFill="1" applyBorder="1" applyAlignment="1">
      <alignment horizontal="left" vertical="top" wrapText="1"/>
    </xf>
    <xf numFmtId="0" fontId="30" fillId="2" borderId="35" xfId="2" applyFont="1" applyFill="1" applyBorder="1" applyAlignment="1">
      <alignment vertical="top" wrapText="1"/>
    </xf>
    <xf numFmtId="0" fontId="29" fillId="2" borderId="38" xfId="2" applyFont="1" applyFill="1" applyBorder="1" applyAlignment="1">
      <alignment horizontal="left" vertical="top" wrapText="1"/>
    </xf>
    <xf numFmtId="0" fontId="30" fillId="2" borderId="39" xfId="2" applyFont="1" applyFill="1" applyBorder="1" applyAlignment="1">
      <alignment horizontal="left" vertical="top" wrapText="1"/>
    </xf>
    <xf numFmtId="0" fontId="30" fillId="2" borderId="35" xfId="2" quotePrefix="1" applyFont="1" applyFill="1" applyBorder="1" applyAlignment="1">
      <alignment vertical="top" wrapText="1"/>
    </xf>
    <xf numFmtId="0" fontId="29" fillId="2" borderId="36" xfId="2" applyFont="1" applyFill="1" applyBorder="1" applyAlignment="1">
      <alignment horizontal="left" vertical="top" wrapText="1"/>
    </xf>
    <xf numFmtId="0" fontId="30" fillId="2" borderId="32" xfId="2" quotePrefix="1" applyFont="1" applyFill="1" applyBorder="1" applyAlignment="1">
      <alignment vertical="top" wrapText="1"/>
    </xf>
    <xf numFmtId="0" fontId="30" fillId="2" borderId="35" xfId="2" applyFont="1" applyFill="1" applyBorder="1" applyAlignment="1">
      <alignment horizontal="left" vertical="top" wrapText="1"/>
    </xf>
    <xf numFmtId="0" fontId="30" fillId="2" borderId="35" xfId="2" quotePrefix="1" applyFont="1" applyFill="1" applyBorder="1" applyAlignment="1">
      <alignment horizontal="left" vertical="top" wrapText="1"/>
    </xf>
    <xf numFmtId="0" fontId="33" fillId="2" borderId="37" xfId="0" applyFont="1" applyFill="1" applyBorder="1" applyAlignment="1">
      <alignment horizontal="left" vertical="center" wrapText="1"/>
    </xf>
    <xf numFmtId="0" fontId="31" fillId="2" borderId="35" xfId="2" applyFont="1" applyFill="1" applyBorder="1" applyAlignment="1">
      <alignment horizontal="left" vertical="top" wrapText="1"/>
    </xf>
    <xf numFmtId="0" fontId="30" fillId="2" borderId="35" xfId="0" applyFont="1" applyFill="1" applyBorder="1" applyAlignment="1">
      <alignment vertical="top" wrapText="1"/>
    </xf>
    <xf numFmtId="0" fontId="30" fillId="2" borderId="39" xfId="0" applyFont="1" applyFill="1" applyBorder="1" applyAlignment="1">
      <alignment vertical="top" wrapText="1"/>
    </xf>
    <xf numFmtId="0" fontId="31" fillId="2" borderId="32" xfId="0" applyFont="1" applyFill="1" applyBorder="1" applyAlignment="1">
      <alignment vertical="top" wrapText="1"/>
    </xf>
    <xf numFmtId="49" fontId="24" fillId="2" borderId="1" xfId="0" applyNumberFormat="1" applyFont="1" applyFill="1" applyBorder="1" applyAlignment="1" applyProtection="1">
      <alignment vertical="top" wrapText="1"/>
      <protection locked="0"/>
    </xf>
    <xf numFmtId="0" fontId="30" fillId="2" borderId="1" xfId="2" applyFont="1" applyFill="1" applyBorder="1" applyAlignment="1">
      <alignment horizontal="left" vertical="top" wrapText="1"/>
    </xf>
    <xf numFmtId="0" fontId="33" fillId="12" borderId="1" xfId="0" applyFont="1" applyFill="1" applyBorder="1" applyAlignment="1">
      <alignment vertical="center" wrapText="1"/>
    </xf>
    <xf numFmtId="0" fontId="33" fillId="12" borderId="3" xfId="0" applyFont="1" applyFill="1" applyBorder="1" applyAlignment="1">
      <alignment vertical="center" wrapText="1"/>
    </xf>
    <xf numFmtId="0" fontId="33" fillId="2" borderId="0" xfId="0" applyFont="1" applyFill="1" applyAlignment="1">
      <alignment horizontal="left" vertical="center" wrapText="1"/>
    </xf>
    <xf numFmtId="0" fontId="29" fillId="2" borderId="38" xfId="0" applyFont="1" applyFill="1" applyBorder="1" applyAlignment="1">
      <alignment vertical="center" wrapText="1"/>
    </xf>
    <xf numFmtId="0" fontId="29" fillId="2" borderId="0" xfId="0" applyFont="1" applyFill="1" applyAlignment="1">
      <alignment vertical="center" wrapText="1"/>
    </xf>
    <xf numFmtId="0" fontId="29" fillId="2" borderId="37" xfId="0" applyFont="1" applyFill="1" applyBorder="1" applyAlignment="1">
      <alignment vertical="center" wrapText="1"/>
    </xf>
    <xf numFmtId="0" fontId="29" fillId="5" borderId="37" xfId="0" applyFont="1" applyFill="1" applyBorder="1" applyAlignment="1">
      <alignment vertical="center" wrapText="1"/>
    </xf>
    <xf numFmtId="0" fontId="33" fillId="2" borderId="38" xfId="0" applyFont="1" applyFill="1" applyBorder="1" applyAlignment="1">
      <alignment horizontal="left" vertical="center" wrapText="1"/>
    </xf>
    <xf numFmtId="0" fontId="51" fillId="2" borderId="1" xfId="0" applyFont="1" applyFill="1" applyBorder="1" applyAlignment="1">
      <alignment horizontal="center" vertical="center" wrapText="1"/>
    </xf>
    <xf numFmtId="0" fontId="51" fillId="2" borderId="1" xfId="0" applyFont="1" applyFill="1" applyBorder="1" applyAlignment="1" applyProtection="1">
      <alignment horizontal="left" vertical="top" wrapText="1"/>
      <protection locked="0"/>
    </xf>
    <xf numFmtId="0" fontId="51" fillId="2" borderId="1" xfId="0" applyFont="1" applyFill="1" applyBorder="1" applyAlignment="1">
      <alignment horizontal="left" vertical="top" wrapText="1"/>
    </xf>
    <xf numFmtId="0" fontId="51" fillId="2" borderId="0" xfId="0" applyFont="1" applyFill="1" applyAlignment="1">
      <alignment horizontal="left" vertical="top" wrapText="1"/>
    </xf>
    <xf numFmtId="0" fontId="51" fillId="2" borderId="1" xfId="0" applyFont="1" applyFill="1" applyBorder="1" applyAlignment="1">
      <alignment horizontal="center" wrapText="1"/>
    </xf>
    <xf numFmtId="0" fontId="33" fillId="2" borderId="1" xfId="0" applyFont="1" applyFill="1" applyBorder="1" applyAlignment="1">
      <alignment vertical="center" wrapText="1"/>
    </xf>
    <xf numFmtId="0" fontId="33" fillId="2" borderId="3" xfId="0" applyFont="1" applyFill="1" applyBorder="1" applyAlignment="1">
      <alignment vertical="center" wrapText="1"/>
    </xf>
    <xf numFmtId="0" fontId="45" fillId="2" borderId="1" xfId="0" applyFont="1" applyFill="1" applyBorder="1" applyAlignment="1">
      <alignment vertical="center" wrapText="1"/>
    </xf>
    <xf numFmtId="0" fontId="37" fillId="2" borderId="1" xfId="0" applyFont="1" applyFill="1" applyBorder="1" applyAlignment="1">
      <alignment vertical="center"/>
    </xf>
    <xf numFmtId="0" fontId="37" fillId="2" borderId="1" xfId="0" applyFont="1" applyFill="1" applyBorder="1" applyAlignment="1">
      <alignment vertical="center" wrapText="1"/>
    </xf>
    <xf numFmtId="0" fontId="37" fillId="2" borderId="3" xfId="0" applyFont="1" applyFill="1" applyBorder="1" applyAlignment="1">
      <alignment vertical="center" wrapText="1"/>
    </xf>
    <xf numFmtId="0" fontId="52" fillId="2" borderId="3" xfId="0" applyFont="1" applyFill="1" applyBorder="1" applyAlignment="1">
      <alignment vertical="center" wrapText="1"/>
    </xf>
    <xf numFmtId="0" fontId="52" fillId="2" borderId="1" xfId="0" applyFont="1" applyFill="1" applyBorder="1" applyAlignment="1">
      <alignment horizontal="center" vertical="center" wrapText="1"/>
    </xf>
    <xf numFmtId="0" fontId="52" fillId="2" borderId="1" xfId="0" applyFont="1" applyFill="1" applyBorder="1" applyAlignment="1" applyProtection="1">
      <alignment horizontal="left" vertical="top" wrapText="1"/>
      <protection locked="0"/>
    </xf>
    <xf numFmtId="0" fontId="53" fillId="2" borderId="1" xfId="0" applyFont="1" applyFill="1" applyBorder="1" applyAlignment="1">
      <alignment vertical="center" wrapText="1"/>
    </xf>
    <xf numFmtId="0" fontId="3" fillId="2" borderId="11" xfId="0" applyFont="1" applyFill="1" applyBorder="1" applyAlignment="1" applyProtection="1">
      <alignment horizontal="center" vertical="center" wrapText="1"/>
      <protection locked="0"/>
    </xf>
    <xf numFmtId="0" fontId="29" fillId="11" borderId="36" xfId="2" applyFont="1" applyFill="1" applyBorder="1" applyAlignment="1">
      <alignment horizontal="center" vertical="top" wrapText="1"/>
    </xf>
    <xf numFmtId="0" fontId="29" fillId="11" borderId="32" xfId="2" applyFont="1" applyFill="1" applyBorder="1" applyAlignment="1">
      <alignment horizontal="center" vertical="top" wrapText="1"/>
    </xf>
    <xf numFmtId="0" fontId="33" fillId="2" borderId="16"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29" fillId="2" borderId="56" xfId="2" applyFont="1" applyFill="1" applyBorder="1" applyAlignment="1">
      <alignment horizontal="left" vertical="top" wrapText="1"/>
    </xf>
    <xf numFmtId="0" fontId="29" fillId="2" borderId="55" xfId="2" applyFont="1" applyFill="1" applyBorder="1" applyAlignment="1">
      <alignment horizontal="left" vertical="top" wrapText="1"/>
    </xf>
    <xf numFmtId="0" fontId="45" fillId="10" borderId="36" xfId="0" applyFont="1" applyFill="1" applyBorder="1" applyAlignment="1">
      <alignment horizontal="center" vertical="center" wrapText="1"/>
    </xf>
    <xf numFmtId="0" fontId="45" fillId="10" borderId="32" xfId="0" applyFont="1" applyFill="1" applyBorder="1" applyAlignment="1">
      <alignment horizontal="center" vertical="center" wrapText="1"/>
    </xf>
    <xf numFmtId="0" fontId="29" fillId="10" borderId="63" xfId="0" applyFont="1" applyFill="1" applyBorder="1" applyAlignment="1">
      <alignment horizontal="center" vertical="top" wrapText="1"/>
    </xf>
    <xf numFmtId="0" fontId="29" fillId="10" borderId="64" xfId="0" applyFont="1" applyFill="1" applyBorder="1" applyAlignment="1">
      <alignment horizontal="center" vertical="top" wrapText="1"/>
    </xf>
    <xf numFmtId="0" fontId="24" fillId="3" borderId="23"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178" fontId="2" fillId="3" borderId="3" xfId="0" applyNumberFormat="1" applyFont="1" applyFill="1" applyBorder="1" applyAlignment="1">
      <alignment horizontal="center" vertical="center" wrapText="1"/>
    </xf>
    <xf numFmtId="178" fontId="2" fillId="3" borderId="5" xfId="0" applyNumberFormat="1" applyFont="1" applyFill="1" applyBorder="1" applyAlignment="1">
      <alignment horizontal="center" vertical="center" wrapText="1"/>
    </xf>
    <xf numFmtId="178" fontId="2" fillId="3" borderId="4"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0" xfId="0" applyFont="1" applyFill="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22" fillId="2" borderId="3" xfId="0" applyFont="1" applyFill="1" applyBorder="1" applyAlignment="1">
      <alignment horizontal="right" wrapText="1"/>
    </xf>
    <xf numFmtId="0" fontId="0" fillId="2" borderId="5" xfId="0" applyFill="1" applyBorder="1" applyAlignment="1">
      <alignment wrapText="1"/>
    </xf>
    <xf numFmtId="0" fontId="0" fillId="2" borderId="4" xfId="0" applyFill="1" applyBorder="1" applyAlignment="1">
      <alignment wrapText="1"/>
    </xf>
    <xf numFmtId="0" fontId="22" fillId="2" borderId="1" xfId="0" applyFont="1" applyFill="1" applyBorder="1" applyAlignment="1" applyProtection="1">
      <alignment horizontal="right" wrapText="1"/>
      <protection locked="0"/>
    </xf>
    <xf numFmtId="0" fontId="0" fillId="2" borderId="1" xfId="0" applyFill="1" applyBorder="1" applyAlignment="1">
      <alignment horizontal="right" wrapText="1"/>
    </xf>
    <xf numFmtId="0" fontId="35" fillId="2" borderId="9" xfId="0" applyFont="1" applyFill="1" applyBorder="1" applyAlignment="1">
      <alignment horizontal="left" vertical="top" wrapText="1"/>
    </xf>
    <xf numFmtId="0" fontId="35" fillId="2" borderId="0" xfId="0" applyFont="1" applyFill="1" applyAlignment="1">
      <alignment horizontal="left" vertical="top" wrapText="1"/>
    </xf>
    <xf numFmtId="0" fontId="2" fillId="2" borderId="0" xfId="0" applyFont="1" applyFill="1" applyAlignment="1">
      <alignment horizontal="center" vertical="center" wrapText="1"/>
    </xf>
    <xf numFmtId="0" fontId="21" fillId="7" borderId="1" xfId="0" applyFont="1" applyFill="1" applyBorder="1" applyAlignment="1">
      <alignment horizontal="center" vertical="center" wrapText="1"/>
    </xf>
    <xf numFmtId="0" fontId="3" fillId="2" borderId="0" xfId="0" applyFont="1" applyFill="1" applyAlignment="1">
      <alignment horizontal="center" wrapText="1"/>
    </xf>
    <xf numFmtId="0" fontId="21" fillId="7" borderId="13"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2" xfId="0" applyFont="1" applyFill="1" applyBorder="1" applyAlignment="1">
      <alignment horizontal="center" vertical="center" wrapText="1"/>
    </xf>
    <xf numFmtId="14" fontId="48" fillId="2" borderId="1" xfId="5" applyNumberForma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51" fillId="2" borderId="1" xfId="0" applyFont="1" applyFill="1" applyBorder="1" applyAlignment="1" applyProtection="1">
      <alignment horizontal="left" vertical="top" wrapText="1"/>
      <protection locked="0"/>
    </xf>
    <xf numFmtId="0" fontId="37" fillId="2" borderId="0" xfId="0" applyFont="1" applyFill="1" applyAlignment="1">
      <alignment horizontal="center" vertical="center" wrapText="1"/>
    </xf>
    <xf numFmtId="177" fontId="2" fillId="2" borderId="0" xfId="1" applyNumberFormat="1" applyFont="1" applyFill="1" applyBorder="1" applyAlignment="1" applyProtection="1">
      <alignment horizontal="center" vertical="center" wrapText="1"/>
    </xf>
    <xf numFmtId="0" fontId="36" fillId="2" borderId="0" xfId="0" applyFont="1" applyFill="1" applyAlignment="1">
      <alignment horizontal="center" vertical="center" wrapText="1"/>
    </xf>
    <xf numFmtId="0" fontId="51" fillId="2" borderId="3" xfId="0" applyFont="1" applyFill="1" applyBorder="1" applyAlignment="1" applyProtection="1">
      <alignment horizontal="left" vertical="top" wrapText="1"/>
      <protection locked="0"/>
    </xf>
    <xf numFmtId="0" fontId="51" fillId="2" borderId="5" xfId="0" applyFont="1" applyFill="1" applyBorder="1" applyAlignment="1" applyProtection="1">
      <alignment horizontal="left" vertical="top" wrapText="1"/>
      <protection locked="0"/>
    </xf>
    <xf numFmtId="0" fontId="51" fillId="2" borderId="4" xfId="0" applyFont="1" applyFill="1" applyBorder="1" applyAlignment="1" applyProtection="1">
      <alignment horizontal="left" vertical="top" wrapText="1"/>
      <protection locked="0"/>
    </xf>
    <xf numFmtId="0" fontId="33" fillId="2" borderId="0" xfId="0" applyFont="1" applyFill="1" applyAlignment="1">
      <alignment horizontal="left" vertical="top" wrapText="1"/>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horizontal="center" vertical="top" wrapText="1"/>
    </xf>
    <xf numFmtId="0" fontId="21" fillId="2" borderId="0" xfId="0" applyFont="1" applyFill="1" applyAlignment="1">
      <alignment horizontal="center" vertical="center" wrapText="1"/>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22" fillId="2" borderId="1" xfId="0" applyFont="1" applyFill="1" applyBorder="1" applyAlignment="1">
      <alignment horizontal="center" wrapText="1"/>
    </xf>
    <xf numFmtId="0" fontId="22" fillId="2" borderId="1" xfId="0" applyFont="1" applyFill="1" applyBorder="1" applyAlignment="1">
      <alignment horizontal="left" wrapText="1"/>
    </xf>
    <xf numFmtId="0" fontId="22" fillId="2" borderId="2"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0" fillId="2" borderId="23" xfId="0" applyFill="1" applyBorder="1" applyAlignment="1">
      <alignment vertical="top" wrapText="1"/>
    </xf>
    <xf numFmtId="0" fontId="0" fillId="2" borderId="11" xfId="0" applyFill="1" applyBorder="1" applyAlignment="1">
      <alignment vertical="top" wrapText="1"/>
    </xf>
    <xf numFmtId="0" fontId="0" fillId="2" borderId="25" xfId="0" applyFill="1" applyBorder="1" applyAlignment="1">
      <alignment vertical="top" wrapText="1"/>
    </xf>
    <xf numFmtId="0" fontId="33" fillId="2" borderId="1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12" xfId="0" applyFont="1" applyFill="1" applyBorder="1" applyAlignment="1">
      <alignment horizontal="left" vertical="top" wrapText="1"/>
    </xf>
    <xf numFmtId="0" fontId="0" fillId="2" borderId="23" xfId="0" applyFill="1" applyBorder="1" applyAlignment="1">
      <alignment horizontal="left" vertical="top" wrapText="1"/>
    </xf>
    <xf numFmtId="0" fontId="0" fillId="2" borderId="11" xfId="0" applyFill="1" applyBorder="1" applyAlignment="1">
      <alignment horizontal="left" vertical="top" wrapText="1"/>
    </xf>
    <xf numFmtId="0" fontId="0" fillId="2" borderId="25" xfId="0" applyFill="1" applyBorder="1" applyAlignment="1">
      <alignment horizontal="left"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33" fillId="2" borderId="9" xfId="0" applyFont="1" applyFill="1" applyBorder="1" applyAlignment="1">
      <alignment horizontal="left" vertical="top" wrapText="1"/>
    </xf>
    <xf numFmtId="0" fontId="33" fillId="2" borderId="10" xfId="0" applyFont="1" applyFill="1" applyBorder="1" applyAlignment="1">
      <alignment horizontal="left" vertical="top" wrapText="1"/>
    </xf>
    <xf numFmtId="0" fontId="0" fillId="2" borderId="23" xfId="0" applyFill="1" applyBorder="1" applyAlignment="1">
      <alignment horizontal="left" vertical="center" wrapText="1"/>
    </xf>
    <xf numFmtId="0" fontId="0" fillId="2" borderId="11" xfId="0" applyFill="1" applyBorder="1" applyAlignment="1">
      <alignment horizontal="left" vertical="center" wrapText="1"/>
    </xf>
    <xf numFmtId="0" fontId="0" fillId="2" borderId="25" xfId="0" applyFill="1" applyBorder="1" applyAlignment="1">
      <alignment horizontal="left" vertical="center" wrapText="1"/>
    </xf>
    <xf numFmtId="0" fontId="0" fillId="2" borderId="3" xfId="0" applyFill="1" applyBorder="1" applyAlignment="1">
      <alignment horizontal="left" vertical="top" wrapText="1"/>
    </xf>
    <xf numFmtId="0" fontId="0" fillId="2" borderId="5" xfId="0" applyFill="1" applyBorder="1" applyAlignment="1">
      <alignment horizontal="left" vertical="top" wrapText="1"/>
    </xf>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0" fillId="0" borderId="0" xfId="0" applyAlignment="1">
      <alignment horizontal="center"/>
    </xf>
    <xf numFmtId="0" fontId="0" fillId="2" borderId="3" xfId="0" applyFill="1" applyBorder="1" applyAlignment="1">
      <alignment horizontal="right" wrapText="1"/>
    </xf>
    <xf numFmtId="0" fontId="0" fillId="2" borderId="1" xfId="0" applyFill="1" applyBorder="1" applyAlignment="1">
      <alignment horizontal="center" wrapText="1"/>
    </xf>
    <xf numFmtId="0" fontId="13" fillId="0" borderId="31" xfId="0" applyFont="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26" fillId="2" borderId="31"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0" xfId="0" applyFont="1" applyFill="1" applyBorder="1" applyAlignment="1">
      <alignment horizontal="center" vertical="center"/>
    </xf>
    <xf numFmtId="0" fontId="25" fillId="0" borderId="31" xfId="0" applyFont="1" applyBorder="1" applyAlignment="1">
      <alignment horizontal="center" vertical="center"/>
    </xf>
    <xf numFmtId="0" fontId="25"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4" fillId="4" borderId="0" xfId="0" applyFont="1" applyFill="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3" fillId="0" borderId="41" xfId="0" applyFont="1" applyBorder="1" applyAlignment="1">
      <alignment horizontal="center" vertical="center"/>
    </xf>
    <xf numFmtId="0" fontId="33" fillId="0" borderId="0" xfId="0" applyFont="1" applyAlignment="1">
      <alignment horizontal="left" vertical="top" wrapText="1"/>
    </xf>
    <xf numFmtId="0" fontId="0" fillId="0" borderId="0" xfId="0" applyAlignment="1">
      <alignment vertical="top" wrapText="1"/>
    </xf>
    <xf numFmtId="0" fontId="10" fillId="0" borderId="0" xfId="0" applyFont="1" applyAlignment="1">
      <alignment horizontal="center" wrapText="1"/>
    </xf>
    <xf numFmtId="0" fontId="0" fillId="0" borderId="0" xfId="0" applyAlignment="1">
      <alignment horizontal="left" vertical="top" wrapText="1"/>
    </xf>
    <xf numFmtId="0" fontId="10" fillId="2" borderId="0" xfId="0" applyFont="1" applyFill="1" applyAlignment="1">
      <alignment horizontal="center" wrapText="1"/>
    </xf>
    <xf numFmtId="0" fontId="38" fillId="4" borderId="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0" xfId="0" applyFont="1" applyFill="1" applyAlignment="1">
      <alignment horizontal="center" vertical="center" wrapText="1"/>
    </xf>
    <xf numFmtId="0" fontId="14" fillId="7" borderId="9" xfId="0" applyFont="1" applyFill="1" applyBorder="1" applyAlignment="1">
      <alignment horizontal="center" vertical="center" wrapText="1"/>
    </xf>
    <xf numFmtId="0" fontId="14" fillId="7" borderId="0" xfId="0" applyFont="1" applyFill="1" applyAlignment="1">
      <alignment horizontal="center" vertical="center" wrapText="1"/>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22" fillId="2" borderId="3" xfId="0" applyFont="1" applyFill="1" applyBorder="1" applyAlignment="1">
      <alignment horizontal="center" wrapText="1"/>
    </xf>
    <xf numFmtId="0" fontId="22" fillId="2" borderId="5" xfId="0" applyFont="1" applyFill="1" applyBorder="1" applyAlignment="1">
      <alignment horizontal="center" wrapText="1"/>
    </xf>
    <xf numFmtId="0" fontId="22" fillId="2" borderId="4" xfId="0" applyFont="1" applyFill="1" applyBorder="1" applyAlignment="1">
      <alignment horizontal="center" wrapText="1"/>
    </xf>
    <xf numFmtId="14" fontId="3" fillId="2" borderId="1" xfId="0" applyNumberFormat="1" applyFont="1" applyFill="1" applyBorder="1" applyAlignment="1" applyProtection="1">
      <alignment horizontal="center" vertical="center" wrapText="1"/>
      <protection locked="0"/>
    </xf>
    <xf numFmtId="178" fontId="24" fillId="2" borderId="1" xfId="0" applyNumberFormat="1" applyFont="1" applyFill="1" applyBorder="1" applyAlignment="1">
      <alignment horizontal="center" wrapText="1"/>
    </xf>
    <xf numFmtId="14" fontId="49" fillId="2" borderId="1"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178" fontId="22" fillId="2" borderId="3" xfId="0" applyNumberFormat="1" applyFont="1" applyFill="1" applyBorder="1" applyAlignment="1">
      <alignment horizontal="center" vertical="center" wrapText="1"/>
    </xf>
    <xf numFmtId="178" fontId="22" fillId="2" borderId="5" xfId="0" applyNumberFormat="1" applyFont="1" applyFill="1" applyBorder="1" applyAlignment="1">
      <alignment horizontal="center" vertical="center" wrapText="1"/>
    </xf>
    <xf numFmtId="178" fontId="22" fillId="2" borderId="4" xfId="0" applyNumberFormat="1" applyFont="1" applyFill="1" applyBorder="1" applyAlignment="1">
      <alignment horizontal="center" vertical="center" wrapText="1"/>
    </xf>
    <xf numFmtId="0" fontId="22" fillId="0" borderId="1" xfId="0" applyFont="1" applyFill="1" applyBorder="1" applyAlignment="1">
      <alignment vertical="top" wrapText="1"/>
    </xf>
    <xf numFmtId="0" fontId="3" fillId="3" borderId="1" xfId="0" applyFont="1" applyFill="1" applyBorder="1" applyAlignment="1" applyProtection="1">
      <alignment wrapText="1"/>
      <protection locked="0"/>
    </xf>
    <xf numFmtId="179" fontId="3" fillId="0" borderId="4" xfId="0" applyNumberFormat="1" applyFont="1" applyFill="1" applyBorder="1" applyAlignment="1" applyProtection="1">
      <alignment wrapText="1"/>
      <protection locked="0"/>
    </xf>
    <xf numFmtId="177" fontId="3" fillId="3" borderId="1" xfId="1" applyNumberFormat="1" applyFont="1" applyFill="1" applyBorder="1" applyAlignment="1" applyProtection="1">
      <alignment wrapText="1"/>
      <protection locked="0"/>
    </xf>
    <xf numFmtId="0" fontId="2" fillId="3" borderId="1" xfId="0" applyFont="1" applyFill="1" applyBorder="1" applyAlignment="1">
      <alignment horizontal="center" vertical="center" wrapText="1"/>
    </xf>
    <xf numFmtId="0" fontId="3" fillId="3" borderId="1" xfId="0" applyFont="1" applyFill="1" applyBorder="1" applyAlignment="1">
      <alignment horizontal="center" wrapText="1"/>
    </xf>
    <xf numFmtId="0" fontId="21" fillId="0" borderId="2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wrapText="1"/>
    </xf>
    <xf numFmtId="0" fontId="22"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22" fillId="0" borderId="3" xfId="0" applyFont="1" applyFill="1" applyBorder="1" applyAlignment="1">
      <alignment horizontal="center" wrapText="1"/>
    </xf>
    <xf numFmtId="0" fontId="22" fillId="0" borderId="5" xfId="0" applyFont="1" applyFill="1" applyBorder="1" applyAlignment="1">
      <alignment horizontal="center" wrapText="1"/>
    </xf>
    <xf numFmtId="0" fontId="22" fillId="0" borderId="4" xfId="0" applyFont="1" applyFill="1" applyBorder="1" applyAlignment="1">
      <alignment horizontal="center" wrapText="1"/>
    </xf>
    <xf numFmtId="14" fontId="3" fillId="0" borderId="1" xfId="0" applyNumberFormat="1" applyFont="1" applyFill="1" applyBorder="1" applyAlignment="1" applyProtection="1">
      <alignment horizontal="center" vertical="center" wrapText="1"/>
      <protection locked="0"/>
    </xf>
    <xf numFmtId="178" fontId="24" fillId="0" borderId="1" xfId="0" applyNumberFormat="1" applyFont="1" applyFill="1" applyBorder="1" applyAlignment="1">
      <alignment horizontal="center" wrapText="1"/>
    </xf>
    <xf numFmtId="0" fontId="51" fillId="0" borderId="1" xfId="0" applyFont="1" applyFill="1" applyBorder="1" applyAlignment="1">
      <alignment horizontal="center" wrapText="1"/>
    </xf>
    <xf numFmtId="0" fontId="2" fillId="0" borderId="1" xfId="0" applyFont="1" applyFill="1" applyBorder="1" applyAlignment="1">
      <alignment horizontal="center" wrapText="1"/>
    </xf>
    <xf numFmtId="14" fontId="49" fillId="0" borderId="1" xfId="0" applyNumberFormat="1" applyFont="1" applyFill="1" applyBorder="1" applyAlignment="1" applyProtection="1">
      <alignment horizontal="center" vertical="center" wrapText="1"/>
      <protection locked="0"/>
    </xf>
    <xf numFmtId="14" fontId="49" fillId="0" borderId="24" xfId="0" applyNumberFormat="1" applyFont="1" applyFill="1" applyBorder="1" applyAlignment="1" applyProtection="1">
      <alignment horizontal="center" vertical="center" wrapText="1"/>
      <protection locked="0"/>
    </xf>
    <xf numFmtId="178" fontId="3" fillId="0" borderId="1" xfId="0" applyNumberFormat="1" applyFont="1" applyFill="1" applyBorder="1" applyAlignment="1" applyProtection="1">
      <alignment horizontal="right" vertical="center" wrapText="1"/>
      <protection locked="0"/>
    </xf>
    <xf numFmtId="0" fontId="37" fillId="2" borderId="0" xfId="0" applyFont="1" applyFill="1" applyBorder="1" applyAlignment="1">
      <alignment vertical="center" wrapText="1"/>
    </xf>
    <xf numFmtId="0" fontId="22" fillId="0" borderId="0" xfId="0" applyFont="1" applyFill="1" applyBorder="1" applyAlignment="1">
      <alignment vertical="center" wrapText="1"/>
    </xf>
    <xf numFmtId="0" fontId="22" fillId="0" borderId="1" xfId="0" applyFont="1" applyFill="1" applyBorder="1" applyAlignment="1" applyProtection="1">
      <alignment horizontal="right" wrapText="1"/>
      <protection locked="0"/>
    </xf>
    <xf numFmtId="0" fontId="0" fillId="0" borderId="1" xfId="0" applyFill="1" applyBorder="1" applyAlignment="1">
      <alignment horizontal="right" wrapText="1"/>
    </xf>
    <xf numFmtId="0" fontId="3" fillId="0" borderId="2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2" fillId="0" borderId="3" xfId="0" applyFont="1" applyFill="1" applyBorder="1" applyAlignment="1">
      <alignment horizontal="right" wrapText="1"/>
    </xf>
    <xf numFmtId="0" fontId="0" fillId="0" borderId="5" xfId="0" applyFill="1" applyBorder="1" applyAlignment="1">
      <alignment wrapText="1"/>
    </xf>
    <xf numFmtId="0" fontId="0" fillId="0" borderId="4" xfId="0" applyFill="1" applyBorder="1" applyAlignment="1">
      <alignment wrapText="1"/>
    </xf>
    <xf numFmtId="0" fontId="22" fillId="0" borderId="1" xfId="0" applyFont="1" applyFill="1" applyBorder="1" applyAlignment="1">
      <alignment horizontal="righ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52" fillId="0" borderId="3" xfId="0" applyFont="1" applyFill="1" applyBorder="1" applyAlignment="1">
      <alignment vertical="center" wrapText="1"/>
    </xf>
    <xf numFmtId="178" fontId="22" fillId="0" borderId="1"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37" fillId="0" borderId="1" xfId="0" applyFont="1" applyFill="1" applyBorder="1" applyAlignment="1">
      <alignment vertical="center"/>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22" fillId="0" borderId="3" xfId="0" applyFont="1" applyFill="1" applyBorder="1" applyAlignment="1">
      <alignment horizontal="center" vertical="top" wrapText="1"/>
    </xf>
    <xf numFmtId="0" fontId="23" fillId="0" borderId="1" xfId="0" applyFont="1" applyFill="1" applyBorder="1" applyAlignment="1">
      <alignment horizontal="center" vertical="top" wrapText="1"/>
    </xf>
    <xf numFmtId="0" fontId="9" fillId="0" borderId="1" xfId="0" applyFont="1" applyFill="1" applyBorder="1" applyAlignment="1">
      <alignment wrapText="1"/>
    </xf>
    <xf numFmtId="0" fontId="10" fillId="0" borderId="1" xfId="0" applyFont="1" applyFill="1" applyBorder="1" applyAlignment="1">
      <alignment wrapText="1"/>
    </xf>
    <xf numFmtId="0" fontId="0" fillId="0" borderId="1" xfId="0" applyFill="1" applyBorder="1"/>
    <xf numFmtId="0" fontId="51" fillId="0" borderId="0" xfId="0" applyFont="1" applyFill="1" applyBorder="1" applyAlignment="1">
      <alignment horizontal="center" wrapText="1"/>
    </xf>
    <xf numFmtId="178" fontId="3" fillId="0" borderId="0" xfId="0" applyNumberFormat="1" applyFont="1" applyFill="1" applyBorder="1" applyAlignment="1" applyProtection="1">
      <alignment horizontal="right" vertical="center" wrapText="1"/>
      <protection locked="0"/>
    </xf>
    <xf numFmtId="185" fontId="3" fillId="3" borderId="2" xfId="0" applyNumberFormat="1" applyFont="1" applyFill="1" applyBorder="1" applyAlignment="1" applyProtection="1">
      <alignment horizontal="right" vertical="center" wrapText="1"/>
      <protection locked="0"/>
    </xf>
    <xf numFmtId="185" fontId="3" fillId="3" borderId="1" xfId="0" applyNumberFormat="1" applyFont="1" applyFill="1" applyBorder="1" applyAlignment="1" applyProtection="1">
      <alignment horizontal="right" vertical="center" wrapText="1"/>
      <protection locked="0"/>
    </xf>
    <xf numFmtId="0" fontId="51" fillId="3" borderId="1" xfId="0" applyFont="1" applyFill="1" applyBorder="1" applyAlignment="1">
      <alignment horizontal="left" vertical="top" wrapText="1"/>
    </xf>
    <xf numFmtId="0" fontId="51" fillId="3" borderId="3" xfId="0" applyFont="1" applyFill="1" applyBorder="1" applyAlignment="1">
      <alignment horizontal="left" vertical="top" wrapText="1"/>
    </xf>
    <xf numFmtId="0" fontId="51" fillId="3" borderId="5" xfId="0" applyFont="1" applyFill="1" applyBorder="1" applyAlignment="1">
      <alignment horizontal="left" vertical="top" wrapText="1"/>
    </xf>
    <xf numFmtId="0" fontId="51" fillId="3" borderId="4" xfId="0" applyFont="1" applyFill="1" applyBorder="1" applyAlignment="1">
      <alignment horizontal="left" vertical="top" wrapText="1"/>
    </xf>
    <xf numFmtId="185" fontId="51" fillId="3" borderId="1" xfId="0" applyNumberFormat="1" applyFont="1" applyFill="1" applyBorder="1" applyAlignment="1">
      <alignment horizontal="left" vertical="top" wrapText="1"/>
    </xf>
    <xf numFmtId="0" fontId="51" fillId="3" borderId="1" xfId="0" applyFont="1" applyFill="1" applyBorder="1" applyAlignment="1">
      <alignment horizontal="left" vertical="top" wrapText="1"/>
    </xf>
    <xf numFmtId="0" fontId="9" fillId="3" borderId="1" xfId="0" applyFont="1" applyFill="1" applyBorder="1" applyAlignment="1">
      <alignment wrapText="1"/>
    </xf>
    <xf numFmtId="0" fontId="50" fillId="3" borderId="3" xfId="0" applyFont="1" applyFill="1" applyBorder="1" applyAlignment="1">
      <alignment horizontal="left" wrapText="1"/>
    </xf>
    <xf numFmtId="0" fontId="50" fillId="3" borderId="4" xfId="0" applyFont="1" applyFill="1" applyBorder="1" applyAlignment="1">
      <alignment horizontal="left" wrapText="1"/>
    </xf>
    <xf numFmtId="0" fontId="10" fillId="3" borderId="1" xfId="0" applyFont="1" applyFill="1" applyBorder="1" applyAlignment="1">
      <alignment wrapText="1"/>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0" fillId="3" borderId="3"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49" fontId="24" fillId="3" borderId="1" xfId="0" applyNumberFormat="1" applyFont="1" applyFill="1" applyBorder="1" applyAlignment="1" applyProtection="1">
      <alignment vertical="top" wrapText="1"/>
      <protection locked="0"/>
    </xf>
    <xf numFmtId="0" fontId="24" fillId="3" borderId="1" xfId="0" applyFont="1" applyFill="1" applyBorder="1" applyAlignment="1" applyProtection="1">
      <alignment vertical="top" wrapText="1"/>
      <protection locked="0"/>
    </xf>
    <xf numFmtId="0" fontId="23" fillId="3" borderId="2"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23" fillId="3" borderId="26" xfId="0" applyFont="1" applyFill="1" applyBorder="1" applyAlignment="1">
      <alignment horizontal="center" vertical="top" wrapText="1"/>
    </xf>
    <xf numFmtId="0" fontId="4" fillId="3" borderId="26" xfId="0" applyFont="1" applyFill="1" applyBorder="1" applyAlignment="1">
      <alignment horizontal="center" vertical="center" wrapText="1"/>
    </xf>
    <xf numFmtId="0" fontId="23" fillId="3" borderId="24" xfId="0" applyFont="1" applyFill="1" applyBorder="1" applyAlignment="1">
      <alignment horizontal="center" vertical="top" wrapText="1"/>
    </xf>
    <xf numFmtId="0" fontId="4" fillId="3" borderId="24" xfId="0" applyFont="1" applyFill="1" applyBorder="1" applyAlignment="1">
      <alignment horizontal="center" vertical="center" wrapText="1"/>
    </xf>
  </cellXfs>
  <cellStyles count="6">
    <cellStyle name="Normal 2" xfId="2" xr:uid="{00000000-0005-0000-0000-000000000000}"/>
    <cellStyle name="Normal 4" xfId="4" xr:uid="{00000000-0005-0000-0000-000001000000}"/>
    <cellStyle name="パーセント" xfId="3" builtinId="5"/>
    <cellStyle name="ハイパーリンク" xfId="5" builtinId="8"/>
    <cellStyle name="桁区切り [0.00]" xfId="1" builtinId="3"/>
    <cellStyle name="標準" xfId="0" builtinId="0"/>
  </cellStyles>
  <dxfs count="122">
    <dxf>
      <font>
        <color rgb="FFFF0000"/>
      </font>
    </dxf>
    <dxf>
      <font>
        <color rgb="FFFF0000"/>
      </font>
    </dxf>
    <dxf>
      <font>
        <color rgb="FFFF0000"/>
      </font>
    </dxf>
    <dxf>
      <font>
        <color rgb="FFFF0000"/>
      </font>
    </dxf>
    <dxf>
      <font>
        <color rgb="FFFF0000"/>
      </font>
    </dxf>
    <dxf>
      <fill>
        <patternFill>
          <bgColor rgb="FFFFFFCC"/>
        </patternFill>
      </fill>
    </dxf>
    <dxf>
      <font>
        <color rgb="FFFF0000"/>
      </font>
    </dxf>
    <dxf>
      <font>
        <color auto="1"/>
      </font>
      <fill>
        <patternFill>
          <bgColor theme="5" tint="0.59996337778862885"/>
        </patternFill>
      </fill>
    </dxf>
    <dxf>
      <fill>
        <patternFill>
          <bgColor theme="5" tint="0.59996337778862885"/>
        </patternFill>
      </fill>
    </dxf>
    <dxf>
      <font>
        <color rgb="FFFF0000"/>
      </font>
    </dxf>
    <dxf>
      <fill>
        <patternFill>
          <bgColor rgb="FFFFFFCC"/>
        </patternFill>
      </fill>
    </dxf>
    <dxf>
      <fill>
        <patternFill>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auto="1"/>
      </font>
      <fill>
        <patternFill>
          <bgColor theme="5" tint="0.59996337778862885"/>
        </patternFill>
      </fill>
    </dxf>
    <dxf>
      <fill>
        <patternFill>
          <bgColor theme="5" tint="0.59996337778862885"/>
        </patternFill>
      </fill>
    </dxf>
    <dxf>
      <font>
        <color rgb="FFFF0000"/>
      </font>
    </dxf>
    <dxf>
      <fill>
        <patternFill>
          <bgColor rgb="FFFFFFCC"/>
        </patternFill>
      </fill>
    </dxf>
    <dxf>
      <fill>
        <patternFill>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2" defaultTableStyle="TableStyleMedium2" defaultPivotStyle="PivotStyleLight16">
    <tableStyle name="TableStyleMedium2 2" pivot="0" count="7" xr9:uid="{00000000-0011-0000-FFFF-FFFF00000000}">
      <tableStyleElement type="wholeTable" dxfId="121"/>
      <tableStyleElement type="headerRow" dxfId="120"/>
      <tableStyleElement type="totalRow" dxfId="119"/>
      <tableStyleElement type="firstColumn" dxfId="118"/>
      <tableStyleElement type="lastColumn" dxfId="117"/>
      <tableStyleElement type="firstRowStripe" dxfId="116"/>
      <tableStyleElement type="firstColumnStripe" dxfId="115"/>
    </tableStyle>
    <tableStyle name="TableStyleMedium2 3" pivot="0" count="7" xr9:uid="{00000000-0011-0000-FFFF-FFFF01000000}">
      <tableStyleElement type="wholeTable" dxfId="114"/>
      <tableStyleElement type="headerRow" dxfId="113"/>
      <tableStyleElement type="totalRow" dxfId="112"/>
      <tableStyleElement type="firstColumn" dxfId="111"/>
      <tableStyleElement type="lastColumn" dxfId="110"/>
      <tableStyleElement type="firstRowStripe" dxfId="109"/>
      <tableStyleElement type="firstColumnStripe" dxfId="108"/>
    </tableStyle>
  </tableStyles>
  <colors>
    <mruColors>
      <color rgb="FFFFFFCC"/>
      <color rgb="FFFF0066"/>
      <color rgb="FFB4D7BF"/>
      <color rgb="FFCAE3D2"/>
      <color rgb="FFDAECE0"/>
      <color rgb="FFE5F5E0"/>
      <color rgb="FFF9FCFA"/>
      <color rgb="FF038B45"/>
      <color rgb="FFF0F0F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naomi.matsumoto" id="{4D0F3084-497E-462D-9168-C6E1641CCA00}" userId="S::naomi.matsumoto@japanplatform.org::2b353624-3f6d-45f4-a2b0-0e8ea674f1f8" providerId="AD"/>
</personList>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3-04-04T03:01:21.42" personId="{4D0F3084-497E-462D-9168-C6E1641CCA00}" id="{66A07E8E-A4D7-4ACA-AD57-8484EBD6C9A6}">
    <text>各団体で任意入力</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419"/>
  <sheetViews>
    <sheetView view="pageBreakPreview" zoomScale="115" zoomScaleNormal="160" zoomScaleSheetLayoutView="115" workbookViewId="0">
      <selection activeCell="C49" sqref="C49"/>
    </sheetView>
  </sheetViews>
  <sheetFormatPr defaultColWidth="9.109375" defaultRowHeight="34.5" customHeight="1"/>
  <cols>
    <col min="1" max="1" width="1.44140625" style="153" customWidth="1"/>
    <col min="2" max="2" width="29.33203125" style="236" customWidth="1"/>
    <col min="3" max="3" width="144.109375" style="164" customWidth="1"/>
    <col min="4" max="4" width="6.44140625" style="153" customWidth="1"/>
    <col min="5" max="5" width="4.77734375" style="153" customWidth="1"/>
    <col min="6" max="73" width="9.109375" style="153"/>
    <col min="74" max="16384" width="9.109375" style="164"/>
  </cols>
  <sheetData>
    <row r="1" spans="2:3" s="153" customFormat="1" ht="9" customHeight="1" thickBot="1">
      <c r="B1" s="235"/>
    </row>
    <row r="2" spans="2:3" ht="21.75" customHeight="1">
      <c r="B2" s="296" t="s">
        <v>299</v>
      </c>
      <c r="C2" s="297"/>
    </row>
    <row r="3" spans="2:3" ht="6" customHeight="1">
      <c r="B3" s="298"/>
      <c r="C3" s="299"/>
    </row>
    <row r="4" spans="2:3" s="153" customFormat="1" ht="168.6" customHeight="1" thickBot="1">
      <c r="B4" s="300" t="s">
        <v>417</v>
      </c>
      <c r="C4" s="301"/>
    </row>
    <row r="5" spans="2:3" s="153" customFormat="1" ht="24.75" customHeight="1">
      <c r="B5" s="199"/>
      <c r="C5" s="154"/>
    </row>
    <row r="6" spans="2:3" s="153" customFormat="1" ht="24" customHeight="1">
      <c r="B6" s="239" t="s">
        <v>271</v>
      </c>
      <c r="C6" s="240" t="s">
        <v>341</v>
      </c>
    </row>
    <row r="7" spans="2:3" s="153" customFormat="1" ht="14.25" customHeight="1" thickBot="1">
      <c r="B7" s="157"/>
      <c r="C7" s="162"/>
    </row>
    <row r="8" spans="2:3" s="153" customFormat="1" ht="44.4" customHeight="1">
      <c r="B8" s="259" t="s">
        <v>374</v>
      </c>
      <c r="C8" s="267" t="s">
        <v>418</v>
      </c>
    </row>
    <row r="9" spans="2:3" s="153" customFormat="1" ht="29.25" customHeight="1" thickBot="1">
      <c r="B9" s="277" t="s">
        <v>372</v>
      </c>
      <c r="C9" s="266" t="s">
        <v>272</v>
      </c>
    </row>
    <row r="10" spans="2:3" s="153" customFormat="1" ht="17.25" customHeight="1" thickBot="1">
      <c r="B10" s="157"/>
      <c r="C10" s="160"/>
    </row>
    <row r="11" spans="2:3" s="153" customFormat="1" ht="17.25" customHeight="1">
      <c r="B11" s="304" t="s">
        <v>370</v>
      </c>
      <c r="C11" s="305"/>
    </row>
    <row r="12" spans="2:3" s="153" customFormat="1" ht="26.25" customHeight="1">
      <c r="B12" s="254" t="s">
        <v>367</v>
      </c>
      <c r="C12" s="265" t="s">
        <v>365</v>
      </c>
    </row>
    <row r="13" spans="2:3" s="153" customFormat="1" ht="34.5" customHeight="1">
      <c r="B13" s="263" t="s">
        <v>368</v>
      </c>
      <c r="C13" s="265" t="s">
        <v>419</v>
      </c>
    </row>
    <row r="14" spans="2:3" s="153" customFormat="1" ht="34.5" customHeight="1">
      <c r="B14" s="263" t="s">
        <v>369</v>
      </c>
      <c r="C14" s="265" t="s">
        <v>420</v>
      </c>
    </row>
    <row r="15" spans="2:3" s="153" customFormat="1" ht="34.5" customHeight="1">
      <c r="B15" s="263" t="s">
        <v>38</v>
      </c>
      <c r="C15" s="265" t="s">
        <v>355</v>
      </c>
    </row>
    <row r="16" spans="2:3" s="153" customFormat="1" ht="34.5" customHeight="1">
      <c r="B16" s="283" t="s">
        <v>45</v>
      </c>
      <c r="C16" s="265" t="s">
        <v>288</v>
      </c>
    </row>
    <row r="17" spans="2:3" s="153" customFormat="1" ht="34.5" customHeight="1">
      <c r="B17" s="284" t="s">
        <v>273</v>
      </c>
      <c r="C17" s="269" t="s">
        <v>375</v>
      </c>
    </row>
    <row r="18" spans="2:3" s="153" customFormat="1" ht="9" customHeight="1">
      <c r="B18" s="272"/>
      <c r="C18" s="234"/>
    </row>
    <row r="19" spans="2:3" s="153" customFormat="1" ht="12.75" customHeight="1" thickBot="1">
      <c r="B19" s="272"/>
      <c r="C19" s="160"/>
    </row>
    <row r="20" spans="2:3" s="153" customFormat="1" ht="23.4" customHeight="1">
      <c r="B20" s="259" t="s">
        <v>274</v>
      </c>
      <c r="C20" s="260" t="s">
        <v>356</v>
      </c>
    </row>
    <row r="21" spans="2:3" s="153" customFormat="1" ht="21.75" customHeight="1">
      <c r="B21" s="254" t="s">
        <v>275</v>
      </c>
      <c r="C21" s="258" t="s">
        <v>351</v>
      </c>
    </row>
    <row r="22" spans="2:3" s="153" customFormat="1" ht="37.799999999999997" customHeight="1">
      <c r="B22" s="254" t="s">
        <v>276</v>
      </c>
      <c r="C22" s="255" t="s">
        <v>376</v>
      </c>
    </row>
    <row r="23" spans="2:3" s="153" customFormat="1" ht="31.5" customHeight="1">
      <c r="B23" s="254" t="s">
        <v>378</v>
      </c>
      <c r="C23" s="261" t="s">
        <v>421</v>
      </c>
    </row>
    <row r="24" spans="2:3" s="153" customFormat="1" ht="21" customHeight="1">
      <c r="B24" s="254" t="s">
        <v>379</v>
      </c>
      <c r="C24" s="258" t="s">
        <v>382</v>
      </c>
    </row>
    <row r="25" spans="2:3" s="153" customFormat="1" ht="23.25" customHeight="1">
      <c r="B25" s="263" t="s">
        <v>381</v>
      </c>
      <c r="C25" s="258" t="s">
        <v>383</v>
      </c>
    </row>
    <row r="26" spans="2:3" s="153" customFormat="1" ht="97.2" customHeight="1">
      <c r="B26" s="254" t="s">
        <v>352</v>
      </c>
      <c r="C26" s="261" t="s">
        <v>422</v>
      </c>
    </row>
    <row r="27" spans="2:3" s="153" customFormat="1" ht="93.6" customHeight="1">
      <c r="B27" s="263" t="s">
        <v>277</v>
      </c>
      <c r="C27" s="262" t="s">
        <v>423</v>
      </c>
    </row>
    <row r="28" spans="2:3" s="153" customFormat="1" ht="40.200000000000003" customHeight="1">
      <c r="B28" s="270" t="s">
        <v>278</v>
      </c>
      <c r="C28" s="261" t="s">
        <v>424</v>
      </c>
    </row>
    <row r="29" spans="2:3" s="153" customFormat="1" ht="42.6" customHeight="1">
      <c r="B29" s="271" t="s">
        <v>279</v>
      </c>
      <c r="C29" s="261" t="s">
        <v>353</v>
      </c>
    </row>
    <row r="30" spans="2:3" s="153" customFormat="1" ht="34.5" customHeight="1">
      <c r="B30" s="254" t="s">
        <v>280</v>
      </c>
      <c r="C30" s="255" t="s">
        <v>366</v>
      </c>
    </row>
    <row r="31" spans="2:3" s="153" customFormat="1" ht="54.6" customHeight="1">
      <c r="B31" s="254" t="s">
        <v>354</v>
      </c>
      <c r="C31" s="246" t="s">
        <v>425</v>
      </c>
    </row>
    <row r="32" spans="2:3" s="153" customFormat="1" ht="58.2" customHeight="1">
      <c r="B32" s="263" t="s">
        <v>281</v>
      </c>
      <c r="C32" s="264" t="s">
        <v>426</v>
      </c>
    </row>
    <row r="33" spans="2:3" s="153" customFormat="1" ht="35.25" customHeight="1" thickBot="1">
      <c r="B33" s="273" t="s">
        <v>282</v>
      </c>
      <c r="C33" s="257" t="s">
        <v>312</v>
      </c>
    </row>
    <row r="34" spans="2:3" s="153" customFormat="1" ht="35.25" customHeight="1" thickBot="1">
      <c r="B34" s="274"/>
      <c r="C34" s="237"/>
    </row>
    <row r="35" spans="2:3" s="153" customFormat="1" ht="20.25" customHeight="1">
      <c r="B35" s="302" t="s">
        <v>357</v>
      </c>
      <c r="C35" s="303"/>
    </row>
    <row r="36" spans="2:3" s="153" customFormat="1" ht="35.25" customHeight="1">
      <c r="B36" s="275" t="s">
        <v>283</v>
      </c>
      <c r="C36" s="258" t="s">
        <v>358</v>
      </c>
    </row>
    <row r="37" spans="2:3" s="153" customFormat="1" ht="43.8" customHeight="1">
      <c r="B37" s="276" t="s">
        <v>349</v>
      </c>
      <c r="C37" s="181" t="s">
        <v>427</v>
      </c>
    </row>
    <row r="38" spans="2:3" s="153" customFormat="1" ht="34.5" customHeight="1">
      <c r="B38" s="167" t="s">
        <v>359</v>
      </c>
      <c r="C38" s="238" t="s">
        <v>360</v>
      </c>
    </row>
    <row r="39" spans="2:3" s="153" customFormat="1" ht="34.5" customHeight="1">
      <c r="B39" s="196" t="s">
        <v>284</v>
      </c>
      <c r="C39" s="258" t="s">
        <v>361</v>
      </c>
    </row>
    <row r="40" spans="2:3" s="165" customFormat="1" ht="54.6" customHeight="1">
      <c r="B40" s="180" t="s">
        <v>287</v>
      </c>
      <c r="C40" s="182" t="s">
        <v>428</v>
      </c>
    </row>
    <row r="41" spans="2:3" s="165" customFormat="1" ht="39" customHeight="1">
      <c r="B41" s="196" t="s">
        <v>362</v>
      </c>
      <c r="C41" s="166" t="s">
        <v>335</v>
      </c>
    </row>
    <row r="42" spans="2:3" s="165" customFormat="1" ht="79.8" customHeight="1">
      <c r="B42" s="196" t="s">
        <v>336</v>
      </c>
      <c r="C42" s="246" t="s">
        <v>363</v>
      </c>
    </row>
    <row r="43" spans="2:3" s="165" customFormat="1" ht="34.5" customHeight="1">
      <c r="B43" s="242" t="s">
        <v>286</v>
      </c>
      <c r="C43" s="241" t="s">
        <v>429</v>
      </c>
    </row>
    <row r="44" spans="2:3" s="165" customFormat="1" ht="51.75" customHeight="1" thickBot="1">
      <c r="B44" s="180" t="s">
        <v>285</v>
      </c>
      <c r="C44" s="257" t="s">
        <v>430</v>
      </c>
    </row>
    <row r="45" spans="2:3" s="153" customFormat="1" ht="14.25" customHeight="1" thickBot="1">
      <c r="B45" s="155"/>
      <c r="C45" s="156" t="s">
        <v>233</v>
      </c>
    </row>
    <row r="46" spans="2:3" ht="19.5" customHeight="1">
      <c r="B46" s="294" t="s">
        <v>340</v>
      </c>
      <c r="C46" s="295"/>
    </row>
    <row r="47" spans="2:3" s="153" customFormat="1" ht="40.200000000000003" customHeight="1">
      <c r="B47" s="254" t="s">
        <v>364</v>
      </c>
      <c r="C47" s="255" t="s">
        <v>431</v>
      </c>
    </row>
    <row r="48" spans="2:3" s="153" customFormat="1" ht="34.5" customHeight="1" thickBot="1">
      <c r="B48" s="256" t="s">
        <v>435</v>
      </c>
      <c r="C48" s="257" t="s">
        <v>434</v>
      </c>
    </row>
    <row r="49" spans="2:3" s="153" customFormat="1" ht="34.5" customHeight="1">
      <c r="B49" s="158"/>
      <c r="C49" s="159"/>
    </row>
    <row r="50" spans="2:3" s="153" customFormat="1" ht="34.5" customHeight="1">
      <c r="B50" s="158"/>
      <c r="C50" s="159"/>
    </row>
    <row r="51" spans="2:3" s="153" customFormat="1" ht="34.5" customHeight="1">
      <c r="B51" s="158"/>
      <c r="C51" s="159"/>
    </row>
    <row r="52" spans="2:3" s="153" customFormat="1" ht="34.5" customHeight="1">
      <c r="B52" s="158"/>
      <c r="C52" s="160"/>
    </row>
    <row r="53" spans="2:3" s="153" customFormat="1" ht="34.5" customHeight="1">
      <c r="B53" s="158"/>
      <c r="C53" s="160"/>
    </row>
    <row r="54" spans="2:3" s="153" customFormat="1" ht="34.5" customHeight="1">
      <c r="B54" s="158"/>
      <c r="C54" s="159"/>
    </row>
    <row r="55" spans="2:3" s="153" customFormat="1" ht="34.5" customHeight="1">
      <c r="B55" s="158"/>
      <c r="C55" s="159"/>
    </row>
    <row r="56" spans="2:3" s="153" customFormat="1" ht="34.5" customHeight="1">
      <c r="B56" s="158"/>
      <c r="C56" s="159"/>
    </row>
    <row r="57" spans="2:3" s="153" customFormat="1" ht="34.5" customHeight="1">
      <c r="B57" s="158"/>
      <c r="C57" s="159"/>
    </row>
    <row r="58" spans="2:3" s="153" customFormat="1" ht="34.5" customHeight="1">
      <c r="B58" s="199"/>
      <c r="C58" s="154"/>
    </row>
    <row r="59" spans="2:3" s="153" customFormat="1" ht="34.5" customHeight="1">
      <c r="B59" s="161"/>
      <c r="C59" s="159"/>
    </row>
    <row r="60" spans="2:3" s="153" customFormat="1" ht="34.5" customHeight="1">
      <c r="B60" s="158"/>
      <c r="C60" s="160"/>
    </row>
    <row r="61" spans="2:3" s="153" customFormat="1" ht="34.5" customHeight="1">
      <c r="B61" s="158"/>
      <c r="C61" s="160"/>
    </row>
    <row r="62" spans="2:3" s="153" customFormat="1" ht="34.5" customHeight="1">
      <c r="B62" s="157"/>
      <c r="C62" s="163"/>
    </row>
    <row r="63" spans="2:3" s="153" customFormat="1" ht="34.5" customHeight="1">
      <c r="B63" s="235"/>
    </row>
    <row r="64" spans="2:3" s="153" customFormat="1" ht="34.5" customHeight="1">
      <c r="B64" s="235"/>
    </row>
    <row r="65" spans="2:3" s="153" customFormat="1" ht="34.5" customHeight="1">
      <c r="B65" s="235"/>
    </row>
    <row r="66" spans="2:3" s="153" customFormat="1" ht="34.5" customHeight="1">
      <c r="B66" s="157"/>
      <c r="C66" s="154"/>
    </row>
    <row r="67" spans="2:3" s="153" customFormat="1" ht="34.5" customHeight="1">
      <c r="B67" s="199"/>
      <c r="C67" s="154"/>
    </row>
    <row r="68" spans="2:3" s="153" customFormat="1" ht="34.5" customHeight="1">
      <c r="B68" s="235"/>
    </row>
    <row r="69" spans="2:3" s="153" customFormat="1" ht="34.5" customHeight="1">
      <c r="B69" s="235"/>
    </row>
    <row r="70" spans="2:3" s="153" customFormat="1" ht="34.5" customHeight="1">
      <c r="B70" s="235"/>
    </row>
    <row r="71" spans="2:3" s="153" customFormat="1" ht="34.5" customHeight="1">
      <c r="B71" s="235"/>
    </row>
    <row r="72" spans="2:3" s="153" customFormat="1" ht="34.5" customHeight="1">
      <c r="B72" s="235"/>
    </row>
    <row r="73" spans="2:3" s="153" customFormat="1" ht="34.5" customHeight="1">
      <c r="B73" s="235"/>
    </row>
    <row r="74" spans="2:3" s="153" customFormat="1" ht="34.5" customHeight="1">
      <c r="B74" s="235"/>
    </row>
    <row r="75" spans="2:3" s="153" customFormat="1" ht="34.5" customHeight="1">
      <c r="B75" s="235"/>
    </row>
    <row r="76" spans="2:3" s="153" customFormat="1" ht="34.5" customHeight="1">
      <c r="B76" s="235"/>
    </row>
    <row r="77" spans="2:3" s="153" customFormat="1" ht="34.5" customHeight="1">
      <c r="B77" s="235"/>
    </row>
    <row r="78" spans="2:3" s="153" customFormat="1" ht="34.5" customHeight="1">
      <c r="B78" s="235"/>
    </row>
    <row r="79" spans="2:3" s="153" customFormat="1" ht="34.5" customHeight="1">
      <c r="B79" s="235"/>
    </row>
    <row r="80" spans="2:3" s="153" customFormat="1" ht="34.5" customHeight="1">
      <c r="B80" s="235"/>
    </row>
    <row r="81" spans="2:2" s="153" customFormat="1" ht="34.5" customHeight="1">
      <c r="B81" s="235"/>
    </row>
    <row r="82" spans="2:2" s="153" customFormat="1" ht="34.5" customHeight="1">
      <c r="B82" s="235"/>
    </row>
    <row r="83" spans="2:2" s="153" customFormat="1" ht="34.5" customHeight="1">
      <c r="B83" s="235"/>
    </row>
    <row r="84" spans="2:2" s="153" customFormat="1" ht="34.5" customHeight="1">
      <c r="B84" s="235"/>
    </row>
    <row r="85" spans="2:2" s="153" customFormat="1" ht="34.5" customHeight="1">
      <c r="B85" s="235"/>
    </row>
    <row r="86" spans="2:2" s="153" customFormat="1" ht="34.5" customHeight="1">
      <c r="B86" s="235"/>
    </row>
    <row r="87" spans="2:2" s="153" customFormat="1" ht="34.5" customHeight="1">
      <c r="B87" s="235"/>
    </row>
    <row r="88" spans="2:2" s="153" customFormat="1" ht="34.5" customHeight="1">
      <c r="B88" s="235"/>
    </row>
    <row r="89" spans="2:2" s="153" customFormat="1" ht="34.5" customHeight="1">
      <c r="B89" s="235"/>
    </row>
    <row r="90" spans="2:2" s="153" customFormat="1" ht="34.5" customHeight="1">
      <c r="B90" s="235"/>
    </row>
    <row r="91" spans="2:2" s="153" customFormat="1" ht="34.5" customHeight="1">
      <c r="B91" s="235"/>
    </row>
    <row r="92" spans="2:2" s="153" customFormat="1" ht="34.5" customHeight="1">
      <c r="B92" s="235"/>
    </row>
    <row r="93" spans="2:2" s="153" customFormat="1" ht="34.5" customHeight="1">
      <c r="B93" s="235"/>
    </row>
    <row r="94" spans="2:2" s="153" customFormat="1" ht="34.5" customHeight="1">
      <c r="B94" s="235"/>
    </row>
    <row r="95" spans="2:2" s="153" customFormat="1" ht="34.5" customHeight="1">
      <c r="B95" s="235"/>
    </row>
    <row r="96" spans="2:2" s="153" customFormat="1" ht="34.5" customHeight="1">
      <c r="B96" s="235"/>
    </row>
    <row r="97" spans="2:2" s="153" customFormat="1" ht="34.5" customHeight="1">
      <c r="B97" s="235"/>
    </row>
    <row r="98" spans="2:2" s="153" customFormat="1" ht="34.5" customHeight="1">
      <c r="B98" s="235"/>
    </row>
    <row r="99" spans="2:2" s="153" customFormat="1" ht="34.5" customHeight="1">
      <c r="B99" s="235"/>
    </row>
    <row r="100" spans="2:2" s="153" customFormat="1" ht="34.5" customHeight="1">
      <c r="B100" s="235"/>
    </row>
    <row r="101" spans="2:2" s="153" customFormat="1" ht="34.5" customHeight="1">
      <c r="B101" s="235"/>
    </row>
    <row r="102" spans="2:2" s="153" customFormat="1" ht="34.5" customHeight="1">
      <c r="B102" s="235"/>
    </row>
    <row r="103" spans="2:2" s="153" customFormat="1" ht="34.5" customHeight="1">
      <c r="B103" s="235"/>
    </row>
    <row r="104" spans="2:2" s="153" customFormat="1" ht="34.5" customHeight="1">
      <c r="B104" s="235"/>
    </row>
    <row r="105" spans="2:2" s="153" customFormat="1" ht="34.5" customHeight="1">
      <c r="B105" s="235"/>
    </row>
    <row r="106" spans="2:2" s="153" customFormat="1" ht="34.5" customHeight="1">
      <c r="B106" s="235"/>
    </row>
    <row r="107" spans="2:2" s="153" customFormat="1" ht="34.5" customHeight="1">
      <c r="B107" s="235"/>
    </row>
    <row r="108" spans="2:2" s="153" customFormat="1" ht="34.5" customHeight="1">
      <c r="B108" s="235"/>
    </row>
    <row r="109" spans="2:2" s="153" customFormat="1" ht="34.5" customHeight="1">
      <c r="B109" s="235"/>
    </row>
    <row r="110" spans="2:2" s="153" customFormat="1" ht="34.5" customHeight="1">
      <c r="B110" s="235"/>
    </row>
    <row r="111" spans="2:2" s="153" customFormat="1" ht="34.5" customHeight="1">
      <c r="B111" s="235"/>
    </row>
    <row r="112" spans="2:2" s="153" customFormat="1" ht="34.5" customHeight="1">
      <c r="B112" s="235"/>
    </row>
    <row r="113" spans="2:2" s="153" customFormat="1" ht="34.5" customHeight="1">
      <c r="B113" s="235"/>
    </row>
    <row r="114" spans="2:2" s="153" customFormat="1" ht="34.5" customHeight="1">
      <c r="B114" s="235"/>
    </row>
    <row r="115" spans="2:2" s="153" customFormat="1" ht="34.5" customHeight="1">
      <c r="B115" s="235"/>
    </row>
    <row r="116" spans="2:2" s="153" customFormat="1" ht="34.5" customHeight="1">
      <c r="B116" s="235"/>
    </row>
    <row r="117" spans="2:2" s="153" customFormat="1" ht="34.5" customHeight="1">
      <c r="B117" s="235"/>
    </row>
    <row r="118" spans="2:2" s="153" customFormat="1" ht="34.5" customHeight="1">
      <c r="B118" s="235"/>
    </row>
    <row r="119" spans="2:2" s="153" customFormat="1" ht="34.5" customHeight="1">
      <c r="B119" s="235"/>
    </row>
    <row r="120" spans="2:2" s="153" customFormat="1" ht="34.5" customHeight="1">
      <c r="B120" s="235"/>
    </row>
    <row r="121" spans="2:2" s="153" customFormat="1" ht="34.5" customHeight="1">
      <c r="B121" s="235"/>
    </row>
    <row r="122" spans="2:2" s="153" customFormat="1" ht="34.5" customHeight="1">
      <c r="B122" s="235"/>
    </row>
    <row r="123" spans="2:2" s="153" customFormat="1" ht="34.5" customHeight="1">
      <c r="B123" s="235"/>
    </row>
    <row r="124" spans="2:2" s="153" customFormat="1" ht="34.5" customHeight="1">
      <c r="B124" s="235"/>
    </row>
    <row r="125" spans="2:2" s="153" customFormat="1" ht="34.5" customHeight="1">
      <c r="B125" s="235"/>
    </row>
    <row r="126" spans="2:2" s="153" customFormat="1" ht="34.5" customHeight="1">
      <c r="B126" s="235"/>
    </row>
    <row r="127" spans="2:2" s="153" customFormat="1" ht="34.5" customHeight="1">
      <c r="B127" s="235"/>
    </row>
    <row r="128" spans="2:2" s="153" customFormat="1" ht="34.5" customHeight="1">
      <c r="B128" s="235"/>
    </row>
    <row r="129" spans="2:2" s="153" customFormat="1" ht="34.5" customHeight="1">
      <c r="B129" s="235"/>
    </row>
    <row r="130" spans="2:2" s="153" customFormat="1" ht="34.5" customHeight="1">
      <c r="B130" s="235"/>
    </row>
    <row r="131" spans="2:2" s="153" customFormat="1" ht="34.5" customHeight="1">
      <c r="B131" s="235"/>
    </row>
    <row r="132" spans="2:2" s="153" customFormat="1" ht="34.5" customHeight="1">
      <c r="B132" s="235"/>
    </row>
    <row r="133" spans="2:2" s="153" customFormat="1" ht="34.5" customHeight="1">
      <c r="B133" s="235"/>
    </row>
    <row r="134" spans="2:2" s="153" customFormat="1" ht="34.5" customHeight="1">
      <c r="B134" s="235"/>
    </row>
    <row r="135" spans="2:2" s="153" customFormat="1" ht="34.5" customHeight="1">
      <c r="B135" s="235"/>
    </row>
    <row r="136" spans="2:2" s="153" customFormat="1" ht="34.5" customHeight="1">
      <c r="B136" s="235"/>
    </row>
    <row r="137" spans="2:2" s="153" customFormat="1" ht="34.5" customHeight="1">
      <c r="B137" s="235"/>
    </row>
    <row r="138" spans="2:2" s="153" customFormat="1" ht="34.5" customHeight="1">
      <c r="B138" s="235"/>
    </row>
    <row r="139" spans="2:2" s="153" customFormat="1" ht="34.5" customHeight="1">
      <c r="B139" s="235"/>
    </row>
    <row r="140" spans="2:2" s="153" customFormat="1" ht="34.5" customHeight="1">
      <c r="B140" s="235"/>
    </row>
    <row r="141" spans="2:2" s="153" customFormat="1" ht="34.5" customHeight="1">
      <c r="B141" s="235"/>
    </row>
    <row r="142" spans="2:2" s="153" customFormat="1" ht="34.5" customHeight="1">
      <c r="B142" s="235"/>
    </row>
    <row r="143" spans="2:2" s="153" customFormat="1" ht="34.5" customHeight="1">
      <c r="B143" s="235"/>
    </row>
    <row r="144" spans="2:2" s="153" customFormat="1" ht="34.5" customHeight="1">
      <c r="B144" s="235"/>
    </row>
    <row r="145" spans="2:2" s="153" customFormat="1" ht="34.5" customHeight="1">
      <c r="B145" s="235"/>
    </row>
    <row r="146" spans="2:2" s="153" customFormat="1" ht="34.5" customHeight="1">
      <c r="B146" s="235"/>
    </row>
    <row r="147" spans="2:2" s="153" customFormat="1" ht="34.5" customHeight="1">
      <c r="B147" s="235"/>
    </row>
    <row r="148" spans="2:2" s="153" customFormat="1" ht="34.5" customHeight="1">
      <c r="B148" s="235"/>
    </row>
    <row r="149" spans="2:2" s="153" customFormat="1" ht="34.5" customHeight="1">
      <c r="B149" s="235"/>
    </row>
    <row r="150" spans="2:2" s="153" customFormat="1" ht="34.5" customHeight="1">
      <c r="B150" s="235"/>
    </row>
    <row r="151" spans="2:2" s="153" customFormat="1" ht="34.5" customHeight="1">
      <c r="B151" s="235"/>
    </row>
    <row r="152" spans="2:2" s="153" customFormat="1" ht="34.5" customHeight="1">
      <c r="B152" s="235"/>
    </row>
    <row r="153" spans="2:2" s="153" customFormat="1" ht="34.5" customHeight="1">
      <c r="B153" s="235"/>
    </row>
    <row r="154" spans="2:2" s="153" customFormat="1" ht="34.5" customHeight="1">
      <c r="B154" s="235"/>
    </row>
    <row r="155" spans="2:2" s="153" customFormat="1" ht="34.5" customHeight="1">
      <c r="B155" s="235"/>
    </row>
    <row r="156" spans="2:2" s="153" customFormat="1" ht="34.5" customHeight="1">
      <c r="B156" s="235"/>
    </row>
    <row r="157" spans="2:2" s="153" customFormat="1" ht="34.5" customHeight="1">
      <c r="B157" s="235"/>
    </row>
    <row r="158" spans="2:2" s="153" customFormat="1" ht="34.5" customHeight="1">
      <c r="B158" s="235"/>
    </row>
    <row r="159" spans="2:2" s="153" customFormat="1" ht="34.5" customHeight="1">
      <c r="B159" s="235"/>
    </row>
    <row r="160" spans="2:2" s="153" customFormat="1" ht="34.5" customHeight="1">
      <c r="B160" s="235"/>
    </row>
    <row r="161" spans="2:2" s="153" customFormat="1" ht="34.5" customHeight="1">
      <c r="B161" s="235"/>
    </row>
    <row r="162" spans="2:2" s="153" customFormat="1" ht="34.5" customHeight="1">
      <c r="B162" s="235"/>
    </row>
    <row r="163" spans="2:2" s="153" customFormat="1" ht="34.5" customHeight="1">
      <c r="B163" s="235"/>
    </row>
    <row r="164" spans="2:2" s="153" customFormat="1" ht="34.5" customHeight="1">
      <c r="B164" s="235"/>
    </row>
    <row r="165" spans="2:2" s="153" customFormat="1" ht="34.5" customHeight="1">
      <c r="B165" s="235"/>
    </row>
    <row r="166" spans="2:2" s="153" customFormat="1" ht="34.5" customHeight="1">
      <c r="B166" s="235"/>
    </row>
    <row r="167" spans="2:2" s="153" customFormat="1" ht="34.5" customHeight="1">
      <c r="B167" s="235"/>
    </row>
    <row r="168" spans="2:2" s="153" customFormat="1" ht="34.5" customHeight="1">
      <c r="B168" s="235"/>
    </row>
    <row r="169" spans="2:2" s="153" customFormat="1" ht="34.5" customHeight="1">
      <c r="B169" s="235"/>
    </row>
    <row r="170" spans="2:2" s="153" customFormat="1" ht="34.5" customHeight="1">
      <c r="B170" s="235"/>
    </row>
    <row r="171" spans="2:2" s="153" customFormat="1" ht="34.5" customHeight="1">
      <c r="B171" s="235"/>
    </row>
    <row r="172" spans="2:2" s="153" customFormat="1" ht="34.5" customHeight="1">
      <c r="B172" s="235"/>
    </row>
    <row r="173" spans="2:2" s="153" customFormat="1" ht="34.5" customHeight="1">
      <c r="B173" s="235"/>
    </row>
    <row r="174" spans="2:2" s="153" customFormat="1" ht="34.5" customHeight="1">
      <c r="B174" s="235"/>
    </row>
    <row r="175" spans="2:2" s="153" customFormat="1" ht="34.5" customHeight="1">
      <c r="B175" s="235"/>
    </row>
    <row r="176" spans="2:2" s="153" customFormat="1" ht="34.5" customHeight="1">
      <c r="B176" s="235"/>
    </row>
    <row r="177" spans="2:2" s="153" customFormat="1" ht="34.5" customHeight="1">
      <c r="B177" s="235"/>
    </row>
    <row r="178" spans="2:2" s="153" customFormat="1" ht="34.5" customHeight="1">
      <c r="B178" s="235"/>
    </row>
    <row r="179" spans="2:2" s="153" customFormat="1" ht="34.5" customHeight="1">
      <c r="B179" s="235"/>
    </row>
    <row r="180" spans="2:2" s="153" customFormat="1" ht="34.5" customHeight="1">
      <c r="B180" s="235"/>
    </row>
    <row r="181" spans="2:2" s="153" customFormat="1" ht="34.5" customHeight="1">
      <c r="B181" s="235"/>
    </row>
    <row r="182" spans="2:2" s="153" customFormat="1" ht="34.5" customHeight="1">
      <c r="B182" s="235"/>
    </row>
    <row r="183" spans="2:2" s="153" customFormat="1" ht="34.5" customHeight="1">
      <c r="B183" s="235"/>
    </row>
    <row r="184" spans="2:2" s="153" customFormat="1" ht="34.5" customHeight="1">
      <c r="B184" s="235"/>
    </row>
    <row r="185" spans="2:2" s="153" customFormat="1" ht="34.5" customHeight="1">
      <c r="B185" s="235"/>
    </row>
    <row r="186" spans="2:2" s="153" customFormat="1" ht="34.5" customHeight="1">
      <c r="B186" s="235"/>
    </row>
    <row r="187" spans="2:2" s="153" customFormat="1" ht="34.5" customHeight="1">
      <c r="B187" s="235"/>
    </row>
    <row r="188" spans="2:2" s="153" customFormat="1" ht="34.5" customHeight="1">
      <c r="B188" s="235"/>
    </row>
    <row r="189" spans="2:2" s="153" customFormat="1" ht="34.5" customHeight="1">
      <c r="B189" s="235"/>
    </row>
    <row r="190" spans="2:2" s="153" customFormat="1" ht="34.5" customHeight="1">
      <c r="B190" s="235"/>
    </row>
    <row r="191" spans="2:2" s="153" customFormat="1" ht="34.5" customHeight="1">
      <c r="B191" s="235"/>
    </row>
    <row r="192" spans="2:2" s="153" customFormat="1" ht="34.5" customHeight="1">
      <c r="B192" s="235"/>
    </row>
    <row r="193" spans="2:2" s="153" customFormat="1" ht="34.5" customHeight="1">
      <c r="B193" s="235"/>
    </row>
    <row r="194" spans="2:2" s="153" customFormat="1" ht="34.5" customHeight="1">
      <c r="B194" s="235"/>
    </row>
    <row r="195" spans="2:2" s="153" customFormat="1" ht="34.5" customHeight="1">
      <c r="B195" s="235"/>
    </row>
    <row r="196" spans="2:2" s="153" customFormat="1" ht="34.5" customHeight="1">
      <c r="B196" s="235"/>
    </row>
    <row r="197" spans="2:2" s="153" customFormat="1" ht="34.5" customHeight="1">
      <c r="B197" s="235"/>
    </row>
    <row r="198" spans="2:2" s="153" customFormat="1" ht="34.5" customHeight="1">
      <c r="B198" s="235"/>
    </row>
    <row r="199" spans="2:2" s="153" customFormat="1" ht="34.5" customHeight="1">
      <c r="B199" s="235"/>
    </row>
    <row r="200" spans="2:2" s="153" customFormat="1" ht="34.5" customHeight="1">
      <c r="B200" s="235"/>
    </row>
    <row r="201" spans="2:2" s="153" customFormat="1" ht="34.5" customHeight="1">
      <c r="B201" s="235"/>
    </row>
    <row r="202" spans="2:2" s="153" customFormat="1" ht="34.5" customHeight="1">
      <c r="B202" s="235"/>
    </row>
    <row r="203" spans="2:2" s="153" customFormat="1" ht="34.5" customHeight="1">
      <c r="B203" s="235"/>
    </row>
    <row r="204" spans="2:2" s="153" customFormat="1" ht="34.5" customHeight="1">
      <c r="B204" s="235"/>
    </row>
    <row r="205" spans="2:2" s="153" customFormat="1" ht="34.5" customHeight="1">
      <c r="B205" s="235"/>
    </row>
    <row r="206" spans="2:2" s="153" customFormat="1" ht="34.5" customHeight="1">
      <c r="B206" s="235"/>
    </row>
    <row r="207" spans="2:2" s="153" customFormat="1" ht="34.5" customHeight="1">
      <c r="B207" s="235"/>
    </row>
    <row r="208" spans="2:2" s="153" customFormat="1" ht="34.5" customHeight="1">
      <c r="B208" s="235"/>
    </row>
    <row r="209" spans="2:2" s="153" customFormat="1" ht="34.5" customHeight="1">
      <c r="B209" s="235"/>
    </row>
    <row r="210" spans="2:2" s="153" customFormat="1" ht="34.5" customHeight="1">
      <c r="B210" s="235"/>
    </row>
    <row r="211" spans="2:2" s="153" customFormat="1" ht="34.5" customHeight="1">
      <c r="B211" s="235"/>
    </row>
    <row r="212" spans="2:2" s="153" customFormat="1" ht="34.5" customHeight="1">
      <c r="B212" s="235"/>
    </row>
    <row r="213" spans="2:2" s="153" customFormat="1" ht="34.5" customHeight="1">
      <c r="B213" s="235"/>
    </row>
    <row r="214" spans="2:2" s="153" customFormat="1" ht="34.5" customHeight="1">
      <c r="B214" s="235"/>
    </row>
    <row r="215" spans="2:2" s="153" customFormat="1" ht="34.5" customHeight="1">
      <c r="B215" s="235"/>
    </row>
    <row r="216" spans="2:2" s="153" customFormat="1" ht="34.5" customHeight="1">
      <c r="B216" s="235"/>
    </row>
    <row r="217" spans="2:2" s="153" customFormat="1" ht="34.5" customHeight="1">
      <c r="B217" s="235"/>
    </row>
    <row r="218" spans="2:2" s="153" customFormat="1" ht="34.5" customHeight="1">
      <c r="B218" s="235"/>
    </row>
    <row r="219" spans="2:2" s="153" customFormat="1" ht="34.5" customHeight="1">
      <c r="B219" s="235"/>
    </row>
    <row r="220" spans="2:2" s="153" customFormat="1" ht="34.5" customHeight="1">
      <c r="B220" s="235"/>
    </row>
    <row r="221" spans="2:2" s="153" customFormat="1" ht="34.5" customHeight="1">
      <c r="B221" s="235"/>
    </row>
    <row r="222" spans="2:2" s="153" customFormat="1" ht="34.5" customHeight="1">
      <c r="B222" s="235"/>
    </row>
    <row r="223" spans="2:2" s="153" customFormat="1" ht="34.5" customHeight="1">
      <c r="B223" s="235"/>
    </row>
    <row r="224" spans="2:2" s="153" customFormat="1" ht="34.5" customHeight="1">
      <c r="B224" s="235"/>
    </row>
    <row r="225" spans="2:2" s="153" customFormat="1" ht="34.5" customHeight="1">
      <c r="B225" s="235"/>
    </row>
    <row r="226" spans="2:2" s="153" customFormat="1" ht="34.5" customHeight="1">
      <c r="B226" s="235"/>
    </row>
    <row r="227" spans="2:2" s="153" customFormat="1" ht="34.5" customHeight="1">
      <c r="B227" s="235"/>
    </row>
    <row r="228" spans="2:2" s="153" customFormat="1" ht="34.5" customHeight="1">
      <c r="B228" s="235"/>
    </row>
    <row r="229" spans="2:2" s="153" customFormat="1" ht="34.5" customHeight="1">
      <c r="B229" s="235"/>
    </row>
    <row r="230" spans="2:2" s="153" customFormat="1" ht="34.5" customHeight="1">
      <c r="B230" s="235"/>
    </row>
    <row r="231" spans="2:2" s="153" customFormat="1" ht="34.5" customHeight="1">
      <c r="B231" s="235"/>
    </row>
    <row r="232" spans="2:2" s="153" customFormat="1" ht="34.5" customHeight="1">
      <c r="B232" s="235"/>
    </row>
    <row r="233" spans="2:2" s="153" customFormat="1" ht="34.5" customHeight="1">
      <c r="B233" s="235"/>
    </row>
    <row r="234" spans="2:2" s="153" customFormat="1" ht="34.5" customHeight="1">
      <c r="B234" s="235"/>
    </row>
    <row r="235" spans="2:2" s="153" customFormat="1" ht="34.5" customHeight="1">
      <c r="B235" s="235"/>
    </row>
    <row r="236" spans="2:2" s="153" customFormat="1" ht="34.5" customHeight="1">
      <c r="B236" s="235"/>
    </row>
    <row r="237" spans="2:2" s="153" customFormat="1" ht="34.5" customHeight="1">
      <c r="B237" s="235"/>
    </row>
    <row r="238" spans="2:2" s="153" customFormat="1" ht="34.5" customHeight="1">
      <c r="B238" s="235"/>
    </row>
    <row r="239" spans="2:2" s="153" customFormat="1" ht="34.5" customHeight="1">
      <c r="B239" s="235"/>
    </row>
    <row r="240" spans="2:2" s="153" customFormat="1" ht="34.5" customHeight="1">
      <c r="B240" s="235"/>
    </row>
    <row r="241" spans="2:2" s="153" customFormat="1" ht="34.5" customHeight="1">
      <c r="B241" s="235"/>
    </row>
    <row r="242" spans="2:2" s="153" customFormat="1" ht="34.5" customHeight="1">
      <c r="B242" s="235"/>
    </row>
    <row r="243" spans="2:2" s="153" customFormat="1" ht="34.5" customHeight="1">
      <c r="B243" s="235"/>
    </row>
    <row r="244" spans="2:2" s="153" customFormat="1" ht="34.5" customHeight="1">
      <c r="B244" s="235"/>
    </row>
    <row r="245" spans="2:2" s="153" customFormat="1" ht="34.5" customHeight="1">
      <c r="B245" s="235"/>
    </row>
    <row r="246" spans="2:2" s="153" customFormat="1" ht="34.5" customHeight="1">
      <c r="B246" s="235"/>
    </row>
    <row r="247" spans="2:2" s="153" customFormat="1" ht="34.5" customHeight="1">
      <c r="B247" s="235"/>
    </row>
    <row r="248" spans="2:2" s="153" customFormat="1" ht="34.5" customHeight="1">
      <c r="B248" s="235"/>
    </row>
    <row r="249" spans="2:2" s="153" customFormat="1" ht="34.5" customHeight="1">
      <c r="B249" s="235"/>
    </row>
    <row r="250" spans="2:2" s="153" customFormat="1" ht="34.5" customHeight="1">
      <c r="B250" s="235"/>
    </row>
    <row r="251" spans="2:2" s="153" customFormat="1" ht="34.5" customHeight="1">
      <c r="B251" s="235"/>
    </row>
    <row r="252" spans="2:2" s="153" customFormat="1" ht="34.5" customHeight="1">
      <c r="B252" s="235"/>
    </row>
    <row r="253" spans="2:2" s="153" customFormat="1" ht="34.5" customHeight="1">
      <c r="B253" s="235"/>
    </row>
    <row r="254" spans="2:2" s="153" customFormat="1" ht="34.5" customHeight="1">
      <c r="B254" s="235"/>
    </row>
    <row r="255" spans="2:2" s="153" customFormat="1" ht="34.5" customHeight="1">
      <c r="B255" s="235"/>
    </row>
    <row r="256" spans="2:2" s="153" customFormat="1" ht="34.5" customHeight="1">
      <c r="B256" s="235"/>
    </row>
    <row r="257" spans="2:2" s="153" customFormat="1" ht="34.5" customHeight="1">
      <c r="B257" s="235"/>
    </row>
    <row r="258" spans="2:2" s="153" customFormat="1" ht="34.5" customHeight="1">
      <c r="B258" s="235"/>
    </row>
    <row r="259" spans="2:2" s="153" customFormat="1" ht="34.5" customHeight="1">
      <c r="B259" s="235"/>
    </row>
    <row r="260" spans="2:2" s="153" customFormat="1" ht="34.5" customHeight="1">
      <c r="B260" s="235"/>
    </row>
    <row r="261" spans="2:2" s="153" customFormat="1" ht="34.5" customHeight="1">
      <c r="B261" s="235"/>
    </row>
    <row r="262" spans="2:2" s="153" customFormat="1" ht="34.5" customHeight="1">
      <c r="B262" s="235"/>
    </row>
    <row r="263" spans="2:2" s="153" customFormat="1" ht="34.5" customHeight="1">
      <c r="B263" s="235"/>
    </row>
    <row r="264" spans="2:2" s="153" customFormat="1" ht="34.5" customHeight="1">
      <c r="B264" s="235"/>
    </row>
    <row r="265" spans="2:2" s="153" customFormat="1" ht="34.5" customHeight="1">
      <c r="B265" s="235"/>
    </row>
    <row r="266" spans="2:2" s="153" customFormat="1" ht="34.5" customHeight="1">
      <c r="B266" s="235"/>
    </row>
    <row r="267" spans="2:2" s="153" customFormat="1" ht="34.5" customHeight="1">
      <c r="B267" s="235"/>
    </row>
    <row r="268" spans="2:2" s="153" customFormat="1" ht="34.5" customHeight="1">
      <c r="B268" s="235"/>
    </row>
    <row r="269" spans="2:2" s="153" customFormat="1" ht="34.5" customHeight="1">
      <c r="B269" s="235"/>
    </row>
    <row r="270" spans="2:2" s="153" customFormat="1" ht="34.5" customHeight="1">
      <c r="B270" s="235"/>
    </row>
    <row r="271" spans="2:2" s="153" customFormat="1" ht="34.5" customHeight="1">
      <c r="B271" s="235"/>
    </row>
    <row r="272" spans="2:2" s="153" customFormat="1" ht="34.5" customHeight="1">
      <c r="B272" s="235"/>
    </row>
    <row r="273" spans="2:2" s="153" customFormat="1" ht="34.5" customHeight="1">
      <c r="B273" s="235"/>
    </row>
    <row r="274" spans="2:2" s="153" customFormat="1" ht="34.5" customHeight="1">
      <c r="B274" s="235"/>
    </row>
    <row r="275" spans="2:2" s="153" customFormat="1" ht="34.5" customHeight="1">
      <c r="B275" s="235"/>
    </row>
    <row r="276" spans="2:2" s="153" customFormat="1" ht="34.5" customHeight="1">
      <c r="B276" s="235"/>
    </row>
    <row r="277" spans="2:2" s="153" customFormat="1" ht="34.5" customHeight="1">
      <c r="B277" s="235"/>
    </row>
    <row r="278" spans="2:2" s="153" customFormat="1" ht="34.5" customHeight="1">
      <c r="B278" s="235"/>
    </row>
    <row r="279" spans="2:2" s="153" customFormat="1" ht="34.5" customHeight="1">
      <c r="B279" s="235"/>
    </row>
    <row r="280" spans="2:2" s="153" customFormat="1" ht="34.5" customHeight="1">
      <c r="B280" s="235"/>
    </row>
    <row r="281" spans="2:2" s="153" customFormat="1" ht="34.5" customHeight="1">
      <c r="B281" s="235"/>
    </row>
    <row r="282" spans="2:2" s="153" customFormat="1" ht="34.5" customHeight="1">
      <c r="B282" s="235"/>
    </row>
    <row r="283" spans="2:2" s="153" customFormat="1" ht="34.5" customHeight="1">
      <c r="B283" s="235"/>
    </row>
    <row r="284" spans="2:2" s="153" customFormat="1" ht="34.5" customHeight="1">
      <c r="B284" s="235"/>
    </row>
    <row r="285" spans="2:2" s="153" customFormat="1" ht="34.5" customHeight="1">
      <c r="B285" s="235"/>
    </row>
    <row r="286" spans="2:2" s="153" customFormat="1" ht="34.5" customHeight="1">
      <c r="B286" s="235"/>
    </row>
    <row r="287" spans="2:2" s="153" customFormat="1" ht="34.5" customHeight="1">
      <c r="B287" s="235"/>
    </row>
    <row r="288" spans="2:2" s="153" customFormat="1" ht="34.5" customHeight="1">
      <c r="B288" s="235"/>
    </row>
    <row r="289" spans="2:2" s="153" customFormat="1" ht="34.5" customHeight="1">
      <c r="B289" s="235"/>
    </row>
    <row r="290" spans="2:2" s="153" customFormat="1" ht="34.5" customHeight="1">
      <c r="B290" s="235"/>
    </row>
    <row r="291" spans="2:2" s="153" customFormat="1" ht="34.5" customHeight="1">
      <c r="B291" s="235"/>
    </row>
    <row r="292" spans="2:2" s="153" customFormat="1" ht="34.5" customHeight="1">
      <c r="B292" s="235"/>
    </row>
    <row r="293" spans="2:2" s="153" customFormat="1" ht="34.5" customHeight="1">
      <c r="B293" s="235"/>
    </row>
    <row r="294" spans="2:2" s="153" customFormat="1" ht="34.5" customHeight="1">
      <c r="B294" s="235"/>
    </row>
    <row r="295" spans="2:2" s="153" customFormat="1" ht="34.5" customHeight="1">
      <c r="B295" s="235"/>
    </row>
    <row r="296" spans="2:2" s="153" customFormat="1" ht="34.5" customHeight="1">
      <c r="B296" s="235"/>
    </row>
    <row r="297" spans="2:2" s="153" customFormat="1" ht="34.5" customHeight="1">
      <c r="B297" s="235"/>
    </row>
    <row r="298" spans="2:2" s="153" customFormat="1" ht="34.5" customHeight="1">
      <c r="B298" s="235"/>
    </row>
    <row r="299" spans="2:2" s="153" customFormat="1" ht="34.5" customHeight="1">
      <c r="B299" s="235"/>
    </row>
    <row r="300" spans="2:2" s="153" customFormat="1" ht="34.5" customHeight="1">
      <c r="B300" s="235"/>
    </row>
    <row r="301" spans="2:2" s="153" customFormat="1" ht="34.5" customHeight="1">
      <c r="B301" s="235"/>
    </row>
    <row r="302" spans="2:2" s="153" customFormat="1" ht="34.5" customHeight="1">
      <c r="B302" s="235"/>
    </row>
    <row r="303" spans="2:2" s="153" customFormat="1" ht="34.5" customHeight="1">
      <c r="B303" s="235"/>
    </row>
    <row r="304" spans="2:2" s="153" customFormat="1" ht="34.5" customHeight="1">
      <c r="B304" s="235"/>
    </row>
    <row r="305" spans="2:2" s="153" customFormat="1" ht="34.5" customHeight="1">
      <c r="B305" s="235"/>
    </row>
    <row r="306" spans="2:2" s="153" customFormat="1" ht="34.5" customHeight="1">
      <c r="B306" s="235"/>
    </row>
    <row r="307" spans="2:2" s="153" customFormat="1" ht="34.5" customHeight="1">
      <c r="B307" s="235"/>
    </row>
    <row r="308" spans="2:2" s="153" customFormat="1" ht="34.5" customHeight="1">
      <c r="B308" s="235"/>
    </row>
    <row r="309" spans="2:2" s="153" customFormat="1" ht="34.5" customHeight="1">
      <c r="B309" s="235"/>
    </row>
    <row r="310" spans="2:2" s="153" customFormat="1" ht="34.5" customHeight="1">
      <c r="B310" s="235"/>
    </row>
    <row r="311" spans="2:2" s="153" customFormat="1" ht="34.5" customHeight="1">
      <c r="B311" s="235"/>
    </row>
    <row r="312" spans="2:2" s="153" customFormat="1" ht="34.5" customHeight="1">
      <c r="B312" s="235"/>
    </row>
    <row r="313" spans="2:2" s="153" customFormat="1" ht="34.5" customHeight="1">
      <c r="B313" s="235"/>
    </row>
    <row r="314" spans="2:2" s="153" customFormat="1" ht="34.5" customHeight="1">
      <c r="B314" s="235"/>
    </row>
    <row r="315" spans="2:2" s="153" customFormat="1" ht="34.5" customHeight="1">
      <c r="B315" s="235"/>
    </row>
    <row r="316" spans="2:2" s="153" customFormat="1" ht="34.5" customHeight="1">
      <c r="B316" s="235"/>
    </row>
    <row r="317" spans="2:2" s="153" customFormat="1" ht="34.5" customHeight="1">
      <c r="B317" s="235"/>
    </row>
    <row r="318" spans="2:2" s="153" customFormat="1" ht="34.5" customHeight="1">
      <c r="B318" s="235"/>
    </row>
    <row r="319" spans="2:2" s="153" customFormat="1" ht="34.5" customHeight="1">
      <c r="B319" s="235"/>
    </row>
    <row r="320" spans="2:2" s="153" customFormat="1" ht="34.5" customHeight="1">
      <c r="B320" s="235"/>
    </row>
    <row r="321" spans="2:2" s="153" customFormat="1" ht="34.5" customHeight="1">
      <c r="B321" s="235"/>
    </row>
    <row r="322" spans="2:2" s="153" customFormat="1" ht="34.5" customHeight="1">
      <c r="B322" s="235"/>
    </row>
    <row r="323" spans="2:2" s="153" customFormat="1" ht="34.5" customHeight="1">
      <c r="B323" s="235"/>
    </row>
    <row r="324" spans="2:2" s="153" customFormat="1" ht="34.5" customHeight="1">
      <c r="B324" s="235"/>
    </row>
    <row r="325" spans="2:2" s="153" customFormat="1" ht="34.5" customHeight="1">
      <c r="B325" s="235"/>
    </row>
    <row r="326" spans="2:2" s="153" customFormat="1" ht="34.5" customHeight="1">
      <c r="B326" s="235"/>
    </row>
    <row r="327" spans="2:2" s="153" customFormat="1" ht="34.5" customHeight="1">
      <c r="B327" s="235"/>
    </row>
    <row r="328" spans="2:2" s="153" customFormat="1" ht="34.5" customHeight="1">
      <c r="B328" s="235"/>
    </row>
    <row r="329" spans="2:2" s="153" customFormat="1" ht="34.5" customHeight="1">
      <c r="B329" s="235"/>
    </row>
    <row r="330" spans="2:2" s="153" customFormat="1" ht="34.5" customHeight="1">
      <c r="B330" s="235"/>
    </row>
    <row r="331" spans="2:2" s="153" customFormat="1" ht="34.5" customHeight="1">
      <c r="B331" s="235"/>
    </row>
    <row r="332" spans="2:2" s="153" customFormat="1" ht="34.5" customHeight="1">
      <c r="B332" s="235"/>
    </row>
    <row r="333" spans="2:2" s="153" customFormat="1" ht="34.5" customHeight="1">
      <c r="B333" s="235"/>
    </row>
    <row r="334" spans="2:2" s="153" customFormat="1" ht="34.5" customHeight="1">
      <c r="B334" s="235"/>
    </row>
    <row r="335" spans="2:2" s="153" customFormat="1" ht="34.5" customHeight="1">
      <c r="B335" s="235"/>
    </row>
    <row r="336" spans="2:2" s="153" customFormat="1" ht="34.5" customHeight="1">
      <c r="B336" s="235"/>
    </row>
    <row r="337" spans="2:2" s="153" customFormat="1" ht="34.5" customHeight="1">
      <c r="B337" s="235"/>
    </row>
    <row r="338" spans="2:2" s="153" customFormat="1" ht="34.5" customHeight="1">
      <c r="B338" s="235"/>
    </row>
    <row r="339" spans="2:2" s="153" customFormat="1" ht="34.5" customHeight="1">
      <c r="B339" s="235"/>
    </row>
    <row r="340" spans="2:2" s="153" customFormat="1" ht="34.5" customHeight="1">
      <c r="B340" s="235"/>
    </row>
    <row r="341" spans="2:2" s="153" customFormat="1" ht="34.5" customHeight="1">
      <c r="B341" s="235"/>
    </row>
    <row r="342" spans="2:2" s="153" customFormat="1" ht="34.5" customHeight="1">
      <c r="B342" s="235"/>
    </row>
    <row r="343" spans="2:2" s="153" customFormat="1" ht="34.5" customHeight="1">
      <c r="B343" s="235"/>
    </row>
    <row r="344" spans="2:2" s="153" customFormat="1" ht="34.5" customHeight="1">
      <c r="B344" s="235"/>
    </row>
    <row r="345" spans="2:2" s="153" customFormat="1" ht="34.5" customHeight="1">
      <c r="B345" s="235"/>
    </row>
    <row r="346" spans="2:2" s="153" customFormat="1" ht="34.5" customHeight="1">
      <c r="B346" s="235"/>
    </row>
    <row r="347" spans="2:2" s="153" customFormat="1" ht="34.5" customHeight="1">
      <c r="B347" s="235"/>
    </row>
    <row r="348" spans="2:2" s="153" customFormat="1" ht="34.5" customHeight="1">
      <c r="B348" s="235"/>
    </row>
    <row r="349" spans="2:2" s="153" customFormat="1" ht="34.5" customHeight="1">
      <c r="B349" s="235"/>
    </row>
    <row r="350" spans="2:2" s="153" customFormat="1" ht="34.5" customHeight="1">
      <c r="B350" s="235"/>
    </row>
    <row r="351" spans="2:2" s="153" customFormat="1" ht="34.5" customHeight="1">
      <c r="B351" s="235"/>
    </row>
    <row r="352" spans="2:2" s="153" customFormat="1" ht="34.5" customHeight="1">
      <c r="B352" s="235"/>
    </row>
    <row r="353" spans="2:2" s="153" customFormat="1" ht="34.5" customHeight="1">
      <c r="B353" s="235"/>
    </row>
    <row r="354" spans="2:2" s="153" customFormat="1" ht="34.5" customHeight="1">
      <c r="B354" s="235"/>
    </row>
    <row r="355" spans="2:2" s="153" customFormat="1" ht="34.5" customHeight="1">
      <c r="B355" s="235"/>
    </row>
    <row r="356" spans="2:2" s="153" customFormat="1" ht="34.5" customHeight="1">
      <c r="B356" s="235"/>
    </row>
    <row r="357" spans="2:2" s="153" customFormat="1" ht="34.5" customHeight="1">
      <c r="B357" s="235"/>
    </row>
    <row r="358" spans="2:2" s="153" customFormat="1" ht="34.5" customHeight="1">
      <c r="B358" s="235"/>
    </row>
    <row r="359" spans="2:2" s="153" customFormat="1" ht="34.5" customHeight="1">
      <c r="B359" s="235"/>
    </row>
    <row r="360" spans="2:2" s="153" customFormat="1" ht="34.5" customHeight="1">
      <c r="B360" s="235"/>
    </row>
    <row r="361" spans="2:2" s="153" customFormat="1" ht="34.5" customHeight="1">
      <c r="B361" s="235"/>
    </row>
    <row r="362" spans="2:2" s="153" customFormat="1" ht="34.5" customHeight="1">
      <c r="B362" s="235"/>
    </row>
    <row r="363" spans="2:2" s="153" customFormat="1" ht="34.5" customHeight="1">
      <c r="B363" s="235"/>
    </row>
    <row r="364" spans="2:2" s="153" customFormat="1" ht="34.5" customHeight="1">
      <c r="B364" s="235"/>
    </row>
    <row r="365" spans="2:2" s="153" customFormat="1" ht="34.5" customHeight="1">
      <c r="B365" s="235"/>
    </row>
    <row r="366" spans="2:2" s="153" customFormat="1" ht="34.5" customHeight="1">
      <c r="B366" s="235"/>
    </row>
    <row r="367" spans="2:2" s="153" customFormat="1" ht="34.5" customHeight="1">
      <c r="B367" s="235"/>
    </row>
    <row r="368" spans="2:2" s="153" customFormat="1" ht="34.5" customHeight="1">
      <c r="B368" s="235"/>
    </row>
    <row r="369" spans="2:2" s="153" customFormat="1" ht="34.5" customHeight="1">
      <c r="B369" s="235"/>
    </row>
    <row r="370" spans="2:2" s="153" customFormat="1" ht="34.5" customHeight="1">
      <c r="B370" s="235"/>
    </row>
    <row r="371" spans="2:2" s="153" customFormat="1" ht="34.5" customHeight="1">
      <c r="B371" s="235"/>
    </row>
    <row r="372" spans="2:2" s="153" customFormat="1" ht="34.5" customHeight="1">
      <c r="B372" s="235"/>
    </row>
    <row r="373" spans="2:2" s="153" customFormat="1" ht="34.5" customHeight="1">
      <c r="B373" s="235"/>
    </row>
    <row r="374" spans="2:2" s="153" customFormat="1" ht="34.5" customHeight="1">
      <c r="B374" s="235"/>
    </row>
    <row r="375" spans="2:2" s="153" customFormat="1" ht="34.5" customHeight="1">
      <c r="B375" s="235"/>
    </row>
    <row r="376" spans="2:2" s="153" customFormat="1" ht="34.5" customHeight="1">
      <c r="B376" s="235"/>
    </row>
    <row r="377" spans="2:2" s="153" customFormat="1" ht="34.5" customHeight="1">
      <c r="B377" s="235"/>
    </row>
    <row r="378" spans="2:2" s="153" customFormat="1" ht="34.5" customHeight="1">
      <c r="B378" s="235"/>
    </row>
    <row r="379" spans="2:2" s="153" customFormat="1" ht="34.5" customHeight="1">
      <c r="B379" s="235"/>
    </row>
    <row r="380" spans="2:2" s="153" customFormat="1" ht="34.5" customHeight="1">
      <c r="B380" s="235"/>
    </row>
    <row r="381" spans="2:2" s="153" customFormat="1" ht="34.5" customHeight="1">
      <c r="B381" s="235"/>
    </row>
    <row r="382" spans="2:2" s="153" customFormat="1" ht="34.5" customHeight="1">
      <c r="B382" s="235"/>
    </row>
    <row r="383" spans="2:2" s="153" customFormat="1" ht="34.5" customHeight="1">
      <c r="B383" s="235"/>
    </row>
    <row r="384" spans="2:2" s="153" customFormat="1" ht="34.5" customHeight="1">
      <c r="B384" s="235"/>
    </row>
    <row r="385" spans="2:2" s="153" customFormat="1" ht="34.5" customHeight="1">
      <c r="B385" s="235"/>
    </row>
    <row r="386" spans="2:2" s="153" customFormat="1" ht="34.5" customHeight="1">
      <c r="B386" s="235"/>
    </row>
    <row r="387" spans="2:2" s="153" customFormat="1" ht="34.5" customHeight="1">
      <c r="B387" s="235"/>
    </row>
    <row r="388" spans="2:2" s="153" customFormat="1" ht="34.5" customHeight="1">
      <c r="B388" s="235"/>
    </row>
    <row r="389" spans="2:2" s="153" customFormat="1" ht="34.5" customHeight="1">
      <c r="B389" s="235"/>
    </row>
    <row r="390" spans="2:2" s="153" customFormat="1" ht="34.5" customHeight="1">
      <c r="B390" s="235"/>
    </row>
    <row r="391" spans="2:2" s="153" customFormat="1" ht="34.5" customHeight="1">
      <c r="B391" s="235"/>
    </row>
    <row r="392" spans="2:2" s="153" customFormat="1" ht="34.5" customHeight="1">
      <c r="B392" s="235"/>
    </row>
    <row r="393" spans="2:2" s="153" customFormat="1" ht="34.5" customHeight="1">
      <c r="B393" s="235"/>
    </row>
    <row r="394" spans="2:2" s="153" customFormat="1" ht="34.5" customHeight="1">
      <c r="B394" s="235"/>
    </row>
    <row r="395" spans="2:2" s="153" customFormat="1" ht="34.5" customHeight="1">
      <c r="B395" s="235"/>
    </row>
    <row r="396" spans="2:2" s="153" customFormat="1" ht="34.5" customHeight="1">
      <c r="B396" s="235"/>
    </row>
    <row r="397" spans="2:2" s="153" customFormat="1" ht="34.5" customHeight="1">
      <c r="B397" s="235"/>
    </row>
    <row r="398" spans="2:2" s="153" customFormat="1" ht="34.5" customHeight="1">
      <c r="B398" s="235"/>
    </row>
    <row r="399" spans="2:2" s="153" customFormat="1" ht="34.5" customHeight="1">
      <c r="B399" s="235"/>
    </row>
    <row r="400" spans="2:2" s="153" customFormat="1" ht="34.5" customHeight="1">
      <c r="B400" s="235"/>
    </row>
    <row r="401" spans="2:2" s="153" customFormat="1" ht="34.5" customHeight="1">
      <c r="B401" s="235"/>
    </row>
    <row r="402" spans="2:2" s="153" customFormat="1" ht="34.5" customHeight="1">
      <c r="B402" s="235"/>
    </row>
    <row r="403" spans="2:2" s="153" customFormat="1" ht="34.5" customHeight="1">
      <c r="B403" s="235"/>
    </row>
    <row r="404" spans="2:2" s="153" customFormat="1" ht="34.5" customHeight="1">
      <c r="B404" s="235"/>
    </row>
    <row r="405" spans="2:2" s="153" customFormat="1" ht="34.5" customHeight="1">
      <c r="B405" s="235"/>
    </row>
    <row r="406" spans="2:2" s="153" customFormat="1" ht="34.5" customHeight="1">
      <c r="B406" s="235"/>
    </row>
    <row r="407" spans="2:2" s="153" customFormat="1" ht="34.5" customHeight="1">
      <c r="B407" s="235"/>
    </row>
    <row r="408" spans="2:2" s="153" customFormat="1" ht="34.5" customHeight="1">
      <c r="B408" s="235"/>
    </row>
    <row r="409" spans="2:2" s="153" customFormat="1" ht="34.5" customHeight="1">
      <c r="B409" s="235"/>
    </row>
    <row r="410" spans="2:2" s="153" customFormat="1" ht="34.5" customHeight="1">
      <c r="B410" s="235"/>
    </row>
    <row r="411" spans="2:2" s="153" customFormat="1" ht="34.5" customHeight="1">
      <c r="B411" s="235"/>
    </row>
    <row r="412" spans="2:2" s="153" customFormat="1" ht="34.5" customHeight="1">
      <c r="B412" s="235"/>
    </row>
    <row r="413" spans="2:2" s="153" customFormat="1" ht="34.5" customHeight="1">
      <c r="B413" s="235"/>
    </row>
    <row r="414" spans="2:2" s="153" customFormat="1" ht="34.5" customHeight="1">
      <c r="B414" s="235"/>
    </row>
    <row r="415" spans="2:2" s="153" customFormat="1" ht="34.5" customHeight="1">
      <c r="B415" s="235"/>
    </row>
    <row r="416" spans="2:2" s="153" customFormat="1" ht="34.5" customHeight="1">
      <c r="B416" s="235"/>
    </row>
    <row r="417" spans="2:3" s="153" customFormat="1" ht="34.5" customHeight="1">
      <c r="B417" s="235"/>
    </row>
    <row r="418" spans="2:3" s="153" customFormat="1" ht="34.5" customHeight="1">
      <c r="B418" s="235"/>
    </row>
    <row r="419" spans="2:3" ht="34.5" customHeight="1">
      <c r="B419" s="235"/>
      <c r="C419" s="153"/>
    </row>
  </sheetData>
  <sheetProtection formatColumns="0" formatRows="0"/>
  <mergeCells count="5">
    <mergeCell ref="B46:C46"/>
    <mergeCell ref="B2:C3"/>
    <mergeCell ref="B4:C4"/>
    <mergeCell ref="B35:C35"/>
    <mergeCell ref="B11:C11"/>
  </mergeCells>
  <phoneticPr fontId="20"/>
  <dataValidations count="1">
    <dataValidation operator="greaterThanOrEqual" allowBlank="1" showInputMessage="1" showErrorMessage="1" errorTitle="Valid number" error="Please enter a valid whole number_x000a_" sqref="B33:B37" xr:uid="{00000000-0002-0000-0000-000000000000}"/>
  </dataValidations>
  <pageMargins left="0.25" right="0.25" top="0.75" bottom="0.75" header="0.3" footer="0.3"/>
  <pageSetup paperSize="9" scale="70" fitToHeight="0" orientation="portrait" r:id="rId1"/>
  <rowBreaks count="2" manualBreakCount="2">
    <brk id="34" max="4" man="1"/>
    <brk id="49" max="3"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N322"/>
  <sheetViews>
    <sheetView view="pageBreakPreview" zoomScale="145" zoomScaleNormal="100" zoomScaleSheetLayoutView="145" workbookViewId="0">
      <selection activeCell="B5" sqref="B5:C12"/>
    </sheetView>
  </sheetViews>
  <sheetFormatPr defaultColWidth="9.109375" defaultRowHeight="13.8"/>
  <cols>
    <col min="1" max="1" width="4.6640625" style="52" customWidth="1"/>
    <col min="2" max="2" width="37.44140625" style="121" customWidth="1"/>
    <col min="3" max="3" width="110" style="53" customWidth="1"/>
    <col min="4" max="4" width="4.33203125" style="52" customWidth="1"/>
    <col min="5" max="66" width="9.109375" style="52"/>
    <col min="67" max="16384" width="9.109375" style="53"/>
  </cols>
  <sheetData>
    <row r="1" spans="2:3" s="52" customFormat="1">
      <c r="B1" s="115"/>
    </row>
    <row r="2" spans="2:3" ht="15" customHeight="1">
      <c r="B2" s="400" t="s">
        <v>231</v>
      </c>
      <c r="C2" s="400"/>
    </row>
    <row r="3" spans="2:3" ht="15.75" customHeight="1">
      <c r="B3" s="400"/>
      <c r="C3" s="400"/>
    </row>
    <row r="4" spans="2:3" ht="32.25" customHeight="1">
      <c r="B4" s="401" t="s">
        <v>241</v>
      </c>
      <c r="C4" s="401"/>
    </row>
    <row r="5" spans="2:3">
      <c r="B5" s="402" t="s">
        <v>257</v>
      </c>
      <c r="C5" s="403"/>
    </row>
    <row r="6" spans="2:3">
      <c r="B6" s="403"/>
      <c r="C6" s="403"/>
    </row>
    <row r="7" spans="2:3">
      <c r="B7" s="403"/>
      <c r="C7" s="403"/>
    </row>
    <row r="8" spans="2:3">
      <c r="B8" s="403"/>
      <c r="C8" s="403"/>
    </row>
    <row r="9" spans="2:3">
      <c r="B9" s="403"/>
      <c r="C9" s="403"/>
    </row>
    <row r="10" spans="2:3">
      <c r="B10" s="403"/>
      <c r="C10" s="403"/>
    </row>
    <row r="11" spans="2:3">
      <c r="B11" s="403"/>
      <c r="C11" s="403"/>
    </row>
    <row r="12" spans="2:3" ht="114.75" customHeight="1" thickBot="1">
      <c r="B12" s="403"/>
      <c r="C12" s="403"/>
    </row>
    <row r="13" spans="2:3">
      <c r="B13" s="396" t="s">
        <v>268</v>
      </c>
      <c r="C13" s="120" t="s">
        <v>199</v>
      </c>
    </row>
    <row r="14" spans="2:3" ht="14.4" customHeight="1">
      <c r="B14" s="391"/>
      <c r="C14" s="118" t="s">
        <v>200</v>
      </c>
    </row>
    <row r="15" spans="2:3" ht="14.4" customHeight="1">
      <c r="B15" s="391"/>
      <c r="C15" s="118" t="s">
        <v>13</v>
      </c>
    </row>
    <row r="16" spans="2:3" ht="14.4" customHeight="1">
      <c r="B16" s="391"/>
      <c r="C16" s="118" t="s">
        <v>201</v>
      </c>
    </row>
    <row r="17" spans="2:3" ht="14.4" customHeight="1">
      <c r="B17" s="391"/>
      <c r="C17" s="125" t="s">
        <v>202</v>
      </c>
    </row>
    <row r="18" spans="2:3" ht="14.4" customHeight="1">
      <c r="B18" s="391"/>
      <c r="C18" s="118" t="s">
        <v>14</v>
      </c>
    </row>
    <row r="19" spans="2:3" ht="14.4" customHeight="1">
      <c r="B19" s="391"/>
      <c r="C19" s="118" t="s">
        <v>203</v>
      </c>
    </row>
    <row r="20" spans="2:3" ht="15" customHeight="1" thickBot="1">
      <c r="B20" s="391"/>
      <c r="C20" s="118" t="s">
        <v>204</v>
      </c>
    </row>
    <row r="21" spans="2:3">
      <c r="B21" s="397" t="s">
        <v>267</v>
      </c>
      <c r="C21" s="120" t="s">
        <v>205</v>
      </c>
    </row>
    <row r="22" spans="2:3">
      <c r="B22" s="404"/>
      <c r="C22" s="126" t="s">
        <v>206</v>
      </c>
    </row>
    <row r="23" spans="2:3">
      <c r="B23" s="404"/>
      <c r="C23" s="126" t="s">
        <v>207</v>
      </c>
    </row>
    <row r="24" spans="2:3">
      <c r="B24" s="404"/>
      <c r="C24" s="126" t="s">
        <v>208</v>
      </c>
    </row>
    <row r="25" spans="2:3">
      <c r="B25" s="398"/>
      <c r="C25" s="118" t="s">
        <v>15</v>
      </c>
    </row>
    <row r="26" spans="2:3">
      <c r="B26" s="398"/>
      <c r="C26" s="118" t="s">
        <v>209</v>
      </c>
    </row>
    <row r="27" spans="2:3">
      <c r="B27" s="398"/>
      <c r="C27" s="118" t="s">
        <v>39</v>
      </c>
    </row>
    <row r="28" spans="2:3">
      <c r="B28" s="398"/>
      <c r="C28" s="118" t="s">
        <v>243</v>
      </c>
    </row>
    <row r="29" spans="2:3" ht="15" customHeight="1" thickBot="1">
      <c r="B29" s="399"/>
      <c r="C29" s="127" t="s">
        <v>16</v>
      </c>
    </row>
    <row r="30" spans="2:3">
      <c r="B30" s="396" t="s">
        <v>266</v>
      </c>
      <c r="C30" s="120" t="s">
        <v>210</v>
      </c>
    </row>
    <row r="31" spans="2:3" ht="15" customHeight="1" thickBot="1">
      <c r="B31" s="391"/>
      <c r="C31" s="119" t="s">
        <v>211</v>
      </c>
    </row>
    <row r="32" spans="2:3">
      <c r="B32" s="396" t="s">
        <v>265</v>
      </c>
      <c r="C32" s="120" t="s">
        <v>19</v>
      </c>
    </row>
    <row r="33" spans="2:3" ht="15" customHeight="1">
      <c r="B33" s="391"/>
      <c r="C33" s="118" t="s">
        <v>212</v>
      </c>
    </row>
    <row r="34" spans="2:3" ht="14.4" customHeight="1">
      <c r="B34" s="391"/>
      <c r="C34" s="118" t="s">
        <v>17</v>
      </c>
    </row>
    <row r="35" spans="2:3" ht="15" customHeight="1" thickBot="1">
      <c r="B35" s="392"/>
      <c r="C35" s="119" t="s">
        <v>18</v>
      </c>
    </row>
    <row r="36" spans="2:3" ht="14.4" thickBot="1">
      <c r="B36" s="140" t="s">
        <v>264</v>
      </c>
      <c r="C36" s="128" t="s">
        <v>20</v>
      </c>
    </row>
    <row r="37" spans="2:3" ht="14.4" customHeight="1">
      <c r="B37" s="396" t="s">
        <v>263</v>
      </c>
      <c r="C37" s="120" t="s">
        <v>213</v>
      </c>
    </row>
    <row r="38" spans="2:3" ht="14.4" customHeight="1">
      <c r="B38" s="391"/>
      <c r="C38" s="129" t="s">
        <v>214</v>
      </c>
    </row>
    <row r="39" spans="2:3" ht="15" customHeight="1">
      <c r="B39" s="391"/>
      <c r="C39" s="130" t="s">
        <v>215</v>
      </c>
    </row>
    <row r="40" spans="2:3" ht="15" customHeight="1" thickBot="1">
      <c r="B40" s="392"/>
      <c r="C40" s="131" t="s">
        <v>216</v>
      </c>
    </row>
    <row r="41" spans="2:3">
      <c r="B41" s="396" t="s">
        <v>262</v>
      </c>
      <c r="C41" s="120" t="s">
        <v>217</v>
      </c>
    </row>
    <row r="42" spans="2:3">
      <c r="B42" s="391"/>
      <c r="C42" s="126" t="s">
        <v>218</v>
      </c>
    </row>
    <row r="43" spans="2:3">
      <c r="B43" s="391"/>
      <c r="C43" s="126" t="s">
        <v>21</v>
      </c>
    </row>
    <row r="44" spans="2:3">
      <c r="B44" s="391"/>
      <c r="C44" s="126" t="s">
        <v>22</v>
      </c>
    </row>
    <row r="45" spans="2:3">
      <c r="B45" s="391"/>
      <c r="C45" s="126" t="s">
        <v>23</v>
      </c>
    </row>
    <row r="46" spans="2:3">
      <c r="B46" s="391"/>
      <c r="C46" s="118" t="s">
        <v>24</v>
      </c>
    </row>
    <row r="47" spans="2:3" ht="14.4" thickBot="1">
      <c r="B47" s="392"/>
      <c r="C47" s="132" t="s">
        <v>25</v>
      </c>
    </row>
    <row r="48" spans="2:3">
      <c r="B48" s="396" t="s">
        <v>261</v>
      </c>
      <c r="C48" s="120" t="s">
        <v>219</v>
      </c>
    </row>
    <row r="49" spans="2:4" ht="14.4" thickBot="1">
      <c r="B49" s="391"/>
      <c r="C49" s="133" t="s">
        <v>220</v>
      </c>
    </row>
    <row r="50" spans="2:4">
      <c r="B50" s="397" t="s">
        <v>269</v>
      </c>
      <c r="C50" s="120" t="s">
        <v>221</v>
      </c>
    </row>
    <row r="51" spans="2:4" ht="14.4" customHeight="1">
      <c r="B51" s="398"/>
      <c r="C51" s="118" t="s">
        <v>222</v>
      </c>
    </row>
    <row r="52" spans="2:4" ht="14.4" customHeight="1">
      <c r="B52" s="398"/>
      <c r="C52" s="118" t="s">
        <v>223</v>
      </c>
    </row>
    <row r="53" spans="2:4" ht="15" customHeight="1" thickBot="1">
      <c r="B53" s="399"/>
      <c r="C53" s="119" t="s">
        <v>224</v>
      </c>
    </row>
    <row r="54" spans="2:4" ht="15" customHeight="1">
      <c r="B54" s="396" t="s">
        <v>260</v>
      </c>
      <c r="C54" s="128" t="s">
        <v>225</v>
      </c>
    </row>
    <row r="55" spans="2:4" ht="14.4" customHeight="1">
      <c r="B55" s="391"/>
      <c r="C55" s="118" t="s">
        <v>226</v>
      </c>
      <c r="D55" s="134"/>
    </row>
    <row r="56" spans="2:4" ht="14.4" customHeight="1">
      <c r="B56" s="391"/>
      <c r="C56" s="118" t="s">
        <v>227</v>
      </c>
    </row>
    <row r="57" spans="2:4" ht="14.25" customHeight="1" thickBot="1">
      <c r="B57" s="392"/>
      <c r="C57" s="119" t="s">
        <v>228</v>
      </c>
    </row>
    <row r="58" spans="2:4" s="52" customFormat="1" ht="19.5" customHeight="1" thickBot="1">
      <c r="B58" s="141" t="s">
        <v>259</v>
      </c>
      <c r="C58" s="135" t="s">
        <v>229</v>
      </c>
    </row>
    <row r="59" spans="2:4" s="52" customFormat="1">
      <c r="B59" s="390" t="s">
        <v>26</v>
      </c>
      <c r="C59" s="120" t="s">
        <v>27</v>
      </c>
    </row>
    <row r="60" spans="2:4" s="52" customFormat="1">
      <c r="B60" s="391"/>
      <c r="C60" s="130" t="s">
        <v>28</v>
      </c>
    </row>
    <row r="61" spans="2:4" s="52" customFormat="1" ht="26.4">
      <c r="B61" s="391"/>
      <c r="C61" s="130" t="s">
        <v>29</v>
      </c>
    </row>
    <row r="62" spans="2:4" s="52" customFormat="1" ht="14.4" thickBot="1">
      <c r="B62" s="392"/>
      <c r="C62" s="136" t="s">
        <v>30</v>
      </c>
    </row>
    <row r="63" spans="2:4" s="52" customFormat="1">
      <c r="B63" s="393" t="s">
        <v>258</v>
      </c>
      <c r="C63" s="120" t="s">
        <v>31</v>
      </c>
    </row>
    <row r="64" spans="2:4" s="52" customFormat="1">
      <c r="B64" s="394"/>
      <c r="C64" s="118" t="s">
        <v>230</v>
      </c>
    </row>
    <row r="65" spans="2:3" s="52" customFormat="1">
      <c r="B65" s="394"/>
      <c r="C65" s="118" t="s">
        <v>32</v>
      </c>
    </row>
    <row r="66" spans="2:3" s="52" customFormat="1">
      <c r="B66" s="394"/>
      <c r="C66" s="116" t="s">
        <v>33</v>
      </c>
    </row>
    <row r="67" spans="2:3" s="52" customFormat="1" ht="14.4" thickBot="1">
      <c r="B67" s="395"/>
      <c r="C67" s="117" t="s">
        <v>34</v>
      </c>
    </row>
    <row r="68" spans="2:3" s="52" customFormat="1">
      <c r="B68" s="115"/>
    </row>
    <row r="69" spans="2:3" s="52" customFormat="1">
      <c r="B69" s="115"/>
    </row>
    <row r="70" spans="2:3" s="52" customFormat="1">
      <c r="B70" s="115"/>
    </row>
    <row r="71" spans="2:3" s="52" customFormat="1">
      <c r="B71" s="115"/>
    </row>
    <row r="72" spans="2:3" s="52" customFormat="1">
      <c r="B72" s="115"/>
    </row>
    <row r="73" spans="2:3" s="52" customFormat="1">
      <c r="B73" s="115"/>
    </row>
    <row r="74" spans="2:3" s="52" customFormat="1">
      <c r="B74" s="115"/>
    </row>
    <row r="75" spans="2:3" s="52" customFormat="1">
      <c r="B75" s="115"/>
    </row>
    <row r="76" spans="2:3" s="52" customFormat="1">
      <c r="B76" s="115"/>
    </row>
    <row r="77" spans="2:3" s="52" customFormat="1">
      <c r="B77" s="115"/>
    </row>
    <row r="78" spans="2:3" s="52" customFormat="1">
      <c r="B78" s="115"/>
    </row>
    <row r="79" spans="2:3" s="52" customFormat="1">
      <c r="B79" s="115"/>
    </row>
    <row r="80" spans="2:3" s="52" customFormat="1">
      <c r="B80" s="115"/>
    </row>
    <row r="81" spans="2:2" s="52" customFormat="1">
      <c r="B81" s="115"/>
    </row>
    <row r="82" spans="2:2" s="52" customFormat="1">
      <c r="B82" s="115"/>
    </row>
    <row r="83" spans="2:2" s="52" customFormat="1">
      <c r="B83" s="115"/>
    </row>
    <row r="84" spans="2:2" s="52" customFormat="1">
      <c r="B84" s="115"/>
    </row>
    <row r="85" spans="2:2" s="52" customFormat="1">
      <c r="B85" s="115"/>
    </row>
    <row r="86" spans="2:2" s="52" customFormat="1">
      <c r="B86" s="115"/>
    </row>
    <row r="87" spans="2:2" s="52" customFormat="1">
      <c r="B87" s="115"/>
    </row>
    <row r="88" spans="2:2" s="52" customFormat="1">
      <c r="B88" s="115"/>
    </row>
    <row r="89" spans="2:2" s="52" customFormat="1">
      <c r="B89" s="115"/>
    </row>
    <row r="90" spans="2:2" s="52" customFormat="1">
      <c r="B90" s="115"/>
    </row>
    <row r="91" spans="2:2" s="52" customFormat="1">
      <c r="B91" s="115"/>
    </row>
    <row r="92" spans="2:2" s="52" customFormat="1">
      <c r="B92" s="115"/>
    </row>
    <row r="93" spans="2:2" s="52" customFormat="1">
      <c r="B93" s="115"/>
    </row>
    <row r="94" spans="2:2" s="52" customFormat="1">
      <c r="B94" s="115"/>
    </row>
    <row r="95" spans="2:2" s="52" customFormat="1">
      <c r="B95" s="115"/>
    </row>
    <row r="96" spans="2:2" s="52" customFormat="1">
      <c r="B96" s="115"/>
    </row>
    <row r="97" spans="2:2" s="52" customFormat="1">
      <c r="B97" s="115"/>
    </row>
    <row r="98" spans="2:2" s="52" customFormat="1">
      <c r="B98" s="115"/>
    </row>
    <row r="99" spans="2:2" s="52" customFormat="1">
      <c r="B99" s="115"/>
    </row>
    <row r="100" spans="2:2" s="52" customFormat="1">
      <c r="B100" s="115"/>
    </row>
    <row r="101" spans="2:2" s="52" customFormat="1">
      <c r="B101" s="115"/>
    </row>
    <row r="102" spans="2:2" s="52" customFormat="1">
      <c r="B102" s="115"/>
    </row>
    <row r="103" spans="2:2" s="52" customFormat="1">
      <c r="B103" s="115"/>
    </row>
    <row r="104" spans="2:2" s="52" customFormat="1">
      <c r="B104" s="115"/>
    </row>
    <row r="105" spans="2:2" s="52" customFormat="1">
      <c r="B105" s="115"/>
    </row>
    <row r="106" spans="2:2" s="52" customFormat="1">
      <c r="B106" s="115"/>
    </row>
    <row r="107" spans="2:2" s="52" customFormat="1">
      <c r="B107" s="115"/>
    </row>
    <row r="108" spans="2:2" s="52" customFormat="1">
      <c r="B108" s="115"/>
    </row>
    <row r="109" spans="2:2" s="52" customFormat="1">
      <c r="B109" s="115"/>
    </row>
    <row r="110" spans="2:2" s="52" customFormat="1">
      <c r="B110" s="115"/>
    </row>
    <row r="111" spans="2:2" s="52" customFormat="1">
      <c r="B111" s="115"/>
    </row>
    <row r="112" spans="2:2" s="52" customFormat="1">
      <c r="B112" s="115"/>
    </row>
    <row r="113" spans="2:2" s="52" customFormat="1">
      <c r="B113" s="115"/>
    </row>
    <row r="114" spans="2:2" s="52" customFormat="1">
      <c r="B114" s="115"/>
    </row>
    <row r="115" spans="2:2" s="52" customFormat="1">
      <c r="B115" s="115"/>
    </row>
    <row r="116" spans="2:2" s="52" customFormat="1">
      <c r="B116" s="115"/>
    </row>
    <row r="117" spans="2:2" s="52" customFormat="1">
      <c r="B117" s="115"/>
    </row>
    <row r="118" spans="2:2" s="52" customFormat="1">
      <c r="B118" s="115"/>
    </row>
    <row r="119" spans="2:2" s="52" customFormat="1">
      <c r="B119" s="115"/>
    </row>
    <row r="120" spans="2:2" s="52" customFormat="1">
      <c r="B120" s="115"/>
    </row>
    <row r="121" spans="2:2" s="52" customFormat="1">
      <c r="B121" s="115"/>
    </row>
    <row r="122" spans="2:2" s="52" customFormat="1">
      <c r="B122" s="115"/>
    </row>
    <row r="123" spans="2:2" s="52" customFormat="1">
      <c r="B123" s="115"/>
    </row>
    <row r="124" spans="2:2" s="52" customFormat="1">
      <c r="B124" s="115"/>
    </row>
    <row r="125" spans="2:2" s="52" customFormat="1">
      <c r="B125" s="115"/>
    </row>
    <row r="126" spans="2:2" s="52" customFormat="1">
      <c r="B126" s="115"/>
    </row>
    <row r="127" spans="2:2" s="52" customFormat="1">
      <c r="B127" s="115"/>
    </row>
    <row r="128" spans="2:2" s="52" customFormat="1">
      <c r="B128" s="115"/>
    </row>
    <row r="129" spans="2:2" s="52" customFormat="1">
      <c r="B129" s="115"/>
    </row>
    <row r="130" spans="2:2" s="52" customFormat="1">
      <c r="B130" s="115"/>
    </row>
    <row r="131" spans="2:2" s="52" customFormat="1">
      <c r="B131" s="115"/>
    </row>
    <row r="132" spans="2:2" s="52" customFormat="1">
      <c r="B132" s="115"/>
    </row>
    <row r="133" spans="2:2" s="52" customFormat="1">
      <c r="B133" s="115"/>
    </row>
    <row r="134" spans="2:2" s="52" customFormat="1">
      <c r="B134" s="115"/>
    </row>
    <row r="135" spans="2:2" s="52" customFormat="1">
      <c r="B135" s="115"/>
    </row>
    <row r="136" spans="2:2" s="52" customFormat="1">
      <c r="B136" s="115"/>
    </row>
    <row r="137" spans="2:2" s="52" customFormat="1">
      <c r="B137" s="115"/>
    </row>
    <row r="138" spans="2:2" s="52" customFormat="1">
      <c r="B138" s="115"/>
    </row>
    <row r="139" spans="2:2" s="52" customFormat="1">
      <c r="B139" s="115"/>
    </row>
    <row r="140" spans="2:2" s="52" customFormat="1">
      <c r="B140" s="115"/>
    </row>
    <row r="141" spans="2:2" s="52" customFormat="1">
      <c r="B141" s="115"/>
    </row>
    <row r="142" spans="2:2" s="52" customFormat="1">
      <c r="B142" s="115"/>
    </row>
    <row r="143" spans="2:2" s="52" customFormat="1">
      <c r="B143" s="115"/>
    </row>
    <row r="144" spans="2:2" s="52" customFormat="1">
      <c r="B144" s="115"/>
    </row>
    <row r="145" spans="2:2" s="52" customFormat="1">
      <c r="B145" s="115"/>
    </row>
    <row r="146" spans="2:2" s="52" customFormat="1">
      <c r="B146" s="115"/>
    </row>
    <row r="147" spans="2:2" s="52" customFormat="1">
      <c r="B147" s="115"/>
    </row>
    <row r="148" spans="2:2" s="52" customFormat="1">
      <c r="B148" s="115"/>
    </row>
    <row r="149" spans="2:2" s="52" customFormat="1">
      <c r="B149" s="115"/>
    </row>
    <row r="150" spans="2:2" s="52" customFormat="1">
      <c r="B150" s="115"/>
    </row>
    <row r="151" spans="2:2" s="52" customFormat="1">
      <c r="B151" s="115"/>
    </row>
    <row r="152" spans="2:2" s="52" customFormat="1">
      <c r="B152" s="115"/>
    </row>
    <row r="153" spans="2:2" s="52" customFormat="1">
      <c r="B153" s="115"/>
    </row>
    <row r="154" spans="2:2" s="52" customFormat="1">
      <c r="B154" s="115"/>
    </row>
    <row r="155" spans="2:2" s="52" customFormat="1">
      <c r="B155" s="115"/>
    </row>
    <row r="156" spans="2:2" s="52" customFormat="1">
      <c r="B156" s="115"/>
    </row>
    <row r="157" spans="2:2" s="52" customFormat="1">
      <c r="B157" s="115"/>
    </row>
    <row r="158" spans="2:2" s="52" customFormat="1">
      <c r="B158" s="115"/>
    </row>
    <row r="159" spans="2:2" s="52" customFormat="1">
      <c r="B159" s="115"/>
    </row>
    <row r="160" spans="2:2" s="52" customFormat="1">
      <c r="B160" s="115"/>
    </row>
    <row r="161" spans="2:2" s="52" customFormat="1">
      <c r="B161" s="115"/>
    </row>
    <row r="162" spans="2:2" s="52" customFormat="1">
      <c r="B162" s="115"/>
    </row>
    <row r="163" spans="2:2" s="52" customFormat="1">
      <c r="B163" s="115"/>
    </row>
    <row r="164" spans="2:2" s="52" customFormat="1">
      <c r="B164" s="115"/>
    </row>
    <row r="165" spans="2:2" s="52" customFormat="1">
      <c r="B165" s="115"/>
    </row>
    <row r="166" spans="2:2" s="52" customFormat="1">
      <c r="B166" s="115"/>
    </row>
    <row r="167" spans="2:2" s="52" customFormat="1">
      <c r="B167" s="115"/>
    </row>
    <row r="168" spans="2:2" s="52" customFormat="1">
      <c r="B168" s="115"/>
    </row>
    <row r="169" spans="2:2" s="52" customFormat="1">
      <c r="B169" s="115"/>
    </row>
    <row r="170" spans="2:2" s="52" customFormat="1">
      <c r="B170" s="115"/>
    </row>
    <row r="171" spans="2:2" s="52" customFormat="1">
      <c r="B171" s="115"/>
    </row>
    <row r="172" spans="2:2" s="52" customFormat="1">
      <c r="B172" s="115"/>
    </row>
    <row r="173" spans="2:2" s="52" customFormat="1">
      <c r="B173" s="115"/>
    </row>
    <row r="174" spans="2:2" s="52" customFormat="1">
      <c r="B174" s="115"/>
    </row>
    <row r="175" spans="2:2" s="52" customFormat="1">
      <c r="B175" s="115"/>
    </row>
    <row r="176" spans="2:2" s="52" customFormat="1">
      <c r="B176" s="115"/>
    </row>
    <row r="177" spans="2:2" s="52" customFormat="1">
      <c r="B177" s="115"/>
    </row>
    <row r="178" spans="2:2" s="52" customFormat="1">
      <c r="B178" s="115"/>
    </row>
    <row r="179" spans="2:2" s="52" customFormat="1">
      <c r="B179" s="115"/>
    </row>
    <row r="180" spans="2:2" s="52" customFormat="1">
      <c r="B180" s="115"/>
    </row>
    <row r="181" spans="2:2" s="52" customFormat="1">
      <c r="B181" s="115"/>
    </row>
    <row r="182" spans="2:2" s="52" customFormat="1">
      <c r="B182" s="115"/>
    </row>
    <row r="183" spans="2:2" s="52" customFormat="1">
      <c r="B183" s="115"/>
    </row>
    <row r="184" spans="2:2" s="52" customFormat="1">
      <c r="B184" s="115"/>
    </row>
    <row r="185" spans="2:2" s="52" customFormat="1">
      <c r="B185" s="115"/>
    </row>
    <row r="186" spans="2:2" s="52" customFormat="1">
      <c r="B186" s="115"/>
    </row>
    <row r="187" spans="2:2" s="52" customFormat="1">
      <c r="B187" s="115"/>
    </row>
    <row r="188" spans="2:2" s="52" customFormat="1">
      <c r="B188" s="115"/>
    </row>
    <row r="189" spans="2:2" s="52" customFormat="1">
      <c r="B189" s="115"/>
    </row>
    <row r="190" spans="2:2" s="52" customFormat="1">
      <c r="B190" s="115"/>
    </row>
    <row r="191" spans="2:2" s="52" customFormat="1">
      <c r="B191" s="115"/>
    </row>
    <row r="192" spans="2:2" s="52" customFormat="1">
      <c r="B192" s="115"/>
    </row>
    <row r="193" spans="2:2" s="52" customFormat="1">
      <c r="B193" s="115"/>
    </row>
    <row r="194" spans="2:2" s="52" customFormat="1">
      <c r="B194" s="115"/>
    </row>
    <row r="195" spans="2:2" s="52" customFormat="1">
      <c r="B195" s="115"/>
    </row>
    <row r="196" spans="2:2" s="52" customFormat="1">
      <c r="B196" s="115"/>
    </row>
    <row r="197" spans="2:2" s="52" customFormat="1">
      <c r="B197" s="115"/>
    </row>
    <row r="198" spans="2:2" s="52" customFormat="1">
      <c r="B198" s="115"/>
    </row>
    <row r="199" spans="2:2" s="52" customFormat="1">
      <c r="B199" s="115"/>
    </row>
    <row r="200" spans="2:2" s="52" customFormat="1">
      <c r="B200" s="115"/>
    </row>
    <row r="201" spans="2:2" s="52" customFormat="1">
      <c r="B201" s="115"/>
    </row>
    <row r="202" spans="2:2" s="52" customFormat="1">
      <c r="B202" s="115"/>
    </row>
    <row r="203" spans="2:2" s="52" customFormat="1">
      <c r="B203" s="115"/>
    </row>
    <row r="204" spans="2:2" s="52" customFormat="1">
      <c r="B204" s="115"/>
    </row>
    <row r="205" spans="2:2" s="52" customFormat="1">
      <c r="B205" s="115"/>
    </row>
    <row r="206" spans="2:2" s="52" customFormat="1">
      <c r="B206" s="115"/>
    </row>
    <row r="207" spans="2:2" s="52" customFormat="1">
      <c r="B207" s="115"/>
    </row>
    <row r="208" spans="2:2" s="52" customFormat="1">
      <c r="B208" s="115"/>
    </row>
    <row r="209" spans="2:2" s="52" customFormat="1">
      <c r="B209" s="115"/>
    </row>
    <row r="210" spans="2:2" s="52" customFormat="1">
      <c r="B210" s="115"/>
    </row>
    <row r="211" spans="2:2" s="52" customFormat="1">
      <c r="B211" s="115"/>
    </row>
    <row r="212" spans="2:2" s="52" customFormat="1">
      <c r="B212" s="115"/>
    </row>
    <row r="213" spans="2:2" s="52" customFormat="1">
      <c r="B213" s="115"/>
    </row>
    <row r="214" spans="2:2" s="52" customFormat="1">
      <c r="B214" s="115"/>
    </row>
    <row r="215" spans="2:2" s="52" customFormat="1">
      <c r="B215" s="115"/>
    </row>
    <row r="216" spans="2:2" s="52" customFormat="1">
      <c r="B216" s="115"/>
    </row>
    <row r="217" spans="2:2" s="52" customFormat="1">
      <c r="B217" s="115"/>
    </row>
    <row r="218" spans="2:2" s="52" customFormat="1">
      <c r="B218" s="115"/>
    </row>
    <row r="219" spans="2:2" s="52" customFormat="1">
      <c r="B219" s="115"/>
    </row>
    <row r="220" spans="2:2" s="52" customFormat="1">
      <c r="B220" s="115"/>
    </row>
    <row r="221" spans="2:2" s="52" customFormat="1">
      <c r="B221" s="115"/>
    </row>
    <row r="222" spans="2:2" s="52" customFormat="1">
      <c r="B222" s="115"/>
    </row>
    <row r="223" spans="2:2" s="52" customFormat="1">
      <c r="B223" s="115"/>
    </row>
    <row r="224" spans="2:2" s="52" customFormat="1">
      <c r="B224" s="115"/>
    </row>
    <row r="225" spans="2:2" s="52" customFormat="1">
      <c r="B225" s="115"/>
    </row>
    <row r="226" spans="2:2" s="52" customFormat="1">
      <c r="B226" s="115"/>
    </row>
    <row r="227" spans="2:2" s="52" customFormat="1">
      <c r="B227" s="115"/>
    </row>
    <row r="228" spans="2:2" s="52" customFormat="1">
      <c r="B228" s="115"/>
    </row>
    <row r="229" spans="2:2" s="52" customFormat="1">
      <c r="B229" s="115"/>
    </row>
    <row r="230" spans="2:2" s="52" customFormat="1">
      <c r="B230" s="115"/>
    </row>
    <row r="231" spans="2:2" s="52" customFormat="1">
      <c r="B231" s="115"/>
    </row>
    <row r="232" spans="2:2" s="52" customFormat="1">
      <c r="B232" s="115"/>
    </row>
    <row r="233" spans="2:2" s="52" customFormat="1">
      <c r="B233" s="115"/>
    </row>
    <row r="234" spans="2:2" s="52" customFormat="1">
      <c r="B234" s="115"/>
    </row>
    <row r="235" spans="2:2" s="52" customFormat="1">
      <c r="B235" s="115"/>
    </row>
    <row r="236" spans="2:2" s="52" customFormat="1">
      <c r="B236" s="115"/>
    </row>
    <row r="237" spans="2:2" s="52" customFormat="1">
      <c r="B237" s="115"/>
    </row>
    <row r="238" spans="2:2" s="52" customFormat="1">
      <c r="B238" s="115"/>
    </row>
    <row r="239" spans="2:2" s="52" customFormat="1">
      <c r="B239" s="115"/>
    </row>
    <row r="240" spans="2:2" s="52" customFormat="1">
      <c r="B240" s="115"/>
    </row>
    <row r="241" spans="2:2" s="52" customFormat="1">
      <c r="B241" s="115"/>
    </row>
    <row r="242" spans="2:2" s="52" customFormat="1">
      <c r="B242" s="115"/>
    </row>
    <row r="243" spans="2:2" s="52" customFormat="1">
      <c r="B243" s="115"/>
    </row>
    <row r="244" spans="2:2" s="52" customFormat="1">
      <c r="B244" s="115"/>
    </row>
    <row r="245" spans="2:2" s="52" customFormat="1">
      <c r="B245" s="115"/>
    </row>
    <row r="246" spans="2:2" s="52" customFormat="1">
      <c r="B246" s="115"/>
    </row>
    <row r="247" spans="2:2" s="52" customFormat="1">
      <c r="B247" s="115"/>
    </row>
    <row r="248" spans="2:2" s="52" customFormat="1">
      <c r="B248" s="115"/>
    </row>
    <row r="249" spans="2:2" s="52" customFormat="1">
      <c r="B249" s="115"/>
    </row>
    <row r="250" spans="2:2" s="52" customFormat="1">
      <c r="B250" s="115"/>
    </row>
    <row r="251" spans="2:2" s="52" customFormat="1">
      <c r="B251" s="115"/>
    </row>
    <row r="252" spans="2:2" s="52" customFormat="1">
      <c r="B252" s="115"/>
    </row>
    <row r="253" spans="2:2" s="52" customFormat="1">
      <c r="B253" s="115"/>
    </row>
    <row r="254" spans="2:2" s="52" customFormat="1">
      <c r="B254" s="115"/>
    </row>
    <row r="255" spans="2:2" s="52" customFormat="1">
      <c r="B255" s="115"/>
    </row>
    <row r="256" spans="2:2" s="52" customFormat="1">
      <c r="B256" s="115"/>
    </row>
    <row r="257" spans="2:2" s="52" customFormat="1">
      <c r="B257" s="115"/>
    </row>
    <row r="258" spans="2:2" s="52" customFormat="1">
      <c r="B258" s="115"/>
    </row>
    <row r="259" spans="2:2" s="52" customFormat="1">
      <c r="B259" s="115"/>
    </row>
    <row r="260" spans="2:2" s="52" customFormat="1">
      <c r="B260" s="115"/>
    </row>
    <row r="261" spans="2:2" s="52" customFormat="1">
      <c r="B261" s="115"/>
    </row>
    <row r="262" spans="2:2" s="52" customFormat="1">
      <c r="B262" s="115"/>
    </row>
    <row r="263" spans="2:2" s="52" customFormat="1">
      <c r="B263" s="115"/>
    </row>
    <row r="264" spans="2:2" s="52" customFormat="1">
      <c r="B264" s="115"/>
    </row>
    <row r="265" spans="2:2" s="52" customFormat="1">
      <c r="B265" s="115"/>
    </row>
    <row r="266" spans="2:2" s="52" customFormat="1">
      <c r="B266" s="115"/>
    </row>
    <row r="267" spans="2:2" s="52" customFormat="1">
      <c r="B267" s="115"/>
    </row>
    <row r="268" spans="2:2" s="52" customFormat="1">
      <c r="B268" s="115"/>
    </row>
    <row r="269" spans="2:2" s="52" customFormat="1">
      <c r="B269" s="115"/>
    </row>
    <row r="270" spans="2:2" s="52" customFormat="1">
      <c r="B270" s="115"/>
    </row>
    <row r="271" spans="2:2" s="52" customFormat="1">
      <c r="B271" s="115"/>
    </row>
    <row r="272" spans="2:2" s="52" customFormat="1">
      <c r="B272" s="115"/>
    </row>
    <row r="273" spans="2:2" s="52" customFormat="1">
      <c r="B273" s="115"/>
    </row>
    <row r="274" spans="2:2" s="52" customFormat="1">
      <c r="B274" s="115"/>
    </row>
    <row r="275" spans="2:2" s="52" customFormat="1">
      <c r="B275" s="115"/>
    </row>
    <row r="276" spans="2:2" s="52" customFormat="1">
      <c r="B276" s="115"/>
    </row>
    <row r="277" spans="2:2" s="52" customFormat="1">
      <c r="B277" s="115"/>
    </row>
    <row r="278" spans="2:2" s="52" customFormat="1">
      <c r="B278" s="115"/>
    </row>
    <row r="279" spans="2:2" s="52" customFormat="1">
      <c r="B279" s="115"/>
    </row>
    <row r="280" spans="2:2" s="52" customFormat="1">
      <c r="B280" s="115"/>
    </row>
    <row r="281" spans="2:2" s="52" customFormat="1">
      <c r="B281" s="115"/>
    </row>
    <row r="282" spans="2:2" s="52" customFormat="1">
      <c r="B282" s="115"/>
    </row>
    <row r="283" spans="2:2" s="52" customFormat="1">
      <c r="B283" s="115"/>
    </row>
    <row r="284" spans="2:2" s="52" customFormat="1">
      <c r="B284" s="115"/>
    </row>
    <row r="285" spans="2:2" s="52" customFormat="1">
      <c r="B285" s="115"/>
    </row>
    <row r="286" spans="2:2" s="52" customFormat="1">
      <c r="B286" s="115"/>
    </row>
    <row r="287" spans="2:2" s="52" customFormat="1">
      <c r="B287" s="115"/>
    </row>
    <row r="288" spans="2:2" s="52" customFormat="1">
      <c r="B288" s="115"/>
    </row>
    <row r="289" spans="2:2" s="52" customFormat="1">
      <c r="B289" s="115"/>
    </row>
    <row r="290" spans="2:2" s="52" customFormat="1">
      <c r="B290" s="115"/>
    </row>
    <row r="291" spans="2:2" s="52" customFormat="1">
      <c r="B291" s="115"/>
    </row>
    <row r="292" spans="2:2" s="52" customFormat="1">
      <c r="B292" s="115"/>
    </row>
    <row r="293" spans="2:2" s="52" customFormat="1">
      <c r="B293" s="115"/>
    </row>
    <row r="294" spans="2:2" s="52" customFormat="1">
      <c r="B294" s="115"/>
    </row>
    <row r="295" spans="2:2" s="52" customFormat="1">
      <c r="B295" s="115"/>
    </row>
    <row r="296" spans="2:2" s="52" customFormat="1">
      <c r="B296" s="115"/>
    </row>
    <row r="297" spans="2:2" s="52" customFormat="1">
      <c r="B297" s="115"/>
    </row>
    <row r="298" spans="2:2" s="52" customFormat="1">
      <c r="B298" s="115"/>
    </row>
    <row r="299" spans="2:2" s="52" customFormat="1">
      <c r="B299" s="115"/>
    </row>
    <row r="300" spans="2:2" s="52" customFormat="1">
      <c r="B300" s="115"/>
    </row>
    <row r="301" spans="2:2" s="52" customFormat="1">
      <c r="B301" s="115"/>
    </row>
    <row r="302" spans="2:2" s="52" customFormat="1">
      <c r="B302" s="115"/>
    </row>
    <row r="303" spans="2:2" s="52" customFormat="1">
      <c r="B303" s="115"/>
    </row>
    <row r="304" spans="2:2" s="52" customFormat="1">
      <c r="B304" s="115"/>
    </row>
    <row r="305" spans="2:2" s="52" customFormat="1">
      <c r="B305" s="115"/>
    </row>
    <row r="306" spans="2:2" s="52" customFormat="1">
      <c r="B306" s="115"/>
    </row>
    <row r="307" spans="2:2" s="52" customFormat="1">
      <c r="B307" s="115"/>
    </row>
    <row r="308" spans="2:2" s="52" customFormat="1">
      <c r="B308" s="115"/>
    </row>
    <row r="309" spans="2:2" s="52" customFormat="1">
      <c r="B309" s="115"/>
    </row>
    <row r="310" spans="2:2" s="52" customFormat="1">
      <c r="B310" s="115"/>
    </row>
    <row r="311" spans="2:2" s="52" customFormat="1">
      <c r="B311" s="115"/>
    </row>
    <row r="312" spans="2:2" s="52" customFormat="1">
      <c r="B312" s="115"/>
    </row>
    <row r="313" spans="2:2" s="52" customFormat="1">
      <c r="B313" s="115"/>
    </row>
    <row r="314" spans="2:2" s="52" customFormat="1">
      <c r="B314" s="115"/>
    </row>
    <row r="315" spans="2:2" s="52" customFormat="1">
      <c r="B315" s="115"/>
    </row>
    <row r="316" spans="2:2" s="52" customFormat="1">
      <c r="B316" s="115"/>
    </row>
    <row r="317" spans="2:2" s="52" customFormat="1">
      <c r="B317" s="115"/>
    </row>
    <row r="318" spans="2:2" s="52" customFormat="1">
      <c r="B318" s="115"/>
    </row>
    <row r="319" spans="2:2" s="52" customFormat="1">
      <c r="B319" s="115"/>
    </row>
    <row r="320" spans="2:2" s="52" customFormat="1">
      <c r="B320" s="115"/>
    </row>
    <row r="321" spans="2:2" s="52" customFormat="1">
      <c r="B321" s="115"/>
    </row>
    <row r="322" spans="2:2" s="52" customFormat="1">
      <c r="B322" s="115"/>
    </row>
  </sheetData>
  <mergeCells count="14">
    <mergeCell ref="B30:B31"/>
    <mergeCell ref="B2:C3"/>
    <mergeCell ref="B4:C4"/>
    <mergeCell ref="B5:C12"/>
    <mergeCell ref="B13:B20"/>
    <mergeCell ref="B21:B29"/>
    <mergeCell ref="B59:B62"/>
    <mergeCell ref="B63:B67"/>
    <mergeCell ref="B32:B35"/>
    <mergeCell ref="B37:B40"/>
    <mergeCell ref="B41:B47"/>
    <mergeCell ref="B48:B49"/>
    <mergeCell ref="B50:B53"/>
    <mergeCell ref="B54:B57"/>
  </mergeCells>
  <phoneticPr fontId="20"/>
  <pageMargins left="0.7" right="0.7" top="0.75" bottom="0.75" header="0.3" footer="0.3"/>
  <pageSetup paperSize="8" scale="85" fitToHeight="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DAECE0"/>
  </sheetPr>
  <dimension ref="A1:AC365"/>
  <sheetViews>
    <sheetView view="pageBreakPreview" zoomScale="70" zoomScaleNormal="70" zoomScaleSheetLayoutView="70" workbookViewId="0">
      <selection activeCell="L9" sqref="L9"/>
    </sheetView>
  </sheetViews>
  <sheetFormatPr defaultColWidth="9.109375" defaultRowHeight="15"/>
  <cols>
    <col min="1" max="1" width="16.109375" style="29" customWidth="1"/>
    <col min="2" max="2" width="27" style="29" customWidth="1"/>
    <col min="3" max="3" width="15.6640625" style="29" customWidth="1"/>
    <col min="4" max="4" width="28.109375" style="29" customWidth="1"/>
    <col min="5" max="5" width="16" style="29" customWidth="1"/>
    <col min="6" max="6" width="20.6640625" style="29" customWidth="1"/>
    <col min="7" max="7" width="37.77734375" style="29" customWidth="1"/>
    <col min="8" max="8" width="16.88671875" style="29" customWidth="1"/>
    <col min="9" max="9" width="25.33203125" style="29" customWidth="1"/>
    <col min="10" max="10" width="16.6640625" style="29" hidden="1" customWidth="1"/>
    <col min="11" max="11" width="15.88671875" style="29" customWidth="1"/>
    <col min="12" max="12" width="17.33203125" style="29" customWidth="1"/>
    <col min="13" max="13" width="37.6640625" style="143" customWidth="1"/>
    <col min="14" max="14" width="12.88671875" style="29" customWidth="1"/>
    <col min="15" max="15" width="4.44140625" style="29" customWidth="1"/>
    <col min="16" max="16" width="11.6640625" style="29" customWidth="1"/>
    <col min="17" max="17" width="12.33203125" style="29" customWidth="1"/>
    <col min="18" max="18" width="13.109375" style="29" customWidth="1"/>
    <col min="19" max="23" width="10.44140625" style="29" customWidth="1"/>
    <col min="24" max="24" width="20.6640625" style="29" customWidth="1"/>
    <col min="25" max="25" width="26.44140625" style="29" customWidth="1"/>
    <col min="26" max="26" width="21.6640625" style="29" customWidth="1"/>
    <col min="27" max="27" width="15.44140625" style="29" customWidth="1"/>
    <col min="28" max="28" width="2.44140625" style="29" customWidth="1"/>
    <col min="29" max="16384" width="9.109375" style="29"/>
  </cols>
  <sheetData>
    <row r="1" spans="1:29" ht="34.5" customHeight="1">
      <c r="A1" s="415" t="s">
        <v>443</v>
      </c>
      <c r="B1" s="416"/>
      <c r="C1" s="416"/>
      <c r="D1" s="416"/>
      <c r="E1" s="416"/>
      <c r="F1" s="416"/>
      <c r="G1" s="416"/>
      <c r="H1" s="416"/>
      <c r="I1" s="416"/>
      <c r="J1" s="416"/>
      <c r="K1" s="416"/>
      <c r="L1" s="416"/>
      <c r="M1" s="416"/>
      <c r="N1" s="416"/>
      <c r="O1" s="416"/>
      <c r="P1" s="168"/>
      <c r="Q1" s="168"/>
      <c r="R1" s="168"/>
      <c r="S1" s="168"/>
      <c r="T1" s="168"/>
      <c r="U1" s="168"/>
      <c r="V1" s="168"/>
      <c r="W1" s="168"/>
      <c r="X1" s="138"/>
      <c r="Y1" s="137"/>
      <c r="Z1" s="137"/>
      <c r="AA1" s="137"/>
      <c r="AC1" s="184" t="s">
        <v>242</v>
      </c>
    </row>
    <row r="2" spans="1:29" ht="34.5" customHeight="1">
      <c r="A2" s="415"/>
      <c r="B2" s="416"/>
      <c r="C2" s="416"/>
      <c r="D2" s="416"/>
      <c r="E2" s="416"/>
      <c r="F2" s="416"/>
      <c r="G2" s="416"/>
      <c r="H2" s="416"/>
      <c r="I2" s="416"/>
      <c r="J2" s="416"/>
      <c r="K2" s="416"/>
      <c r="L2" s="416"/>
      <c r="M2" s="416"/>
      <c r="N2" s="416"/>
      <c r="O2" s="416"/>
      <c r="P2" s="168"/>
      <c r="Q2" s="168"/>
      <c r="R2" s="168"/>
      <c r="S2" s="168"/>
      <c r="T2" s="168"/>
      <c r="U2" s="168"/>
      <c r="V2" s="168"/>
      <c r="W2" s="168"/>
      <c r="X2" s="138"/>
      <c r="Y2" s="137"/>
      <c r="Z2" s="137"/>
      <c r="AA2" s="137"/>
    </row>
    <row r="3" spans="1:29" ht="22.5" customHeight="1">
      <c r="A3" s="170" t="str">
        <f>Plan!A3</f>
        <v xml:space="preserve">Programme </v>
      </c>
      <c r="B3" s="442" t="str">
        <f>IF(Plan!B3&lt;&gt;"",Plan!B3,"")</f>
        <v/>
      </c>
      <c r="C3" s="443"/>
      <c r="D3" s="444"/>
      <c r="E3" s="440" t="str">
        <f>Plan!E3</f>
        <v xml:space="preserve">Period </v>
      </c>
      <c r="F3" s="441" t="str">
        <f>IF(Plan!F3&lt;&gt;"",Plan!F3,"")</f>
        <v/>
      </c>
      <c r="G3" s="453"/>
      <c r="H3" s="453"/>
      <c r="I3" s="183"/>
      <c r="J3" s="145"/>
      <c r="K3" s="231"/>
      <c r="L3" s="189"/>
      <c r="M3" s="189"/>
      <c r="N3" s="183"/>
    </row>
    <row r="4" spans="1:29" ht="22.5" customHeight="1">
      <c r="A4" s="170" t="str">
        <f>Plan!A4</f>
        <v>Project</v>
      </c>
      <c r="B4" s="442" t="str">
        <f>IF(Plan!B4&lt;&gt;"",Plan!B4,"")</f>
        <v/>
      </c>
      <c r="C4" s="443"/>
      <c r="D4" s="444"/>
      <c r="E4" s="440" t="str">
        <f>Plan!E4</f>
        <v xml:space="preserve">Country </v>
      </c>
      <c r="F4" s="445" t="str">
        <f>IF(Plan!F4&lt;&gt;"",Plan!F4,"")</f>
        <v/>
      </c>
      <c r="G4" s="453"/>
      <c r="H4" s="453"/>
      <c r="I4" s="183"/>
      <c r="J4" s="145"/>
      <c r="K4" s="231"/>
      <c r="L4" s="198"/>
      <c r="M4" s="198"/>
      <c r="N4" s="183"/>
    </row>
    <row r="5" spans="1:29" ht="22.5" customHeight="1">
      <c r="A5" s="170" t="str">
        <f>Plan!A5</f>
        <v>Start Date</v>
      </c>
      <c r="B5" s="446" t="str">
        <f>IF(Plan!B5&lt;&gt;"",Plan!B5,"")</f>
        <v/>
      </c>
      <c r="C5" s="440" t="str">
        <f>Plan!C5</f>
        <v>End Date</v>
      </c>
      <c r="D5" s="446" t="str">
        <f>IF(Plan!D5&lt;&gt;"",Plan!D5,"")</f>
        <v/>
      </c>
      <c r="E5" s="479"/>
      <c r="F5" s="480"/>
      <c r="G5" s="479"/>
      <c r="H5" s="480"/>
      <c r="I5" s="183"/>
      <c r="J5" s="145"/>
      <c r="K5" s="231"/>
      <c r="L5" s="190"/>
      <c r="M5" s="190"/>
      <c r="N5" s="183"/>
    </row>
    <row r="6" spans="1:29" ht="22.5" customHeight="1">
      <c r="A6" s="170" t="str">
        <f>Plan!A6</f>
        <v xml:space="preserve">NGO Name </v>
      </c>
      <c r="B6" s="448" t="str">
        <f>IF(Plan!B6&lt;&gt;"",Plan!B6,"")</f>
        <v/>
      </c>
      <c r="C6" s="440" t="str">
        <f>Plan!C6</f>
        <v>Project in charge</v>
      </c>
      <c r="D6" s="448" t="str">
        <f>IF(Plan!D6&lt;&gt;"",Plan!D6,"")</f>
        <v/>
      </c>
      <c r="E6" s="440" t="str">
        <f>Plan!E6</f>
        <v>Email</v>
      </c>
      <c r="F6" s="449" t="str">
        <f>IF(Plan!F6&lt;&gt;"",Plan!F6,"")</f>
        <v/>
      </c>
      <c r="G6" s="449"/>
      <c r="H6" s="449"/>
      <c r="I6" s="183"/>
      <c r="J6" s="145"/>
      <c r="K6" s="231"/>
      <c r="L6" s="190"/>
      <c r="M6" s="190"/>
      <c r="N6" s="183"/>
    </row>
    <row r="7" spans="1:29" ht="17.399999999999999">
      <c r="X7" s="142"/>
    </row>
    <row r="8" spans="1:29" s="193" customFormat="1" ht="44.25" customHeight="1">
      <c r="A8" s="191" t="s">
        <v>444</v>
      </c>
      <c r="B8" s="191" t="s">
        <v>445</v>
      </c>
      <c r="C8" s="191" t="s">
        <v>446</v>
      </c>
      <c r="D8" s="410" t="s">
        <v>447</v>
      </c>
      <c r="E8" s="411"/>
      <c r="F8" s="191" t="s">
        <v>448</v>
      </c>
      <c r="G8" s="191" t="s">
        <v>449</v>
      </c>
      <c r="H8" s="192" t="s">
        <v>451</v>
      </c>
      <c r="I8" s="191" t="s">
        <v>313</v>
      </c>
      <c r="J8" s="191" t="s">
        <v>244</v>
      </c>
      <c r="K8" s="191" t="s">
        <v>446</v>
      </c>
      <c r="L8" s="191" t="s">
        <v>448</v>
      </c>
      <c r="M8" s="191" t="s">
        <v>450</v>
      </c>
      <c r="N8" s="192" t="s">
        <v>451</v>
      </c>
      <c r="P8" s="194"/>
    </row>
    <row r="9" spans="1:29" ht="101.25" customHeight="1">
      <c r="A9" s="169"/>
      <c r="B9" s="169"/>
      <c r="C9" s="169"/>
      <c r="D9" s="412"/>
      <c r="E9" s="413"/>
      <c r="F9" s="169"/>
      <c r="G9" s="169"/>
      <c r="H9" s="169"/>
      <c r="I9" s="169"/>
      <c r="J9" s="169"/>
      <c r="K9" s="169"/>
      <c r="L9" s="169"/>
      <c r="M9" s="169"/>
      <c r="N9" s="169"/>
      <c r="P9" s="142"/>
    </row>
    <row r="10" spans="1:29" ht="101.25" customHeight="1">
      <c r="A10" s="169"/>
      <c r="B10" s="169"/>
      <c r="C10" s="169"/>
      <c r="D10" s="372"/>
      <c r="E10" s="374"/>
      <c r="F10" s="169"/>
      <c r="G10" s="169"/>
      <c r="H10" s="169"/>
      <c r="I10" s="169"/>
      <c r="J10" s="169"/>
      <c r="K10" s="169"/>
      <c r="L10" s="169"/>
      <c r="M10" s="169"/>
      <c r="N10" s="169"/>
      <c r="P10" s="142"/>
    </row>
    <row r="11" spans="1:29" ht="101.25" customHeight="1">
      <c r="A11" s="169"/>
      <c r="B11" s="169"/>
      <c r="C11" s="169"/>
      <c r="D11" s="372"/>
      <c r="E11" s="374"/>
      <c r="F11" s="169"/>
      <c r="G11" s="169"/>
      <c r="H11" s="169"/>
      <c r="I11" s="169"/>
      <c r="J11" s="169"/>
      <c r="K11" s="169"/>
      <c r="L11" s="169"/>
      <c r="M11" s="169"/>
      <c r="N11" s="169"/>
    </row>
    <row r="12" spans="1:29" ht="101.25" customHeight="1">
      <c r="A12" s="169"/>
      <c r="B12" s="169"/>
      <c r="C12" s="169"/>
      <c r="D12" s="372"/>
      <c r="E12" s="374"/>
      <c r="F12" s="169"/>
      <c r="G12" s="169"/>
      <c r="H12" s="169"/>
      <c r="I12" s="169"/>
      <c r="J12" s="169"/>
      <c r="K12" s="169"/>
      <c r="L12" s="169"/>
      <c r="M12" s="169"/>
      <c r="N12" s="169"/>
    </row>
    <row r="13" spans="1:29" s="30" customFormat="1" ht="101.25" customHeight="1">
      <c r="A13" s="169"/>
      <c r="B13" s="169"/>
      <c r="C13" s="169"/>
      <c r="D13" s="372"/>
      <c r="E13" s="374"/>
      <c r="F13" s="169"/>
      <c r="G13" s="169"/>
      <c r="H13" s="169"/>
      <c r="I13" s="169"/>
      <c r="J13" s="169"/>
      <c r="K13" s="169"/>
      <c r="L13" s="169"/>
      <c r="M13" s="169"/>
      <c r="N13" s="169"/>
    </row>
    <row r="14" spans="1:29" ht="101.25" customHeight="1">
      <c r="A14" s="169"/>
      <c r="B14" s="169"/>
      <c r="C14" s="169"/>
      <c r="D14" s="372"/>
      <c r="E14" s="374"/>
      <c r="F14" s="169"/>
      <c r="G14" s="169"/>
      <c r="H14" s="169"/>
      <c r="I14" s="169"/>
      <c r="J14" s="169"/>
      <c r="K14" s="169"/>
      <c r="L14" s="169"/>
      <c r="M14" s="169"/>
      <c r="N14" s="169"/>
      <c r="O14" s="187"/>
      <c r="P14" s="187"/>
      <c r="Q14" s="187"/>
      <c r="R14" s="187"/>
      <c r="S14" s="187"/>
      <c r="T14" s="187"/>
      <c r="U14" s="187"/>
      <c r="V14" s="187"/>
      <c r="W14" s="187"/>
      <c r="X14" s="187"/>
      <c r="Y14" s="187"/>
      <c r="Z14" s="187"/>
      <c r="AA14" s="187"/>
    </row>
    <row r="15" spans="1:29" ht="101.25" customHeight="1">
      <c r="A15" s="169"/>
      <c r="B15" s="169"/>
      <c r="C15" s="169"/>
      <c r="D15" s="372"/>
      <c r="E15" s="374"/>
      <c r="F15" s="169"/>
      <c r="G15" s="169"/>
      <c r="H15" s="169"/>
      <c r="I15" s="169"/>
      <c r="J15" s="169"/>
      <c r="K15" s="169"/>
      <c r="L15" s="169"/>
      <c r="M15" s="169"/>
      <c r="N15" s="169"/>
      <c r="O15" s="407"/>
      <c r="P15" s="407"/>
      <c r="Q15" s="407"/>
      <c r="R15" s="407"/>
      <c r="S15" s="407"/>
      <c r="T15" s="407"/>
      <c r="U15" s="407"/>
      <c r="V15" s="407"/>
      <c r="W15" s="407"/>
      <c r="X15" s="407"/>
      <c r="Y15" s="407"/>
      <c r="Z15" s="407"/>
      <c r="AA15" s="188"/>
    </row>
    <row r="16" spans="1:29" ht="101.25" customHeight="1">
      <c r="A16" s="169"/>
      <c r="B16" s="169"/>
      <c r="C16" s="169"/>
      <c r="D16" s="372"/>
      <c r="E16" s="374"/>
      <c r="F16" s="169"/>
      <c r="G16" s="169"/>
      <c r="H16" s="169"/>
      <c r="I16" s="169"/>
      <c r="J16" s="169"/>
      <c r="K16" s="169"/>
      <c r="L16" s="169"/>
      <c r="M16" s="169"/>
      <c r="N16" s="169"/>
      <c r="O16" s="407"/>
      <c r="P16" s="407"/>
      <c r="Q16" s="407"/>
      <c r="R16" s="407"/>
      <c r="S16" s="407"/>
      <c r="T16" s="407"/>
      <c r="U16" s="407"/>
      <c r="V16" s="407"/>
      <c r="W16" s="407"/>
      <c r="X16" s="407"/>
      <c r="Y16" s="407"/>
      <c r="Z16" s="407"/>
      <c r="AA16" s="188"/>
    </row>
    <row r="17" spans="1:27" ht="101.25" customHeight="1">
      <c r="A17" s="169"/>
      <c r="B17" s="169"/>
      <c r="C17" s="169"/>
      <c r="D17" s="372"/>
      <c r="E17" s="374"/>
      <c r="F17" s="169"/>
      <c r="G17" s="169"/>
      <c r="H17" s="169"/>
      <c r="I17" s="169"/>
      <c r="J17" s="169"/>
      <c r="K17" s="169"/>
      <c r="L17" s="169"/>
      <c r="M17" s="169"/>
      <c r="N17" s="169"/>
      <c r="O17" s="407"/>
      <c r="P17" s="407"/>
      <c r="Q17" s="407"/>
      <c r="R17" s="407"/>
      <c r="S17" s="407"/>
      <c r="T17" s="407"/>
      <c r="U17" s="407"/>
      <c r="V17" s="407"/>
      <c r="W17" s="407"/>
      <c r="X17" s="407"/>
      <c r="Y17" s="407"/>
      <c r="Z17" s="407"/>
      <c r="AA17" s="188"/>
    </row>
    <row r="18" spans="1:27" ht="101.25" customHeight="1">
      <c r="A18" s="169"/>
      <c r="B18" s="169"/>
      <c r="C18" s="169"/>
      <c r="F18" s="169"/>
      <c r="G18" s="169"/>
      <c r="H18" s="169"/>
      <c r="I18" s="169"/>
      <c r="J18" s="169"/>
      <c r="K18" s="169"/>
      <c r="L18" s="169"/>
      <c r="M18" s="169"/>
      <c r="N18" s="169"/>
      <c r="O18" s="407"/>
      <c r="P18" s="407"/>
      <c r="Q18" s="407"/>
      <c r="R18" s="407"/>
      <c r="S18" s="407"/>
      <c r="T18" s="407"/>
      <c r="U18" s="407"/>
      <c r="V18" s="407"/>
      <c r="W18" s="407"/>
      <c r="X18" s="407"/>
      <c r="Y18" s="407"/>
      <c r="Z18" s="407"/>
      <c r="AA18" s="188"/>
    </row>
    <row r="19" spans="1:27" ht="101.25" customHeight="1">
      <c r="A19" s="169"/>
      <c r="B19" s="169"/>
      <c r="C19" s="169"/>
      <c r="D19" s="346"/>
      <c r="E19" s="346"/>
      <c r="F19" s="169"/>
      <c r="G19" s="169"/>
      <c r="H19" s="169"/>
      <c r="I19" s="169"/>
      <c r="J19" s="169"/>
      <c r="K19" s="169"/>
      <c r="L19" s="169"/>
      <c r="M19" s="169"/>
      <c r="N19" s="169"/>
      <c r="O19" s="407"/>
      <c r="P19" s="407"/>
      <c r="Q19" s="407"/>
      <c r="R19" s="407"/>
      <c r="S19" s="407"/>
      <c r="T19" s="407"/>
      <c r="U19" s="407"/>
      <c r="V19" s="407"/>
      <c r="W19" s="407"/>
      <c r="X19" s="407"/>
      <c r="Y19" s="407"/>
      <c r="Z19" s="407"/>
      <c r="AA19" s="188"/>
    </row>
    <row r="20" spans="1:27" ht="38.25" customHeight="1">
      <c r="A20" s="145"/>
      <c r="B20" s="145"/>
      <c r="C20" s="145"/>
      <c r="D20" s="414"/>
      <c r="E20" s="414"/>
      <c r="F20" s="145"/>
      <c r="G20" s="145"/>
      <c r="H20" s="145"/>
      <c r="I20" s="145"/>
      <c r="J20" s="145"/>
      <c r="K20" s="145"/>
      <c r="L20" s="145"/>
      <c r="M20" s="145"/>
      <c r="N20" s="145"/>
      <c r="O20" s="409"/>
      <c r="P20" s="409"/>
      <c r="Q20" s="409"/>
      <c r="R20" s="409"/>
      <c r="S20" s="409"/>
      <c r="T20" s="409"/>
      <c r="U20" s="409"/>
      <c r="V20" s="409"/>
      <c r="W20" s="409"/>
      <c r="X20" s="409"/>
      <c r="Y20" s="409"/>
      <c r="Z20" s="409"/>
      <c r="AA20" s="195"/>
    </row>
    <row r="21" spans="1:27" s="30" customFormat="1" ht="101.25" customHeight="1">
      <c r="A21" s="145"/>
      <c r="B21" s="145"/>
      <c r="C21" s="145"/>
      <c r="D21" s="414"/>
      <c r="E21" s="414"/>
      <c r="F21" s="145"/>
      <c r="G21" s="145"/>
      <c r="H21" s="145"/>
      <c r="I21" s="145"/>
      <c r="J21" s="145"/>
      <c r="K21" s="145"/>
      <c r="L21" s="145"/>
      <c r="M21" s="145"/>
      <c r="N21" s="145"/>
      <c r="O21" s="409"/>
      <c r="P21" s="409"/>
      <c r="Q21" s="409"/>
      <c r="R21" s="409"/>
      <c r="S21" s="409"/>
      <c r="T21" s="409"/>
      <c r="U21" s="409"/>
      <c r="V21" s="409"/>
      <c r="W21" s="409"/>
      <c r="X21" s="409"/>
      <c r="Y21" s="409"/>
      <c r="Z21" s="409"/>
      <c r="AA21" s="195"/>
    </row>
    <row r="22" spans="1:27" ht="101.25" customHeight="1">
      <c r="A22" s="145"/>
      <c r="B22" s="145"/>
      <c r="C22" s="145"/>
      <c r="D22" s="414"/>
      <c r="E22" s="414"/>
      <c r="F22" s="145"/>
      <c r="G22" s="145"/>
      <c r="H22" s="145"/>
      <c r="I22" s="145"/>
      <c r="J22" s="145"/>
      <c r="K22" s="145"/>
      <c r="L22" s="145"/>
      <c r="M22" s="145"/>
      <c r="N22" s="145"/>
      <c r="O22" s="409"/>
      <c r="P22" s="409"/>
      <c r="Q22" s="409"/>
      <c r="R22" s="409"/>
      <c r="S22" s="409"/>
      <c r="T22" s="409"/>
      <c r="U22" s="409"/>
      <c r="V22" s="409"/>
      <c r="W22" s="409"/>
      <c r="X22" s="409"/>
      <c r="Y22" s="409"/>
      <c r="Z22" s="409"/>
      <c r="AA22" s="195"/>
    </row>
    <row r="23" spans="1:27" ht="101.25" customHeight="1">
      <c r="A23" s="145"/>
      <c r="B23" s="145"/>
      <c r="C23" s="145"/>
      <c r="D23" s="414"/>
      <c r="E23" s="414"/>
      <c r="F23" s="145"/>
      <c r="G23" s="145"/>
      <c r="H23" s="145"/>
      <c r="I23" s="145"/>
      <c r="J23" s="145"/>
      <c r="K23" s="145"/>
      <c r="L23" s="145"/>
      <c r="M23" s="145"/>
      <c r="N23" s="145"/>
      <c r="O23" s="409"/>
      <c r="P23" s="409"/>
      <c r="Q23" s="409"/>
      <c r="R23" s="409"/>
      <c r="S23" s="409"/>
      <c r="T23" s="409"/>
      <c r="U23" s="409"/>
      <c r="V23" s="409"/>
      <c r="W23" s="409"/>
      <c r="X23" s="409"/>
      <c r="Y23" s="409"/>
      <c r="Z23" s="409"/>
      <c r="AA23" s="195"/>
    </row>
    <row r="24" spans="1:27" ht="101.25" customHeight="1">
      <c r="A24" s="145"/>
      <c r="B24" s="145"/>
      <c r="C24" s="145"/>
      <c r="D24" s="414"/>
      <c r="E24" s="414"/>
      <c r="F24" s="145"/>
      <c r="G24" s="145"/>
      <c r="H24" s="145"/>
      <c r="I24" s="145"/>
      <c r="J24" s="145"/>
      <c r="K24" s="145"/>
      <c r="L24" s="145"/>
      <c r="M24" s="145"/>
      <c r="N24" s="145"/>
      <c r="O24" s="409"/>
      <c r="P24" s="409"/>
      <c r="Q24" s="409"/>
      <c r="R24" s="409"/>
      <c r="S24" s="409"/>
      <c r="T24" s="409"/>
      <c r="U24" s="409"/>
      <c r="V24" s="409"/>
      <c r="W24" s="409"/>
      <c r="X24" s="409"/>
      <c r="Y24" s="409"/>
      <c r="Z24" s="409"/>
      <c r="AA24" s="195"/>
    </row>
    <row r="25" spans="1:27" ht="101.25" customHeight="1">
      <c r="A25" s="145"/>
      <c r="B25" s="145"/>
      <c r="C25" s="145"/>
      <c r="D25" s="414"/>
      <c r="E25" s="414"/>
      <c r="F25" s="145"/>
      <c r="G25" s="145"/>
      <c r="H25" s="145"/>
      <c r="I25" s="145"/>
      <c r="J25" s="145"/>
      <c r="K25" s="145"/>
      <c r="L25" s="145"/>
      <c r="M25" s="145"/>
      <c r="N25" s="145"/>
      <c r="O25" s="409"/>
      <c r="P25" s="409"/>
      <c r="Q25" s="409"/>
      <c r="R25" s="409"/>
      <c r="S25" s="409"/>
      <c r="T25" s="409"/>
      <c r="U25" s="409"/>
      <c r="V25" s="409"/>
      <c r="W25" s="409"/>
      <c r="X25" s="409"/>
      <c r="Y25" s="409"/>
      <c r="Z25" s="409"/>
      <c r="AA25" s="195"/>
    </row>
    <row r="26" spans="1:27" ht="15" customHeight="1">
      <c r="A26" s="407"/>
      <c r="B26" s="407"/>
      <c r="C26" s="407"/>
      <c r="D26" s="407"/>
      <c r="E26" s="407"/>
      <c r="F26" s="407"/>
      <c r="G26" s="407"/>
      <c r="H26" s="407"/>
      <c r="I26" s="407"/>
      <c r="J26" s="407"/>
      <c r="K26" s="407"/>
      <c r="L26" s="407"/>
      <c r="M26" s="188"/>
      <c r="N26" s="188"/>
      <c r="O26" s="407"/>
      <c r="P26" s="407"/>
      <c r="Q26" s="407"/>
      <c r="R26" s="407"/>
      <c r="S26" s="407"/>
      <c r="T26" s="407"/>
      <c r="U26" s="407"/>
      <c r="V26" s="407"/>
      <c r="W26" s="407"/>
      <c r="X26" s="407"/>
      <c r="Y26" s="407"/>
      <c r="Z26" s="407"/>
      <c r="AA26" s="188"/>
    </row>
    <row r="27" spans="1:27" ht="15" customHeight="1">
      <c r="A27" s="407"/>
      <c r="B27" s="407"/>
      <c r="C27" s="407"/>
      <c r="D27" s="407"/>
      <c r="E27" s="407"/>
      <c r="F27" s="407"/>
      <c r="G27" s="407"/>
      <c r="H27" s="407"/>
      <c r="I27" s="407"/>
      <c r="J27" s="407"/>
      <c r="K27" s="407"/>
      <c r="L27" s="407"/>
      <c r="M27" s="188"/>
      <c r="N27" s="188"/>
      <c r="O27" s="407"/>
      <c r="P27" s="407"/>
      <c r="Q27" s="407"/>
      <c r="R27" s="407"/>
      <c r="S27" s="407"/>
      <c r="T27" s="407"/>
      <c r="U27" s="407"/>
      <c r="V27" s="407"/>
      <c r="W27" s="407"/>
      <c r="X27" s="407"/>
      <c r="Y27" s="407"/>
      <c r="Z27" s="407"/>
      <c r="AA27" s="188"/>
    </row>
    <row r="28" spans="1:27" ht="15" customHeight="1">
      <c r="A28" s="407"/>
      <c r="B28" s="407"/>
      <c r="C28" s="407"/>
      <c r="D28" s="407"/>
      <c r="E28" s="407"/>
      <c r="F28" s="407"/>
      <c r="G28" s="407"/>
      <c r="H28" s="407"/>
      <c r="I28" s="407"/>
      <c r="J28" s="407"/>
      <c r="K28" s="407"/>
      <c r="L28" s="407"/>
      <c r="M28" s="188"/>
      <c r="N28" s="188"/>
      <c r="O28" s="407"/>
      <c r="P28" s="407"/>
      <c r="Q28" s="407"/>
      <c r="R28" s="407"/>
      <c r="S28" s="407"/>
      <c r="T28" s="407"/>
      <c r="U28" s="407"/>
      <c r="V28" s="407"/>
      <c r="W28" s="407"/>
      <c r="X28" s="407"/>
      <c r="Y28" s="407"/>
      <c r="Z28" s="407"/>
      <c r="AA28" s="188"/>
    </row>
    <row r="29" spans="1:27" ht="15" customHeight="1">
      <c r="A29" s="407"/>
      <c r="B29" s="407"/>
      <c r="C29" s="407"/>
      <c r="D29" s="407"/>
      <c r="E29" s="407"/>
      <c r="F29" s="407"/>
      <c r="G29" s="407"/>
      <c r="H29" s="407"/>
      <c r="I29" s="407"/>
      <c r="J29" s="407"/>
      <c r="K29" s="407"/>
      <c r="L29" s="407"/>
      <c r="M29" s="188"/>
      <c r="N29" s="188"/>
      <c r="O29" s="407"/>
      <c r="P29" s="407"/>
      <c r="Q29" s="407"/>
      <c r="R29" s="407"/>
      <c r="S29" s="407"/>
      <c r="T29" s="407"/>
      <c r="U29" s="407"/>
      <c r="V29" s="407"/>
      <c r="W29" s="407"/>
      <c r="X29" s="407"/>
      <c r="Y29" s="407"/>
      <c r="Z29" s="407"/>
      <c r="AA29" s="188"/>
    </row>
    <row r="30" spans="1:27" ht="15" customHeight="1">
      <c r="A30" s="407"/>
      <c r="B30" s="407"/>
      <c r="C30" s="407"/>
      <c r="D30" s="407"/>
      <c r="E30" s="407"/>
      <c r="F30" s="407"/>
      <c r="G30" s="407"/>
      <c r="H30" s="407"/>
      <c r="I30" s="407"/>
      <c r="J30" s="407"/>
      <c r="K30" s="407"/>
      <c r="L30" s="407"/>
      <c r="M30" s="188"/>
      <c r="N30" s="188"/>
      <c r="O30" s="407"/>
      <c r="P30" s="407"/>
      <c r="Q30" s="407"/>
      <c r="R30" s="407"/>
      <c r="S30" s="407"/>
      <c r="T30" s="407"/>
      <c r="U30" s="407"/>
      <c r="V30" s="407"/>
      <c r="W30" s="407"/>
      <c r="X30" s="407"/>
      <c r="Y30" s="407"/>
      <c r="Z30" s="407"/>
      <c r="AA30" s="188"/>
    </row>
    <row r="31" spans="1:27" ht="15" customHeight="1">
      <c r="A31" s="407"/>
      <c r="B31" s="407"/>
      <c r="C31" s="407"/>
      <c r="D31" s="407"/>
      <c r="E31" s="407"/>
      <c r="F31" s="407"/>
      <c r="G31" s="407"/>
      <c r="H31" s="407"/>
      <c r="I31" s="407"/>
      <c r="J31" s="407"/>
      <c r="K31" s="407"/>
      <c r="L31" s="407"/>
      <c r="M31" s="188"/>
      <c r="N31" s="188"/>
      <c r="O31" s="407"/>
      <c r="P31" s="407"/>
      <c r="Q31" s="407"/>
      <c r="R31" s="407"/>
      <c r="S31" s="407"/>
      <c r="T31" s="407"/>
      <c r="U31" s="407"/>
      <c r="V31" s="407"/>
      <c r="W31" s="407"/>
      <c r="X31" s="407"/>
      <c r="Y31" s="407"/>
      <c r="Z31" s="407"/>
      <c r="AA31" s="188"/>
    </row>
    <row r="32" spans="1:27" ht="15" customHeight="1">
      <c r="A32" s="407"/>
      <c r="B32" s="407"/>
      <c r="C32" s="407"/>
      <c r="D32" s="407"/>
      <c r="E32" s="407"/>
      <c r="F32" s="407"/>
      <c r="G32" s="407"/>
      <c r="H32" s="407"/>
      <c r="I32" s="407"/>
      <c r="J32" s="407"/>
      <c r="K32" s="407"/>
      <c r="L32" s="407"/>
      <c r="M32" s="188"/>
      <c r="N32" s="188"/>
      <c r="O32" s="407"/>
      <c r="P32" s="407"/>
      <c r="Q32" s="407"/>
      <c r="R32" s="407"/>
      <c r="S32" s="407"/>
      <c r="T32" s="407"/>
      <c r="U32" s="407"/>
      <c r="V32" s="407"/>
      <c r="W32" s="407"/>
      <c r="X32" s="407"/>
      <c r="Y32" s="407"/>
      <c r="Z32" s="407"/>
      <c r="AA32" s="188"/>
    </row>
    <row r="33" spans="1:27" ht="15.6">
      <c r="A33" s="407"/>
      <c r="B33" s="407"/>
      <c r="C33" s="407"/>
      <c r="D33" s="407"/>
      <c r="E33" s="407"/>
      <c r="F33" s="407"/>
      <c r="G33" s="407"/>
      <c r="H33" s="407"/>
      <c r="I33" s="407"/>
      <c r="J33" s="407"/>
      <c r="K33" s="407"/>
      <c r="L33" s="407"/>
      <c r="M33" s="188"/>
      <c r="N33" s="188"/>
      <c r="O33" s="407"/>
      <c r="P33" s="407"/>
      <c r="Q33" s="407"/>
      <c r="R33" s="407"/>
      <c r="S33" s="407"/>
      <c r="T33" s="407"/>
      <c r="U33" s="407"/>
      <c r="V33" s="407"/>
      <c r="W33" s="407"/>
      <c r="X33" s="407"/>
      <c r="Y33" s="407"/>
      <c r="Z33" s="407"/>
      <c r="AA33" s="188"/>
    </row>
    <row r="34" spans="1:27" ht="30.75" customHeight="1">
      <c r="A34" s="407"/>
      <c r="B34" s="407"/>
      <c r="C34" s="407"/>
      <c r="D34" s="407"/>
      <c r="E34" s="407"/>
      <c r="F34" s="407"/>
      <c r="G34" s="407"/>
      <c r="H34" s="407"/>
      <c r="I34" s="407"/>
      <c r="J34" s="407"/>
      <c r="K34" s="407"/>
      <c r="L34" s="407"/>
      <c r="M34" s="188"/>
      <c r="N34" s="188"/>
      <c r="O34" s="407"/>
      <c r="P34" s="407"/>
      <c r="Q34" s="407"/>
      <c r="R34" s="407"/>
      <c r="S34" s="407"/>
      <c r="T34" s="407"/>
      <c r="U34" s="407"/>
      <c r="V34" s="407"/>
      <c r="W34" s="407"/>
      <c r="X34" s="407"/>
      <c r="Y34" s="407"/>
      <c r="Z34" s="407"/>
      <c r="AA34" s="188"/>
    </row>
    <row r="35" spans="1:27" ht="45" customHeight="1">
      <c r="A35" s="407"/>
      <c r="B35" s="407"/>
      <c r="C35" s="407"/>
      <c r="D35" s="407"/>
      <c r="E35" s="407"/>
      <c r="F35" s="407"/>
      <c r="G35" s="407"/>
      <c r="H35" s="407"/>
      <c r="I35" s="407"/>
      <c r="J35" s="407"/>
      <c r="K35" s="407"/>
      <c r="L35" s="407"/>
      <c r="M35" s="188"/>
      <c r="N35" s="188"/>
      <c r="O35" s="407"/>
      <c r="P35" s="407"/>
      <c r="Q35" s="407"/>
      <c r="R35" s="407"/>
      <c r="S35" s="407"/>
      <c r="T35" s="407"/>
      <c r="U35" s="407"/>
      <c r="V35" s="407"/>
      <c r="W35" s="407"/>
      <c r="X35" s="407"/>
      <c r="Y35" s="407"/>
      <c r="Z35" s="407"/>
      <c r="AA35" s="188"/>
    </row>
    <row r="36" spans="1:27" s="30" customFormat="1" ht="33" customHeight="1">
      <c r="A36" s="407"/>
      <c r="B36" s="407"/>
      <c r="C36" s="407"/>
      <c r="D36" s="407"/>
      <c r="E36" s="407"/>
      <c r="F36" s="407"/>
      <c r="G36" s="407"/>
      <c r="H36" s="407"/>
      <c r="I36" s="407"/>
      <c r="J36" s="407"/>
      <c r="K36" s="407"/>
      <c r="L36" s="407"/>
      <c r="M36" s="188"/>
      <c r="N36" s="188"/>
      <c r="O36" s="407"/>
      <c r="P36" s="407"/>
      <c r="Q36" s="407"/>
      <c r="R36" s="407"/>
      <c r="S36" s="407"/>
      <c r="T36" s="407"/>
      <c r="U36" s="407"/>
      <c r="V36" s="407"/>
      <c r="W36" s="407"/>
      <c r="X36" s="407"/>
      <c r="Y36" s="407"/>
      <c r="Z36" s="407"/>
      <c r="AA36" s="188"/>
    </row>
    <row r="37" spans="1:27" ht="15" customHeight="1">
      <c r="A37" s="407"/>
      <c r="B37" s="407"/>
      <c r="C37" s="407"/>
      <c r="D37" s="407"/>
      <c r="E37" s="407"/>
      <c r="F37" s="407"/>
      <c r="G37" s="407"/>
      <c r="H37" s="407"/>
      <c r="I37" s="407"/>
      <c r="J37" s="407"/>
      <c r="K37" s="407"/>
      <c r="L37" s="407"/>
      <c r="M37" s="188"/>
      <c r="N37" s="188"/>
      <c r="O37" s="407"/>
      <c r="P37" s="407"/>
      <c r="Q37" s="407"/>
      <c r="R37" s="407"/>
      <c r="S37" s="407"/>
      <c r="T37" s="407"/>
      <c r="U37" s="407"/>
      <c r="V37" s="407"/>
      <c r="W37" s="407"/>
      <c r="X37" s="407"/>
      <c r="Y37" s="407"/>
      <c r="Z37" s="407"/>
      <c r="AA37" s="188"/>
    </row>
    <row r="38" spans="1:27" ht="15" customHeight="1">
      <c r="A38" s="407"/>
      <c r="B38" s="407"/>
      <c r="C38" s="407"/>
      <c r="D38" s="407"/>
      <c r="E38" s="407"/>
      <c r="F38" s="407"/>
      <c r="G38" s="407"/>
      <c r="H38" s="407"/>
      <c r="I38" s="407"/>
      <c r="J38" s="407"/>
      <c r="K38" s="407"/>
      <c r="L38" s="407"/>
      <c r="M38" s="188"/>
      <c r="N38" s="188"/>
      <c r="O38" s="407"/>
      <c r="P38" s="407"/>
      <c r="Q38" s="407"/>
      <c r="R38" s="407"/>
      <c r="S38" s="407"/>
      <c r="T38" s="407"/>
      <c r="U38" s="407"/>
      <c r="V38" s="407"/>
      <c r="W38" s="407"/>
      <c r="X38" s="407"/>
      <c r="Y38" s="407"/>
      <c r="Z38" s="407"/>
      <c r="AA38" s="188"/>
    </row>
    <row r="39" spans="1:27" ht="15" customHeight="1">
      <c r="A39" s="407"/>
      <c r="B39" s="407"/>
      <c r="C39" s="407"/>
      <c r="D39" s="407"/>
      <c r="E39" s="407"/>
      <c r="F39" s="407"/>
      <c r="G39" s="407"/>
      <c r="H39" s="407"/>
      <c r="I39" s="407"/>
      <c r="J39" s="407"/>
      <c r="K39" s="407"/>
      <c r="L39" s="407"/>
      <c r="M39" s="188"/>
      <c r="N39" s="188"/>
      <c r="O39" s="407"/>
      <c r="P39" s="407"/>
      <c r="Q39" s="407"/>
      <c r="R39" s="407"/>
      <c r="S39" s="407"/>
      <c r="T39" s="407"/>
      <c r="U39" s="407"/>
      <c r="V39" s="407"/>
      <c r="W39" s="407"/>
      <c r="X39" s="407"/>
      <c r="Y39" s="407"/>
      <c r="Z39" s="407"/>
      <c r="AA39" s="188"/>
    </row>
    <row r="40" spans="1:27" ht="15" customHeight="1">
      <c r="A40" s="407"/>
      <c r="B40" s="407"/>
      <c r="C40" s="407"/>
      <c r="D40" s="407"/>
      <c r="E40" s="407"/>
      <c r="F40" s="407"/>
      <c r="G40" s="407"/>
      <c r="H40" s="407"/>
      <c r="I40" s="407"/>
      <c r="J40" s="407"/>
      <c r="K40" s="407"/>
      <c r="L40" s="407"/>
      <c r="M40" s="188"/>
      <c r="N40" s="188"/>
      <c r="O40" s="407"/>
      <c r="P40" s="407"/>
      <c r="Q40" s="407"/>
      <c r="R40" s="407"/>
      <c r="S40" s="407"/>
      <c r="T40" s="407"/>
      <c r="U40" s="407"/>
      <c r="V40" s="407"/>
      <c r="W40" s="407"/>
      <c r="X40" s="407"/>
      <c r="Y40" s="407"/>
      <c r="Z40" s="407"/>
      <c r="AA40" s="188"/>
    </row>
    <row r="41" spans="1:27" ht="15" customHeight="1">
      <c r="A41" s="407"/>
      <c r="B41" s="407"/>
      <c r="C41" s="407"/>
      <c r="D41" s="407"/>
      <c r="E41" s="407"/>
      <c r="F41" s="407"/>
      <c r="G41" s="407"/>
      <c r="H41" s="407"/>
      <c r="I41" s="407"/>
      <c r="J41" s="407"/>
      <c r="K41" s="407"/>
      <c r="L41" s="407"/>
      <c r="M41" s="188"/>
      <c r="N41" s="188"/>
      <c r="O41" s="407"/>
      <c r="P41" s="407"/>
      <c r="Q41" s="407"/>
      <c r="R41" s="407"/>
      <c r="S41" s="407"/>
      <c r="T41" s="407"/>
      <c r="U41" s="407"/>
      <c r="V41" s="407"/>
      <c r="W41" s="407"/>
      <c r="X41" s="407"/>
      <c r="Y41" s="407"/>
      <c r="Z41" s="407"/>
      <c r="AA41" s="188"/>
    </row>
    <row r="42" spans="1:27" ht="15" customHeight="1">
      <c r="A42" s="407"/>
      <c r="B42" s="407"/>
      <c r="C42" s="407"/>
      <c r="D42" s="407"/>
      <c r="E42" s="407"/>
      <c r="F42" s="407"/>
      <c r="G42" s="407"/>
      <c r="H42" s="407"/>
      <c r="I42" s="407"/>
      <c r="J42" s="407"/>
      <c r="K42" s="407"/>
      <c r="L42" s="407"/>
      <c r="M42" s="188"/>
      <c r="N42" s="188"/>
      <c r="O42" s="407"/>
      <c r="P42" s="407"/>
      <c r="Q42" s="407"/>
      <c r="R42" s="407"/>
      <c r="S42" s="407"/>
      <c r="T42" s="407"/>
      <c r="U42" s="407"/>
      <c r="V42" s="407"/>
      <c r="W42" s="407"/>
      <c r="X42" s="407"/>
      <c r="Y42" s="407"/>
      <c r="Z42" s="407"/>
      <c r="AA42" s="188"/>
    </row>
    <row r="43" spans="1:27" ht="15" customHeight="1">
      <c r="A43" s="407"/>
      <c r="B43" s="407"/>
      <c r="C43" s="407"/>
      <c r="D43" s="407"/>
      <c r="E43" s="407"/>
      <c r="F43" s="407"/>
      <c r="G43" s="407"/>
      <c r="H43" s="407"/>
      <c r="I43" s="407"/>
      <c r="J43" s="407"/>
      <c r="K43" s="407"/>
      <c r="L43" s="407"/>
      <c r="M43" s="188"/>
      <c r="N43" s="188"/>
      <c r="O43" s="407"/>
      <c r="P43" s="407"/>
      <c r="Q43" s="407"/>
      <c r="R43" s="407"/>
      <c r="S43" s="407"/>
      <c r="T43" s="407"/>
      <c r="U43" s="407"/>
      <c r="V43" s="407"/>
      <c r="W43" s="407"/>
      <c r="X43" s="407"/>
      <c r="Y43" s="407"/>
      <c r="Z43" s="407"/>
      <c r="AA43" s="188"/>
    </row>
    <row r="44" spans="1:27" ht="15" customHeight="1">
      <c r="A44" s="407"/>
      <c r="B44" s="407"/>
      <c r="C44" s="407"/>
      <c r="D44" s="407"/>
      <c r="E44" s="407"/>
      <c r="F44" s="407"/>
      <c r="G44" s="407"/>
      <c r="H44" s="407"/>
      <c r="I44" s="407"/>
      <c r="J44" s="407"/>
      <c r="K44" s="407"/>
      <c r="L44" s="407"/>
      <c r="M44" s="188"/>
      <c r="N44" s="188"/>
      <c r="O44" s="407"/>
      <c r="P44" s="407"/>
      <c r="Q44" s="407"/>
      <c r="R44" s="407"/>
      <c r="S44" s="407"/>
      <c r="T44" s="407"/>
      <c r="U44" s="407"/>
      <c r="V44" s="407"/>
      <c r="W44" s="407"/>
      <c r="X44" s="407"/>
      <c r="Y44" s="407"/>
      <c r="Z44" s="407"/>
      <c r="AA44" s="188"/>
    </row>
    <row r="45" spans="1:27" ht="15" customHeight="1">
      <c r="A45" s="407"/>
      <c r="B45" s="407"/>
      <c r="C45" s="407"/>
      <c r="D45" s="407"/>
      <c r="E45" s="407"/>
      <c r="F45" s="407"/>
      <c r="G45" s="407"/>
      <c r="H45" s="407"/>
      <c r="I45" s="407"/>
      <c r="J45" s="407"/>
      <c r="K45" s="407"/>
      <c r="L45" s="407"/>
      <c r="M45" s="188"/>
      <c r="N45" s="188"/>
      <c r="O45" s="407"/>
      <c r="P45" s="407"/>
      <c r="Q45" s="407"/>
      <c r="R45" s="407"/>
      <c r="S45" s="407"/>
      <c r="T45" s="407"/>
      <c r="U45" s="407"/>
      <c r="V45" s="407"/>
      <c r="W45" s="407"/>
      <c r="X45" s="407"/>
      <c r="Y45" s="407"/>
      <c r="Z45" s="407"/>
      <c r="AA45" s="188"/>
    </row>
    <row r="46" spans="1:27" ht="15" customHeight="1">
      <c r="A46" s="407"/>
      <c r="B46" s="407"/>
      <c r="C46" s="407"/>
      <c r="D46" s="407"/>
      <c r="E46" s="407"/>
      <c r="F46" s="407"/>
      <c r="G46" s="407"/>
      <c r="H46" s="407"/>
      <c r="I46" s="407"/>
      <c r="J46" s="407"/>
      <c r="K46" s="407"/>
      <c r="L46" s="407"/>
      <c r="M46" s="188"/>
      <c r="N46" s="188"/>
      <c r="O46" s="407"/>
      <c r="P46" s="407"/>
      <c r="Q46" s="407"/>
      <c r="R46" s="407"/>
      <c r="S46" s="407"/>
      <c r="T46" s="407"/>
      <c r="U46" s="407"/>
      <c r="V46" s="407"/>
      <c r="W46" s="407"/>
      <c r="X46" s="407"/>
      <c r="Y46" s="407"/>
      <c r="Z46" s="407"/>
      <c r="AA46" s="188"/>
    </row>
    <row r="47" spans="1:27" ht="15" customHeight="1">
      <c r="A47" s="407"/>
      <c r="B47" s="407"/>
      <c r="C47" s="407"/>
      <c r="D47" s="407"/>
      <c r="E47" s="407"/>
      <c r="F47" s="407"/>
      <c r="G47" s="407"/>
      <c r="H47" s="407"/>
      <c r="I47" s="407"/>
      <c r="J47" s="407"/>
      <c r="K47" s="407"/>
      <c r="L47" s="407"/>
      <c r="M47" s="188"/>
      <c r="N47" s="188"/>
      <c r="O47" s="407"/>
      <c r="P47" s="407"/>
      <c r="Q47" s="407"/>
      <c r="R47" s="407"/>
      <c r="S47" s="407"/>
      <c r="T47" s="407"/>
      <c r="U47" s="407"/>
      <c r="V47" s="407"/>
      <c r="W47" s="407"/>
      <c r="X47" s="407"/>
      <c r="Y47" s="407"/>
      <c r="Z47" s="407"/>
      <c r="AA47" s="188"/>
    </row>
    <row r="48" spans="1:27" ht="15.6">
      <c r="A48" s="407"/>
      <c r="B48" s="407"/>
      <c r="C48" s="407"/>
      <c r="D48" s="407"/>
      <c r="E48" s="407"/>
      <c r="F48" s="407"/>
      <c r="G48" s="407"/>
      <c r="H48" s="407"/>
      <c r="I48" s="407"/>
      <c r="J48" s="407"/>
      <c r="K48" s="407"/>
      <c r="L48" s="407"/>
      <c r="M48" s="188"/>
      <c r="N48" s="188"/>
      <c r="O48" s="407"/>
      <c r="P48" s="407"/>
      <c r="Q48" s="407"/>
      <c r="R48" s="407"/>
      <c r="S48" s="407"/>
      <c r="T48" s="407"/>
      <c r="U48" s="407"/>
      <c r="V48" s="407"/>
      <c r="W48" s="407"/>
      <c r="X48" s="407"/>
      <c r="Y48" s="407"/>
      <c r="Z48" s="407"/>
      <c r="AA48" s="188"/>
    </row>
    <row r="49" spans="1:27" ht="30.75" customHeight="1">
      <c r="A49" s="407"/>
      <c r="B49" s="407"/>
      <c r="C49" s="407"/>
      <c r="D49" s="407"/>
      <c r="E49" s="407"/>
      <c r="F49" s="407"/>
      <c r="G49" s="407"/>
      <c r="H49" s="407"/>
      <c r="I49" s="407"/>
      <c r="J49" s="407"/>
      <c r="K49" s="407"/>
      <c r="L49" s="407"/>
      <c r="M49" s="188"/>
      <c r="N49" s="188"/>
      <c r="O49" s="407"/>
      <c r="P49" s="407"/>
      <c r="Q49" s="407"/>
      <c r="R49" s="407"/>
      <c r="S49" s="407"/>
      <c r="T49" s="407"/>
      <c r="U49" s="407"/>
      <c r="V49" s="407"/>
      <c r="W49" s="407"/>
      <c r="X49" s="407"/>
      <c r="Y49" s="407"/>
      <c r="Z49" s="407"/>
      <c r="AA49" s="188"/>
    </row>
    <row r="50" spans="1:27" ht="45" customHeight="1">
      <c r="A50" s="407"/>
      <c r="B50" s="407"/>
      <c r="C50" s="407"/>
      <c r="D50" s="407"/>
      <c r="E50" s="407"/>
      <c r="F50" s="407"/>
      <c r="G50" s="407"/>
      <c r="H50" s="407"/>
      <c r="I50" s="407"/>
      <c r="J50" s="407"/>
      <c r="K50" s="407"/>
      <c r="L50" s="407"/>
      <c r="M50" s="188"/>
      <c r="N50" s="188"/>
      <c r="O50" s="407"/>
      <c r="P50" s="407"/>
      <c r="Q50" s="407"/>
      <c r="R50" s="407"/>
      <c r="S50" s="407"/>
      <c r="T50" s="407"/>
      <c r="U50" s="407"/>
      <c r="V50" s="407"/>
      <c r="W50" s="407"/>
      <c r="X50" s="407"/>
      <c r="Y50" s="407"/>
      <c r="Z50" s="407"/>
      <c r="AA50" s="188"/>
    </row>
    <row r="51" spans="1:27" s="30" customFormat="1" ht="33" customHeight="1">
      <c r="A51" s="407"/>
      <c r="B51" s="407"/>
      <c r="C51" s="407"/>
      <c r="D51" s="407"/>
      <c r="E51" s="407"/>
      <c r="F51" s="407"/>
      <c r="G51" s="407"/>
      <c r="H51" s="407"/>
      <c r="I51" s="407"/>
      <c r="J51" s="407"/>
      <c r="K51" s="407"/>
      <c r="L51" s="407"/>
      <c r="M51" s="188"/>
      <c r="N51" s="188"/>
      <c r="O51" s="407"/>
      <c r="P51" s="407"/>
      <c r="Q51" s="407"/>
      <c r="R51" s="407"/>
      <c r="S51" s="407"/>
      <c r="T51" s="407"/>
      <c r="U51" s="407"/>
      <c r="V51" s="407"/>
      <c r="W51" s="407"/>
      <c r="X51" s="407"/>
      <c r="Y51" s="407"/>
      <c r="Z51" s="407"/>
      <c r="AA51" s="188"/>
    </row>
    <row r="52" spans="1:27" ht="15" customHeight="1">
      <c r="A52" s="407"/>
      <c r="B52" s="407"/>
      <c r="C52" s="407"/>
      <c r="D52" s="407"/>
      <c r="E52" s="407"/>
      <c r="F52" s="407"/>
      <c r="G52" s="407"/>
      <c r="H52" s="407"/>
      <c r="I52" s="407"/>
      <c r="J52" s="407"/>
      <c r="K52" s="407"/>
      <c r="L52" s="407"/>
      <c r="M52" s="188"/>
      <c r="N52" s="188"/>
      <c r="O52" s="407"/>
      <c r="P52" s="407"/>
      <c r="Q52" s="407"/>
      <c r="R52" s="407"/>
      <c r="S52" s="407"/>
      <c r="T52" s="407"/>
      <c r="U52" s="407"/>
      <c r="V52" s="407"/>
      <c r="W52" s="407"/>
      <c r="X52" s="407"/>
      <c r="Y52" s="407"/>
      <c r="Z52" s="407"/>
      <c r="AA52" s="188"/>
    </row>
    <row r="53" spans="1:27" ht="15" customHeight="1">
      <c r="A53" s="407"/>
      <c r="B53" s="407"/>
      <c r="C53" s="407"/>
      <c r="D53" s="407"/>
      <c r="E53" s="407"/>
      <c r="F53" s="407"/>
      <c r="G53" s="407"/>
      <c r="H53" s="407"/>
      <c r="I53" s="407"/>
      <c r="J53" s="407"/>
      <c r="K53" s="407"/>
      <c r="L53" s="407"/>
      <c r="M53" s="188"/>
      <c r="N53" s="188"/>
      <c r="O53" s="407"/>
      <c r="P53" s="407"/>
      <c r="Q53" s="407"/>
      <c r="R53" s="407"/>
      <c r="S53" s="407"/>
      <c r="T53" s="407"/>
      <c r="U53" s="407"/>
      <c r="V53" s="407"/>
      <c r="W53" s="407"/>
      <c r="X53" s="407"/>
      <c r="Y53" s="407"/>
      <c r="Z53" s="407"/>
      <c r="AA53" s="188"/>
    </row>
    <row r="54" spans="1:27" ht="15" customHeight="1">
      <c r="A54" s="407"/>
      <c r="B54" s="407"/>
      <c r="C54" s="407"/>
      <c r="D54" s="407"/>
      <c r="E54" s="407"/>
      <c r="F54" s="407"/>
      <c r="G54" s="407"/>
      <c r="H54" s="407"/>
      <c r="I54" s="407"/>
      <c r="J54" s="407"/>
      <c r="K54" s="407"/>
      <c r="L54" s="407"/>
      <c r="M54" s="188"/>
      <c r="N54" s="188"/>
      <c r="O54" s="407"/>
      <c r="P54" s="407"/>
      <c r="Q54" s="407"/>
      <c r="R54" s="407"/>
      <c r="S54" s="407"/>
      <c r="T54" s="407"/>
      <c r="U54" s="407"/>
      <c r="V54" s="407"/>
      <c r="W54" s="407"/>
      <c r="X54" s="407"/>
      <c r="Y54" s="407"/>
      <c r="Z54" s="407"/>
      <c r="AA54" s="188"/>
    </row>
    <row r="55" spans="1:27" ht="15" customHeight="1">
      <c r="A55" s="407"/>
      <c r="B55" s="407"/>
      <c r="C55" s="407"/>
      <c r="D55" s="407"/>
      <c r="E55" s="407"/>
      <c r="F55" s="407"/>
      <c r="G55" s="407"/>
      <c r="H55" s="407"/>
      <c r="I55" s="407"/>
      <c r="J55" s="407"/>
      <c r="K55" s="407"/>
      <c r="L55" s="407"/>
      <c r="M55" s="188"/>
      <c r="N55" s="188"/>
      <c r="O55" s="407"/>
      <c r="P55" s="407"/>
      <c r="Q55" s="407"/>
      <c r="R55" s="407"/>
      <c r="S55" s="407"/>
      <c r="T55" s="407"/>
      <c r="U55" s="407"/>
      <c r="V55" s="407"/>
      <c r="W55" s="407"/>
      <c r="X55" s="407"/>
      <c r="Y55" s="407"/>
      <c r="Z55" s="407"/>
      <c r="AA55" s="188"/>
    </row>
    <row r="56" spans="1:27" ht="15" customHeight="1">
      <c r="A56" s="407"/>
      <c r="B56" s="407"/>
      <c r="C56" s="407"/>
      <c r="D56" s="407"/>
      <c r="E56" s="407"/>
      <c r="F56" s="407"/>
      <c r="G56" s="407"/>
      <c r="H56" s="407"/>
      <c r="I56" s="407"/>
      <c r="J56" s="407"/>
      <c r="K56" s="407"/>
      <c r="L56" s="407"/>
      <c r="M56" s="188"/>
      <c r="N56" s="188"/>
      <c r="O56" s="407"/>
      <c r="P56" s="407"/>
      <c r="Q56" s="407"/>
      <c r="R56" s="407"/>
      <c r="S56" s="407"/>
      <c r="T56" s="407"/>
      <c r="U56" s="407"/>
      <c r="V56" s="407"/>
      <c r="W56" s="407"/>
      <c r="X56" s="407"/>
      <c r="Y56" s="407"/>
      <c r="Z56" s="407"/>
      <c r="AA56" s="188"/>
    </row>
    <row r="57" spans="1:27" ht="15" customHeight="1">
      <c r="A57" s="407"/>
      <c r="B57" s="407"/>
      <c r="C57" s="407"/>
      <c r="D57" s="407"/>
      <c r="E57" s="407"/>
      <c r="F57" s="407"/>
      <c r="G57" s="407"/>
      <c r="H57" s="407"/>
      <c r="I57" s="407"/>
      <c r="J57" s="407"/>
      <c r="K57" s="407"/>
      <c r="L57" s="407"/>
      <c r="M57" s="188"/>
      <c r="N57" s="188"/>
      <c r="O57" s="407"/>
      <c r="P57" s="407"/>
      <c r="Q57" s="407"/>
      <c r="R57" s="407"/>
      <c r="S57" s="407"/>
      <c r="T57" s="407"/>
      <c r="U57" s="407"/>
      <c r="V57" s="407"/>
      <c r="W57" s="407"/>
      <c r="X57" s="407"/>
      <c r="Y57" s="407"/>
      <c r="Z57" s="407"/>
      <c r="AA57" s="188"/>
    </row>
    <row r="58" spans="1:27" ht="15.75" customHeight="1">
      <c r="A58" s="407"/>
      <c r="B58" s="407"/>
      <c r="C58" s="407"/>
      <c r="D58" s="407"/>
      <c r="E58" s="407"/>
      <c r="F58" s="407"/>
      <c r="G58" s="407"/>
      <c r="H58" s="407"/>
      <c r="I58" s="407"/>
      <c r="J58" s="407"/>
      <c r="K58" s="407"/>
      <c r="L58" s="407"/>
      <c r="M58" s="188"/>
      <c r="N58" s="188"/>
      <c r="O58" s="407"/>
      <c r="P58" s="407"/>
      <c r="Q58" s="407"/>
      <c r="R58" s="407"/>
      <c r="S58" s="407"/>
      <c r="T58" s="407"/>
      <c r="U58" s="407"/>
      <c r="V58" s="407"/>
      <c r="W58" s="407"/>
      <c r="X58" s="407"/>
      <c r="Y58" s="407"/>
      <c r="Z58" s="407"/>
      <c r="AA58" s="188"/>
    </row>
    <row r="59" spans="1:27" ht="15" customHeight="1">
      <c r="A59" s="407"/>
      <c r="B59" s="407"/>
      <c r="C59" s="407"/>
      <c r="D59" s="407"/>
      <c r="E59" s="407"/>
      <c r="F59" s="407"/>
      <c r="G59" s="407"/>
      <c r="H59" s="407"/>
      <c r="I59" s="407"/>
      <c r="J59" s="407"/>
      <c r="K59" s="407"/>
      <c r="L59" s="407"/>
      <c r="M59" s="188"/>
      <c r="N59" s="188"/>
      <c r="O59" s="407"/>
      <c r="P59" s="407"/>
      <c r="Q59" s="407"/>
      <c r="R59" s="407"/>
      <c r="S59" s="407"/>
      <c r="T59" s="407"/>
      <c r="U59" s="407"/>
      <c r="V59" s="407"/>
      <c r="W59" s="407"/>
      <c r="X59" s="407"/>
      <c r="Y59" s="407"/>
      <c r="Z59" s="407"/>
      <c r="AA59" s="188"/>
    </row>
    <row r="60" spans="1:27" ht="15" customHeight="1">
      <c r="A60" s="407"/>
      <c r="B60" s="407"/>
      <c r="C60" s="407"/>
      <c r="D60" s="407"/>
      <c r="E60" s="407"/>
      <c r="F60" s="407"/>
      <c r="G60" s="407"/>
      <c r="H60" s="407"/>
      <c r="I60" s="407"/>
      <c r="J60" s="407"/>
      <c r="K60" s="407"/>
      <c r="L60" s="407"/>
      <c r="M60" s="188"/>
      <c r="N60" s="188"/>
      <c r="O60" s="407"/>
      <c r="P60" s="407"/>
      <c r="Q60" s="407"/>
      <c r="R60" s="407"/>
      <c r="S60" s="407"/>
      <c r="T60" s="407"/>
      <c r="U60" s="407"/>
      <c r="V60" s="407"/>
      <c r="W60" s="407"/>
      <c r="X60" s="407"/>
      <c r="Y60" s="407"/>
      <c r="Z60" s="407"/>
      <c r="AA60" s="188"/>
    </row>
    <row r="61" spans="1:27" ht="15" customHeight="1">
      <c r="A61" s="407"/>
      <c r="B61" s="407"/>
      <c r="C61" s="407"/>
      <c r="D61" s="407"/>
      <c r="E61" s="407"/>
      <c r="F61" s="407"/>
      <c r="G61" s="407"/>
      <c r="H61" s="407"/>
      <c r="I61" s="407"/>
      <c r="J61" s="407"/>
      <c r="K61" s="407"/>
      <c r="L61" s="407"/>
      <c r="M61" s="188"/>
      <c r="N61" s="188"/>
      <c r="O61" s="407"/>
      <c r="P61" s="407"/>
      <c r="Q61" s="407"/>
      <c r="R61" s="407"/>
      <c r="S61" s="407"/>
      <c r="T61" s="407"/>
      <c r="U61" s="407"/>
      <c r="V61" s="407"/>
      <c r="W61" s="407"/>
      <c r="X61" s="407"/>
      <c r="Y61" s="407"/>
      <c r="Z61" s="407"/>
      <c r="AA61" s="188"/>
    </row>
    <row r="62" spans="1:27" ht="15" customHeight="1">
      <c r="A62" s="407"/>
      <c r="B62" s="407"/>
      <c r="C62" s="407"/>
      <c r="D62" s="407"/>
      <c r="E62" s="407"/>
      <c r="F62" s="407"/>
      <c r="G62" s="407"/>
      <c r="H62" s="407"/>
      <c r="I62" s="407"/>
      <c r="J62" s="407"/>
      <c r="K62" s="407"/>
      <c r="L62" s="407"/>
      <c r="M62" s="188"/>
      <c r="N62" s="188"/>
      <c r="O62" s="407"/>
      <c r="P62" s="407"/>
      <c r="Q62" s="407"/>
      <c r="R62" s="407"/>
      <c r="S62" s="407"/>
      <c r="T62" s="407"/>
      <c r="U62" s="407"/>
      <c r="V62" s="407"/>
      <c r="W62" s="407"/>
      <c r="X62" s="407"/>
      <c r="Y62" s="407"/>
      <c r="Z62" s="407"/>
      <c r="AA62" s="188"/>
    </row>
    <row r="63" spans="1:27" ht="15.6">
      <c r="A63" s="407"/>
      <c r="B63" s="407"/>
      <c r="C63" s="407"/>
      <c r="D63" s="407"/>
      <c r="E63" s="407"/>
      <c r="F63" s="407"/>
      <c r="G63" s="407"/>
      <c r="H63" s="407"/>
      <c r="I63" s="407"/>
      <c r="J63" s="407"/>
      <c r="K63" s="407"/>
      <c r="L63" s="407"/>
      <c r="M63" s="188"/>
      <c r="N63" s="188"/>
      <c r="O63" s="407"/>
      <c r="P63" s="407"/>
      <c r="Q63" s="407"/>
      <c r="R63" s="407"/>
      <c r="S63" s="407"/>
      <c r="T63" s="407"/>
      <c r="U63" s="407"/>
      <c r="V63" s="407"/>
      <c r="W63" s="407"/>
      <c r="X63" s="407"/>
      <c r="Y63" s="407"/>
      <c r="Z63" s="407"/>
      <c r="AA63" s="188"/>
    </row>
    <row r="64" spans="1:27" s="151" customFormat="1" ht="21" customHeight="1">
      <c r="A64" s="407"/>
      <c r="B64" s="407"/>
      <c r="C64" s="407"/>
      <c r="D64" s="407"/>
      <c r="E64" s="407"/>
      <c r="F64" s="407"/>
      <c r="G64" s="407"/>
      <c r="H64" s="407"/>
      <c r="I64" s="407"/>
      <c r="J64" s="407"/>
      <c r="K64" s="407"/>
      <c r="L64" s="407"/>
      <c r="M64" s="188"/>
      <c r="N64" s="188"/>
      <c r="O64" s="407"/>
      <c r="P64" s="407"/>
      <c r="Q64" s="407"/>
      <c r="R64" s="407"/>
      <c r="S64" s="407"/>
      <c r="T64" s="407"/>
      <c r="U64" s="407"/>
      <c r="V64" s="407"/>
      <c r="W64" s="407"/>
      <c r="X64" s="407"/>
      <c r="Y64" s="407"/>
      <c r="Z64" s="407"/>
      <c r="AA64" s="188"/>
    </row>
    <row r="65" spans="1:27" s="151" customFormat="1" ht="33" customHeight="1">
      <c r="A65" s="407"/>
      <c r="B65" s="407"/>
      <c r="C65" s="407"/>
      <c r="D65" s="407"/>
      <c r="E65" s="407"/>
      <c r="F65" s="407"/>
      <c r="G65" s="407"/>
      <c r="H65" s="407"/>
      <c r="I65" s="407"/>
      <c r="J65" s="407"/>
      <c r="K65" s="407"/>
      <c r="L65" s="407"/>
      <c r="M65" s="188"/>
      <c r="N65" s="188"/>
      <c r="O65" s="407"/>
      <c r="P65" s="407"/>
      <c r="Q65" s="407"/>
      <c r="R65" s="407"/>
      <c r="S65" s="407"/>
      <c r="T65" s="407"/>
      <c r="U65" s="407"/>
      <c r="V65" s="407"/>
      <c r="W65" s="407"/>
      <c r="X65" s="407"/>
      <c r="Y65" s="407"/>
      <c r="Z65" s="407"/>
      <c r="AA65" s="188"/>
    </row>
    <row r="66" spans="1:27" s="151" customFormat="1" ht="8.25" customHeight="1">
      <c r="A66" s="407"/>
      <c r="B66" s="407"/>
      <c r="C66" s="407"/>
      <c r="D66" s="407"/>
      <c r="E66" s="407"/>
      <c r="F66" s="407"/>
      <c r="G66" s="407"/>
      <c r="H66" s="407"/>
      <c r="I66" s="407"/>
      <c r="J66" s="407"/>
      <c r="K66" s="407"/>
      <c r="L66" s="407"/>
      <c r="M66" s="188"/>
      <c r="N66" s="188"/>
      <c r="O66" s="407"/>
      <c r="P66" s="407"/>
      <c r="Q66" s="407"/>
      <c r="R66" s="407"/>
      <c r="S66" s="407"/>
      <c r="T66" s="407"/>
      <c r="U66" s="407"/>
      <c r="V66" s="407"/>
      <c r="W66" s="407"/>
      <c r="X66" s="407"/>
      <c r="Y66" s="407"/>
      <c r="Z66" s="407"/>
      <c r="AA66" s="188"/>
    </row>
    <row r="67" spans="1:27" s="151" customFormat="1" ht="25.5" customHeight="1">
      <c r="A67" s="407"/>
      <c r="B67" s="407"/>
      <c r="C67" s="407"/>
      <c r="D67" s="407"/>
      <c r="E67" s="407"/>
      <c r="F67" s="407"/>
      <c r="G67" s="407"/>
      <c r="H67" s="407"/>
      <c r="I67" s="407"/>
      <c r="J67" s="407"/>
      <c r="K67" s="407"/>
      <c r="L67" s="407"/>
      <c r="M67" s="188"/>
      <c r="N67" s="188"/>
      <c r="O67" s="407"/>
      <c r="P67" s="407"/>
      <c r="Q67" s="407"/>
      <c r="R67" s="407"/>
      <c r="S67" s="407"/>
      <c r="T67" s="407"/>
      <c r="U67" s="407"/>
      <c r="V67" s="407"/>
      <c r="W67" s="407"/>
      <c r="X67" s="407"/>
      <c r="Y67" s="407"/>
      <c r="Z67" s="407"/>
      <c r="AA67" s="188"/>
    </row>
    <row r="68" spans="1:27" s="151" customFormat="1" ht="43.5" customHeight="1">
      <c r="A68" s="407"/>
      <c r="B68" s="407"/>
      <c r="C68" s="407"/>
      <c r="D68" s="407"/>
      <c r="E68" s="407"/>
      <c r="F68" s="407"/>
      <c r="G68" s="407"/>
      <c r="H68" s="407"/>
      <c r="I68" s="407"/>
      <c r="J68" s="407"/>
      <c r="K68" s="407"/>
      <c r="L68" s="407"/>
      <c r="M68" s="188"/>
      <c r="N68" s="188"/>
      <c r="O68" s="407"/>
      <c r="P68" s="407"/>
      <c r="Q68" s="407"/>
      <c r="R68" s="407"/>
      <c r="S68" s="407"/>
      <c r="T68" s="407"/>
      <c r="U68" s="407"/>
      <c r="V68" s="407"/>
      <c r="W68" s="407"/>
      <c r="X68" s="407"/>
      <c r="Y68" s="407"/>
      <c r="Z68" s="407"/>
      <c r="AA68" s="188"/>
    </row>
    <row r="69" spans="1:27" s="151" customFormat="1" ht="15" customHeight="1">
      <c r="A69" s="407"/>
      <c r="B69" s="407"/>
      <c r="C69" s="407"/>
      <c r="D69" s="407"/>
      <c r="E69" s="407"/>
      <c r="F69" s="407"/>
      <c r="G69" s="407"/>
      <c r="H69" s="407"/>
      <c r="I69" s="407"/>
      <c r="J69" s="407"/>
      <c r="K69" s="407"/>
      <c r="L69" s="407"/>
      <c r="M69" s="188"/>
      <c r="N69" s="188"/>
      <c r="O69" s="407"/>
      <c r="P69" s="407"/>
      <c r="Q69" s="407"/>
      <c r="R69" s="407"/>
      <c r="S69" s="407"/>
      <c r="T69" s="407"/>
      <c r="U69" s="407"/>
      <c r="V69" s="407"/>
      <c r="W69" s="407"/>
      <c r="X69" s="407"/>
      <c r="Y69" s="407"/>
      <c r="Z69" s="407"/>
      <c r="AA69" s="188"/>
    </row>
    <row r="70" spans="1:27" s="151" customFormat="1" ht="36.75" customHeight="1">
      <c r="A70" s="407"/>
      <c r="B70" s="407"/>
      <c r="C70" s="407"/>
      <c r="D70" s="407"/>
      <c r="E70" s="407"/>
      <c r="F70" s="407"/>
      <c r="G70" s="407"/>
      <c r="H70" s="407"/>
      <c r="I70" s="407"/>
      <c r="J70" s="407"/>
      <c r="K70" s="407"/>
      <c r="L70" s="407"/>
      <c r="M70" s="188"/>
      <c r="N70" s="188"/>
      <c r="O70" s="407"/>
      <c r="P70" s="407"/>
      <c r="Q70" s="407"/>
      <c r="R70" s="407"/>
      <c r="S70" s="407"/>
      <c r="T70" s="407"/>
      <c r="U70" s="407"/>
      <c r="V70" s="407"/>
      <c r="W70" s="407"/>
      <c r="X70" s="407"/>
      <c r="Y70" s="407"/>
      <c r="Z70" s="407"/>
      <c r="AA70" s="188"/>
    </row>
    <row r="71" spans="1:27" s="151" customFormat="1" ht="10.5" customHeight="1">
      <c r="A71" s="407"/>
      <c r="B71" s="407"/>
      <c r="C71" s="407"/>
      <c r="D71" s="407"/>
      <c r="E71" s="407"/>
      <c r="F71" s="407"/>
      <c r="G71" s="407"/>
      <c r="H71" s="407"/>
      <c r="I71" s="407"/>
      <c r="J71" s="407"/>
      <c r="K71" s="407"/>
      <c r="L71" s="407"/>
      <c r="M71" s="188"/>
      <c r="N71" s="122"/>
      <c r="O71" s="122"/>
      <c r="P71" s="122"/>
      <c r="Q71" s="122"/>
      <c r="R71" s="122"/>
      <c r="S71" s="122"/>
      <c r="T71" s="122"/>
      <c r="U71" s="122"/>
      <c r="V71" s="122"/>
      <c r="W71" s="122"/>
      <c r="X71" s="122"/>
      <c r="Y71" s="122"/>
      <c r="Z71" s="122"/>
      <c r="AA71" s="122"/>
    </row>
    <row r="72" spans="1:27" s="151" customFormat="1" ht="13.5" customHeight="1">
      <c r="A72" s="408"/>
      <c r="B72" s="408"/>
      <c r="C72" s="408"/>
      <c r="D72" s="408"/>
      <c r="E72" s="408"/>
      <c r="F72" s="408"/>
      <c r="G72" s="408"/>
      <c r="H72" s="408"/>
      <c r="I72" s="408"/>
      <c r="J72" s="408"/>
      <c r="K72" s="408"/>
      <c r="L72" s="408"/>
      <c r="M72" s="408"/>
      <c r="N72" s="122"/>
      <c r="O72" s="122"/>
      <c r="P72" s="122"/>
      <c r="Q72" s="122"/>
      <c r="R72" s="122"/>
      <c r="S72" s="122"/>
      <c r="T72" s="122"/>
      <c r="U72" s="122"/>
      <c r="V72" s="122"/>
      <c r="W72" s="122"/>
      <c r="X72" s="122"/>
      <c r="Y72" s="122"/>
      <c r="Z72" s="122"/>
      <c r="AA72" s="122"/>
    </row>
    <row r="73" spans="1:27" s="151" customFormat="1" ht="39.75" customHeight="1">
      <c r="A73" s="405"/>
      <c r="B73" s="405"/>
      <c r="C73" s="405"/>
      <c r="D73" s="405"/>
      <c r="E73" s="405"/>
      <c r="F73" s="405"/>
      <c r="G73" s="405"/>
      <c r="H73" s="405"/>
      <c r="I73" s="405"/>
      <c r="J73" s="405"/>
      <c r="K73" s="405"/>
      <c r="L73" s="405"/>
      <c r="M73" s="405"/>
      <c r="N73" s="122"/>
      <c r="O73" s="122"/>
      <c r="P73" s="122"/>
      <c r="Q73" s="122"/>
      <c r="R73" s="122"/>
      <c r="S73" s="122"/>
      <c r="T73" s="122"/>
      <c r="U73" s="122"/>
      <c r="V73" s="122"/>
      <c r="W73" s="122"/>
      <c r="X73" s="122"/>
      <c r="Y73" s="122"/>
      <c r="Z73" s="122"/>
      <c r="AA73" s="122"/>
    </row>
    <row r="74" spans="1:27" s="151" customFormat="1" ht="13.2">
      <c r="A74" s="406"/>
      <c r="B74" s="406"/>
      <c r="C74" s="406"/>
      <c r="D74" s="406"/>
      <c r="E74" s="406"/>
      <c r="F74" s="406"/>
      <c r="G74" s="406"/>
      <c r="H74" s="406"/>
      <c r="I74" s="406"/>
      <c r="J74" s="406"/>
      <c r="K74" s="406"/>
      <c r="L74" s="406"/>
      <c r="M74" s="406"/>
    </row>
    <row r="75" spans="1:27" s="151" customFormat="1" ht="13.2"/>
    <row r="76" spans="1:27" s="151" customFormat="1" ht="13.2"/>
    <row r="77" spans="1:27" s="151" customFormat="1" ht="15.75" customHeight="1"/>
    <row r="78" spans="1:27" s="151" customFormat="1" ht="15.75" customHeight="1"/>
    <row r="79" spans="1:27" s="151" customFormat="1" ht="13.2"/>
    <row r="80" spans="1:27" s="151" customFormat="1" ht="13.2"/>
    <row r="81" s="151" customFormat="1" ht="13.2"/>
    <row r="82" s="151" customFormat="1" ht="13.2"/>
    <row r="83" s="151" customFormat="1" ht="13.2"/>
    <row r="84" s="151" customFormat="1" ht="13.2"/>
    <row r="85" s="151" customFormat="1" ht="13.2"/>
    <row r="86" s="151" customFormat="1" ht="13.2"/>
    <row r="87" s="151" customFormat="1" ht="13.2"/>
    <row r="88" s="151" customFormat="1" ht="48.6" customHeight="1"/>
    <row r="89" s="151" customFormat="1" ht="30" customHeight="1"/>
    <row r="90" s="151" customFormat="1" ht="45" customHeight="1"/>
    <row r="91" s="151" customFormat="1" ht="34.5" customHeight="1"/>
    <row r="92" s="151" customFormat="1" ht="44.25" customHeight="1"/>
    <row r="93" s="151" customFormat="1" ht="15.75" customHeight="1"/>
    <row r="94" s="151" customFormat="1" ht="15.75" customHeight="1"/>
    <row r="95" s="151" customFormat="1" ht="13.2"/>
    <row r="96" s="151" customFormat="1" ht="13.2"/>
    <row r="97" s="151" customFormat="1" ht="13.2"/>
    <row r="98" s="151" customFormat="1" ht="13.2"/>
    <row r="99" s="151" customFormat="1" ht="13.2"/>
    <row r="100" s="151" customFormat="1" ht="13.2"/>
    <row r="101" s="151" customFormat="1" ht="13.2"/>
    <row r="102" s="151" customFormat="1" ht="13.2"/>
    <row r="103" s="151" customFormat="1" ht="13.2"/>
    <row r="104" s="151" customFormat="1" ht="13.2"/>
    <row r="105" s="151" customFormat="1" ht="13.2"/>
    <row r="106" s="151" customFormat="1" ht="13.2"/>
    <row r="107" s="151" customFormat="1" ht="13.2"/>
    <row r="108" s="151" customFormat="1" ht="13.2"/>
    <row r="109" s="151" customFormat="1" ht="48.6" customHeight="1"/>
    <row r="110" s="151" customFormat="1" ht="33.75" customHeight="1"/>
    <row r="111" s="151" customFormat="1" ht="45" customHeight="1"/>
    <row r="112" s="151" customFormat="1" ht="34.5" customHeight="1"/>
    <row r="113" s="151" customFormat="1" ht="45.75" customHeight="1"/>
    <row r="114" s="151" customFormat="1" ht="13.2"/>
    <row r="115" s="151" customFormat="1" ht="13.2"/>
    <row r="116" s="151" customFormat="1" ht="13.2"/>
    <row r="117" s="151" customFormat="1" ht="15.6" customHeight="1"/>
    <row r="118" s="151" customFormat="1" ht="13.2"/>
    <row r="119" s="151" customFormat="1" ht="13.2"/>
    <row r="120" s="151" customFormat="1" ht="13.2"/>
    <row r="121" s="151" customFormat="1" ht="13.2"/>
    <row r="122" s="151" customFormat="1" ht="13.2"/>
    <row r="123" s="151" customFormat="1" ht="13.2"/>
    <row r="124" s="151" customFormat="1" ht="13.2"/>
    <row r="125" s="151" customFormat="1" ht="13.2"/>
    <row r="126" s="151" customFormat="1" ht="13.2"/>
    <row r="127" s="151" customFormat="1" ht="13.2"/>
    <row r="128" s="151" customFormat="1" ht="13.2"/>
    <row r="129" s="151" customFormat="1" ht="13.2"/>
    <row r="130" s="151" customFormat="1" ht="48.6" customHeight="1"/>
    <row r="131" s="151" customFormat="1" ht="35.25" customHeight="1"/>
    <row r="132" s="151" customFormat="1" ht="45" customHeight="1"/>
    <row r="133" s="151" customFormat="1" ht="31.2" customHeight="1"/>
    <row r="134" s="151" customFormat="1" ht="52.5" customHeight="1"/>
    <row r="135" s="151" customFormat="1" ht="13.2"/>
    <row r="136" s="151" customFormat="1" ht="13.2"/>
    <row r="137" s="151" customFormat="1" ht="13.2"/>
    <row r="138" s="151" customFormat="1" ht="13.2"/>
    <row r="139" s="151" customFormat="1" ht="13.2"/>
    <row r="140" s="151" customFormat="1" ht="15.75" customHeight="1"/>
    <row r="141" s="151" customFormat="1" ht="13.2"/>
    <row r="142" s="151" customFormat="1" ht="13.2"/>
    <row r="143" s="151" customFormat="1" ht="13.2"/>
    <row r="144" s="151" customFormat="1" ht="13.2"/>
    <row r="145" s="151" customFormat="1" ht="13.2"/>
    <row r="146" s="151" customFormat="1" ht="13.2"/>
    <row r="147" s="151" customFormat="1" ht="13.2"/>
    <row r="148" s="151" customFormat="1" ht="13.2"/>
    <row r="149" s="151" customFormat="1" ht="13.2"/>
    <row r="150" s="151" customFormat="1" ht="13.2"/>
    <row r="151" s="151" customFormat="1" ht="48.6" customHeight="1"/>
    <row r="152" s="151" customFormat="1" ht="33.75" customHeight="1"/>
    <row r="153" s="151" customFormat="1" ht="45" customHeight="1"/>
    <row r="154" s="151" customFormat="1" ht="31.2" customHeight="1"/>
    <row r="155" s="151" customFormat="1" ht="51.75" customHeight="1"/>
    <row r="156" s="151" customFormat="1" ht="13.2"/>
    <row r="157" s="151" customFormat="1" ht="13.2"/>
    <row r="158" s="151" customFormat="1" ht="13.2"/>
    <row r="159" s="151" customFormat="1" ht="13.2"/>
    <row r="160" s="151" customFormat="1" ht="13.2"/>
    <row r="161" s="151" customFormat="1" ht="13.2"/>
    <row r="162" s="151" customFormat="1" ht="13.2"/>
    <row r="163" s="151" customFormat="1" ht="13.2"/>
    <row r="164" s="151" customFormat="1" ht="13.2"/>
    <row r="165" s="151" customFormat="1" ht="13.2"/>
    <row r="166" s="151" customFormat="1" ht="13.2"/>
    <row r="167" s="151" customFormat="1" ht="13.2"/>
    <row r="168" s="151" customFormat="1" ht="13.2"/>
    <row r="169" s="151" customFormat="1" ht="13.2"/>
    <row r="170" s="151" customFormat="1" ht="13.2"/>
    <row r="171" s="151" customFormat="1" ht="13.2"/>
    <row r="172" s="151" customFormat="1" ht="48.6" customHeight="1"/>
    <row r="173" s="151" customFormat="1" ht="35.25" customHeight="1"/>
    <row r="174" s="151" customFormat="1" ht="45" customHeight="1"/>
    <row r="175" s="151" customFormat="1" ht="31.2" customHeight="1"/>
    <row r="176" s="151" customFormat="1" ht="42.75" customHeight="1"/>
    <row r="177" s="151" customFormat="1" ht="13.2"/>
    <row r="178" s="151" customFormat="1" ht="13.2"/>
    <row r="179" s="151" customFormat="1" ht="13.2"/>
    <row r="180" s="151" customFormat="1" ht="13.2"/>
    <row r="181" s="151" customFormat="1" ht="13.2"/>
    <row r="182" s="151" customFormat="1" ht="13.2"/>
    <row r="183" s="151" customFormat="1" ht="13.2"/>
    <row r="184" s="151" customFormat="1" ht="13.2"/>
    <row r="185" s="151" customFormat="1" ht="13.2"/>
    <row r="186" s="151" customFormat="1" ht="13.2"/>
    <row r="187" s="151" customFormat="1" ht="13.2"/>
    <row r="188" s="151" customFormat="1" ht="13.2"/>
    <row r="189" s="151" customFormat="1" ht="13.2"/>
    <row r="190" s="151" customFormat="1" ht="13.2"/>
    <row r="191" s="151" customFormat="1" ht="13.2"/>
    <row r="192" s="151" customFormat="1" ht="13.2"/>
    <row r="193" s="151" customFormat="1" ht="48.6" customHeight="1"/>
    <row r="194" s="151" customFormat="1" ht="35.25" customHeight="1"/>
    <row r="195" s="151" customFormat="1" ht="45" customHeight="1"/>
    <row r="196" s="151" customFormat="1" ht="31.2" customHeight="1"/>
    <row r="197" s="151" customFormat="1" ht="46.5" customHeight="1"/>
    <row r="198" s="151" customFormat="1" ht="13.2"/>
    <row r="199" s="151" customFormat="1" ht="13.2"/>
    <row r="200" s="151" customFormat="1" ht="13.2"/>
    <row r="201" s="151" customFormat="1" ht="13.2"/>
    <row r="202" s="151" customFormat="1" ht="13.2"/>
    <row r="203" s="151" customFormat="1" ht="13.2"/>
    <row r="204" s="151" customFormat="1" ht="13.2"/>
    <row r="205" s="151" customFormat="1" ht="13.2"/>
    <row r="206" s="151" customFormat="1" ht="13.2"/>
    <row r="207" s="151" customFormat="1" ht="13.2"/>
    <row r="208" s="151" customFormat="1" ht="13.2"/>
    <row r="209" s="151" customFormat="1" ht="13.2"/>
    <row r="210" s="151" customFormat="1" ht="13.2"/>
    <row r="211" s="151" customFormat="1" ht="13.2"/>
    <row r="212" s="151" customFormat="1" ht="13.2"/>
    <row r="213" s="151" customFormat="1" ht="13.2"/>
    <row r="214" s="151" customFormat="1" ht="39" customHeight="1"/>
    <row r="215" s="151" customFormat="1" ht="39" customHeight="1"/>
    <row r="216" s="151" customFormat="1" ht="13.2"/>
    <row r="217" s="151" customFormat="1" ht="31.5" customHeight="1"/>
    <row r="218" s="151" customFormat="1" ht="13.2"/>
    <row r="219" s="151" customFormat="1" ht="13.2"/>
    <row r="220" s="151" customFormat="1" ht="13.2"/>
    <row r="221" s="151" customFormat="1" ht="13.2"/>
    <row r="222" s="151" customFormat="1" ht="13.2"/>
    <row r="223" s="151" customFormat="1" ht="13.2"/>
    <row r="224" s="151" customFormat="1" ht="13.2"/>
    <row r="225" s="151" customFormat="1" ht="13.2"/>
    <row r="226" s="151" customFormat="1" ht="13.2"/>
    <row r="227" s="151" customFormat="1" ht="13.2"/>
    <row r="228" s="151" customFormat="1" ht="13.2"/>
    <row r="229" s="151" customFormat="1" ht="13.2"/>
    <row r="230" s="151" customFormat="1" ht="13.2"/>
    <row r="231" s="151" customFormat="1" ht="13.2"/>
    <row r="232" s="151" customFormat="1" ht="13.2"/>
    <row r="233" s="151" customFormat="1" ht="13.2"/>
    <row r="234" s="151" customFormat="1" ht="13.2"/>
    <row r="235" s="151" customFormat="1" ht="39" customHeight="1"/>
    <row r="236" s="151" customFormat="1" ht="39" customHeight="1"/>
    <row r="237" s="151" customFormat="1" ht="13.2"/>
    <row r="238" s="151" customFormat="1" ht="31.5" customHeight="1"/>
    <row r="239" s="151" customFormat="1" ht="13.2"/>
    <row r="240" s="151" customFormat="1" ht="13.2"/>
    <row r="241" s="151" customFormat="1" ht="13.2"/>
    <row r="242" s="151" customFormat="1" ht="13.2"/>
    <row r="243" s="151" customFormat="1" ht="13.2"/>
    <row r="244" s="151" customFormat="1" ht="13.2"/>
    <row r="245" s="151" customFormat="1" ht="13.2"/>
    <row r="246" s="151" customFormat="1" ht="13.2"/>
    <row r="247" s="151" customFormat="1" ht="13.2"/>
    <row r="248" s="151" customFormat="1" ht="13.2"/>
    <row r="249" s="151" customFormat="1" ht="13.2"/>
    <row r="250" s="151" customFormat="1" ht="13.2"/>
    <row r="251" s="151" customFormat="1" ht="13.2"/>
    <row r="252" s="151" customFormat="1" ht="13.2"/>
    <row r="253" s="151" customFormat="1" ht="13.2"/>
    <row r="254" s="151" customFormat="1" ht="13.2"/>
    <row r="255" s="151" customFormat="1" ht="13.2"/>
    <row r="256" s="151" customFormat="1" ht="39" customHeight="1"/>
    <row r="257" s="151" customFormat="1" ht="39" customHeight="1"/>
    <row r="258" s="151" customFormat="1" ht="13.2"/>
    <row r="259" s="151" customFormat="1" ht="31.5" customHeight="1"/>
    <row r="260" s="151" customFormat="1" ht="13.2"/>
    <row r="261" s="151" customFormat="1" ht="13.2"/>
    <row r="262" s="151" customFormat="1" ht="13.2"/>
    <row r="263" s="151" customFormat="1" ht="13.2"/>
    <row r="264" s="151" customFormat="1" ht="13.2"/>
    <row r="265" s="151" customFormat="1" ht="13.2"/>
    <row r="266" s="151" customFormat="1" ht="13.2"/>
    <row r="267" s="151" customFormat="1" ht="13.2"/>
    <row r="268" s="151" customFormat="1" ht="13.2"/>
    <row r="269" s="151" customFormat="1" ht="13.2"/>
    <row r="270" s="151" customFormat="1" ht="13.2"/>
    <row r="271" s="151" customFormat="1" ht="13.2"/>
    <row r="272" s="151" customFormat="1" ht="13.2"/>
    <row r="273" s="151" customFormat="1" ht="13.2"/>
    <row r="274" s="151" customFormat="1" ht="13.2"/>
    <row r="275" s="151" customFormat="1" ht="13.2"/>
    <row r="276" s="151" customFormat="1" ht="13.2"/>
    <row r="277" s="151" customFormat="1" ht="39" customHeight="1"/>
    <row r="278" s="151" customFormat="1" ht="39" customHeight="1"/>
    <row r="279" s="151" customFormat="1" ht="13.2"/>
    <row r="280" s="151" customFormat="1" ht="31.5" customHeight="1"/>
    <row r="281" s="151" customFormat="1" ht="13.2"/>
    <row r="282" s="151" customFormat="1" ht="13.2"/>
    <row r="283" s="151" customFormat="1" ht="13.2"/>
    <row r="284" s="151" customFormat="1" ht="13.2"/>
    <row r="285" s="151" customFormat="1" ht="13.2"/>
    <row r="286" s="151" customFormat="1" ht="13.2"/>
    <row r="287" s="151" customFormat="1" ht="13.2"/>
    <row r="288" s="151" customFormat="1" ht="13.2"/>
    <row r="289" s="151" customFormat="1" ht="13.2"/>
    <row r="290" s="151" customFormat="1" ht="13.2"/>
    <row r="291" s="151" customFormat="1" ht="13.2"/>
    <row r="292" s="151" customFormat="1" ht="13.2"/>
    <row r="293" s="151" customFormat="1" ht="13.2"/>
    <row r="294" s="151" customFormat="1" ht="13.2"/>
    <row r="295" s="151" customFormat="1" ht="13.2"/>
    <row r="296" s="151" customFormat="1" ht="13.2"/>
    <row r="297" s="151" customFormat="1" ht="13.2"/>
    <row r="298" s="151" customFormat="1" ht="39" customHeight="1"/>
    <row r="299" s="151" customFormat="1" ht="39" customHeight="1"/>
    <row r="300" s="151" customFormat="1" ht="13.2"/>
    <row r="301" s="151" customFormat="1" ht="31.5" customHeight="1"/>
    <row r="302" s="151" customFormat="1" ht="13.2"/>
    <row r="303" s="151" customFormat="1" ht="13.2"/>
    <row r="304" s="151" customFormat="1" ht="13.2"/>
    <row r="305" s="151" customFormat="1" ht="13.2"/>
    <row r="306" s="151" customFormat="1" ht="13.2"/>
    <row r="307" s="151" customFormat="1" ht="13.2"/>
    <row r="308" s="151" customFormat="1" ht="13.2"/>
    <row r="309" s="151" customFormat="1" ht="13.2"/>
    <row r="310" s="151" customFormat="1" ht="13.2"/>
    <row r="311" s="151" customFormat="1" ht="13.2"/>
    <row r="312" s="151" customFormat="1" ht="13.2"/>
    <row r="313" s="151" customFormat="1" ht="13.2"/>
    <row r="314" s="151" customFormat="1" ht="13.2"/>
    <row r="315" s="151" customFormat="1" ht="13.2"/>
    <row r="316" s="151" customFormat="1" ht="13.2"/>
    <row r="317" s="151" customFormat="1" ht="13.2"/>
    <row r="318" s="151" customFormat="1" ht="13.2"/>
    <row r="319" s="151" customFormat="1" ht="39" customHeight="1"/>
    <row r="320" s="151" customFormat="1" ht="39" customHeight="1"/>
    <row r="321" s="151" customFormat="1" ht="13.2"/>
    <row r="322" s="151" customFormat="1" ht="31.5" customHeight="1"/>
    <row r="323" s="151" customFormat="1" ht="13.2"/>
    <row r="324" s="151" customFormat="1" ht="13.2"/>
    <row r="325" s="151" customFormat="1" ht="13.2"/>
    <row r="326" s="151" customFormat="1" ht="13.2"/>
    <row r="327" s="151" customFormat="1" ht="13.2"/>
    <row r="328" s="151" customFormat="1" ht="13.2"/>
    <row r="329" s="151" customFormat="1" ht="13.2"/>
    <row r="330" s="151" customFormat="1" ht="13.2"/>
    <row r="331" s="151" customFormat="1" ht="13.2"/>
    <row r="332" s="151" customFormat="1" ht="13.2"/>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pans="1:13" s="151" customFormat="1" ht="13.2"/>
    <row r="354" spans="1:13" s="151" customFormat="1" ht="13.2"/>
    <row r="355" spans="1:13" s="151" customFormat="1" ht="13.2"/>
    <row r="356" spans="1:13" s="151" customFormat="1" ht="13.2"/>
    <row r="357" spans="1:13" s="151" customFormat="1" ht="13.2"/>
    <row r="358" spans="1:13" s="151" customFormat="1" ht="13.2"/>
    <row r="359" spans="1:13" s="151" customFormat="1" ht="13.2"/>
    <row r="360" spans="1:13" s="151" customFormat="1" ht="13.2"/>
    <row r="361" spans="1:13" s="151" customFormat="1" ht="13.2"/>
    <row r="362" spans="1:13" s="151" customFormat="1" ht="13.2"/>
    <row r="363" spans="1:13" s="151" customFormat="1" ht="13.2"/>
    <row r="364" spans="1:13" s="151" customFormat="1" ht="13.2"/>
    <row r="365" spans="1:13">
      <c r="A365" s="151"/>
      <c r="B365" s="151"/>
      <c r="C365" s="151"/>
      <c r="D365" s="151"/>
      <c r="E365" s="151"/>
      <c r="F365" s="151"/>
      <c r="G365" s="151"/>
      <c r="H365" s="151"/>
      <c r="I365" s="151"/>
      <c r="J365" s="151"/>
      <c r="K365" s="151"/>
      <c r="L365" s="151"/>
      <c r="M365" s="151"/>
    </row>
  </sheetData>
  <sheetProtection formatCells="0" formatColumns="0" formatRows="0"/>
  <mergeCells count="636">
    <mergeCell ref="A1:O2"/>
    <mergeCell ref="D16:E16"/>
    <mergeCell ref="D17:E17"/>
    <mergeCell ref="D19:E19"/>
    <mergeCell ref="D20:E20"/>
    <mergeCell ref="D21:E21"/>
    <mergeCell ref="D22:E22"/>
    <mergeCell ref="O16:P16"/>
    <mergeCell ref="D13:E13"/>
    <mergeCell ref="D14:E14"/>
    <mergeCell ref="B3:D3"/>
    <mergeCell ref="B4:D4"/>
    <mergeCell ref="F6:H6"/>
    <mergeCell ref="Y70:Z70"/>
    <mergeCell ref="D8:E8"/>
    <mergeCell ref="D9:E9"/>
    <mergeCell ref="D10:E10"/>
    <mergeCell ref="D11:E11"/>
    <mergeCell ref="D12:E12"/>
    <mergeCell ref="Y69:Z69"/>
    <mergeCell ref="S69:T69"/>
    <mergeCell ref="U69:V69"/>
    <mergeCell ref="W69:X69"/>
    <mergeCell ref="S68:T68"/>
    <mergeCell ref="U68:V68"/>
    <mergeCell ref="W68:X68"/>
    <mergeCell ref="Y68:Z68"/>
    <mergeCell ref="Y67:Z67"/>
    <mergeCell ref="O68:P68"/>
    <mergeCell ref="Q68:R68"/>
    <mergeCell ref="O67:P67"/>
    <mergeCell ref="Q67:R67"/>
    <mergeCell ref="S67:T67"/>
    <mergeCell ref="U67:V67"/>
    <mergeCell ref="D23:E23"/>
    <mergeCell ref="D24:E24"/>
    <mergeCell ref="D25:E25"/>
    <mergeCell ref="A69:B69"/>
    <mergeCell ref="C69:D69"/>
    <mergeCell ref="E69:F69"/>
    <mergeCell ref="G69:H69"/>
    <mergeCell ref="I69:J69"/>
    <mergeCell ref="K69:L69"/>
    <mergeCell ref="S70:T70"/>
    <mergeCell ref="U70:V70"/>
    <mergeCell ref="W70:X70"/>
    <mergeCell ref="O66:P66"/>
    <mergeCell ref="Q66:R66"/>
    <mergeCell ref="A66:B66"/>
    <mergeCell ref="C66:D66"/>
    <mergeCell ref="E66:F66"/>
    <mergeCell ref="G66:H66"/>
    <mergeCell ref="I66:J66"/>
    <mergeCell ref="K66:L66"/>
    <mergeCell ref="A71:B71"/>
    <mergeCell ref="C71:D71"/>
    <mergeCell ref="E71:F71"/>
    <mergeCell ref="G71:H71"/>
    <mergeCell ref="I71:J71"/>
    <mergeCell ref="K71:L71"/>
    <mergeCell ref="O70:P70"/>
    <mergeCell ref="Q70:R70"/>
    <mergeCell ref="O69:P69"/>
    <mergeCell ref="Q69:R69"/>
    <mergeCell ref="A70:B70"/>
    <mergeCell ref="C70:D70"/>
    <mergeCell ref="E70:F70"/>
    <mergeCell ref="G70:H70"/>
    <mergeCell ref="I70:J70"/>
    <mergeCell ref="K70:L70"/>
    <mergeCell ref="A68:B68"/>
    <mergeCell ref="C68:D68"/>
    <mergeCell ref="E68:F68"/>
    <mergeCell ref="G68:H68"/>
    <mergeCell ref="I68:J68"/>
    <mergeCell ref="K68:L68"/>
    <mergeCell ref="G67:H67"/>
    <mergeCell ref="I67:J67"/>
    <mergeCell ref="K67:L67"/>
    <mergeCell ref="W65:X65"/>
    <mergeCell ref="Y65:Z65"/>
    <mergeCell ref="S64:T64"/>
    <mergeCell ref="U64:V64"/>
    <mergeCell ref="W64:X64"/>
    <mergeCell ref="Y64:Z64"/>
    <mergeCell ref="W67:X67"/>
    <mergeCell ref="S66:T66"/>
    <mergeCell ref="U66:V66"/>
    <mergeCell ref="W66:X66"/>
    <mergeCell ref="Y66:Z66"/>
    <mergeCell ref="A64:B64"/>
    <mergeCell ref="C64:D64"/>
    <mergeCell ref="E64:F64"/>
    <mergeCell ref="G64:H64"/>
    <mergeCell ref="I64:J64"/>
    <mergeCell ref="K64:L64"/>
    <mergeCell ref="Y63:Z63"/>
    <mergeCell ref="A65:B65"/>
    <mergeCell ref="C65:D65"/>
    <mergeCell ref="E65:F65"/>
    <mergeCell ref="G65:H65"/>
    <mergeCell ref="I65:J65"/>
    <mergeCell ref="K65:L65"/>
    <mergeCell ref="O64:P64"/>
    <mergeCell ref="Q64:R64"/>
    <mergeCell ref="O63:P63"/>
    <mergeCell ref="Q63:R63"/>
    <mergeCell ref="S63:T63"/>
    <mergeCell ref="U63:V63"/>
    <mergeCell ref="W63:X63"/>
    <mergeCell ref="O65:P65"/>
    <mergeCell ref="Q65:R65"/>
    <mergeCell ref="S65:T65"/>
    <mergeCell ref="U65:V65"/>
    <mergeCell ref="A62:B62"/>
    <mergeCell ref="C62:D62"/>
    <mergeCell ref="E62:F62"/>
    <mergeCell ref="G62:H62"/>
    <mergeCell ref="I62:J62"/>
    <mergeCell ref="K62:L62"/>
    <mergeCell ref="Y61:Z61"/>
    <mergeCell ref="A63:B63"/>
    <mergeCell ref="C63:D63"/>
    <mergeCell ref="E63:F63"/>
    <mergeCell ref="G63:H63"/>
    <mergeCell ref="I63:J63"/>
    <mergeCell ref="K63:L63"/>
    <mergeCell ref="O62:P62"/>
    <mergeCell ref="Q62:R62"/>
    <mergeCell ref="O61:P61"/>
    <mergeCell ref="Q61:R61"/>
    <mergeCell ref="S61:T61"/>
    <mergeCell ref="U61:V61"/>
    <mergeCell ref="W61:X61"/>
    <mergeCell ref="S62:T62"/>
    <mergeCell ref="U62:V62"/>
    <mergeCell ref="W62:X62"/>
    <mergeCell ref="Y62:Z62"/>
    <mergeCell ref="A60:B60"/>
    <mergeCell ref="C60:D60"/>
    <mergeCell ref="E60:F60"/>
    <mergeCell ref="G60:H60"/>
    <mergeCell ref="I60:J60"/>
    <mergeCell ref="K60:L60"/>
    <mergeCell ref="Y59:Z59"/>
    <mergeCell ref="A61:B61"/>
    <mergeCell ref="C61:D61"/>
    <mergeCell ref="E61:F61"/>
    <mergeCell ref="G61:H61"/>
    <mergeCell ref="I61:J61"/>
    <mergeCell ref="K61:L61"/>
    <mergeCell ref="O60:P60"/>
    <mergeCell ref="Q60:R60"/>
    <mergeCell ref="O59:P59"/>
    <mergeCell ref="Q59:R59"/>
    <mergeCell ref="S59:T59"/>
    <mergeCell ref="U59:V59"/>
    <mergeCell ref="W59:X59"/>
    <mergeCell ref="S60:T60"/>
    <mergeCell ref="U60:V60"/>
    <mergeCell ref="W60:X60"/>
    <mergeCell ref="Y60:Z60"/>
    <mergeCell ref="A58:B58"/>
    <mergeCell ref="C58:D58"/>
    <mergeCell ref="E58:F58"/>
    <mergeCell ref="G58:H58"/>
    <mergeCell ref="I58:J58"/>
    <mergeCell ref="K58:L58"/>
    <mergeCell ref="Y57:Z57"/>
    <mergeCell ref="A59:B59"/>
    <mergeCell ref="C59:D59"/>
    <mergeCell ref="E59:F59"/>
    <mergeCell ref="G59:H59"/>
    <mergeCell ref="I59:J59"/>
    <mergeCell ref="K59:L59"/>
    <mergeCell ref="O58:P58"/>
    <mergeCell ref="Q58:R58"/>
    <mergeCell ref="O57:P57"/>
    <mergeCell ref="Q57:R57"/>
    <mergeCell ref="S57:T57"/>
    <mergeCell ref="U57:V57"/>
    <mergeCell ref="W57:X57"/>
    <mergeCell ref="S58:T58"/>
    <mergeCell ref="U58:V58"/>
    <mergeCell ref="W58:X58"/>
    <mergeCell ref="Y58:Z58"/>
    <mergeCell ref="A57:B57"/>
    <mergeCell ref="C57:D57"/>
    <mergeCell ref="E57:F57"/>
    <mergeCell ref="G57:H57"/>
    <mergeCell ref="I57:J57"/>
    <mergeCell ref="K57:L57"/>
    <mergeCell ref="O56:P56"/>
    <mergeCell ref="Q56:R56"/>
    <mergeCell ref="O55:P55"/>
    <mergeCell ref="Q55:R55"/>
    <mergeCell ref="C53:D53"/>
    <mergeCell ref="E53:F53"/>
    <mergeCell ref="G53:H53"/>
    <mergeCell ref="S54:T54"/>
    <mergeCell ref="U54:V54"/>
    <mergeCell ref="W54:X54"/>
    <mergeCell ref="Y54:Z54"/>
    <mergeCell ref="A56:B56"/>
    <mergeCell ref="C56:D56"/>
    <mergeCell ref="E56:F56"/>
    <mergeCell ref="G56:H56"/>
    <mergeCell ref="I56:J56"/>
    <mergeCell ref="K56:L56"/>
    <mergeCell ref="Y55:Z55"/>
    <mergeCell ref="S55:T55"/>
    <mergeCell ref="U55:V55"/>
    <mergeCell ref="W55:X55"/>
    <mergeCell ref="S56:T56"/>
    <mergeCell ref="U56:V56"/>
    <mergeCell ref="W56:X56"/>
    <mergeCell ref="Y56:Z56"/>
    <mergeCell ref="Y53:Z53"/>
    <mergeCell ref="S53:T53"/>
    <mergeCell ref="U53:V53"/>
    <mergeCell ref="Y52:Z52"/>
    <mergeCell ref="U51:V51"/>
    <mergeCell ref="W51:X51"/>
    <mergeCell ref="Y51:Z51"/>
    <mergeCell ref="A55:B55"/>
    <mergeCell ref="C55:D55"/>
    <mergeCell ref="E55:F55"/>
    <mergeCell ref="G55:H55"/>
    <mergeCell ref="I55:J55"/>
    <mergeCell ref="K55:L55"/>
    <mergeCell ref="O54:P54"/>
    <mergeCell ref="Q54:R54"/>
    <mergeCell ref="O53:P53"/>
    <mergeCell ref="Q53:R53"/>
    <mergeCell ref="I53:J53"/>
    <mergeCell ref="K53:L53"/>
    <mergeCell ref="W53:X53"/>
    <mergeCell ref="A54:B54"/>
    <mergeCell ref="C54:D54"/>
    <mergeCell ref="E54:F54"/>
    <mergeCell ref="G54:H54"/>
    <mergeCell ref="I54:J54"/>
    <mergeCell ref="K54:L54"/>
    <mergeCell ref="A53:B53"/>
    <mergeCell ref="U52:V52"/>
    <mergeCell ref="W52:X52"/>
    <mergeCell ref="A50:B50"/>
    <mergeCell ref="C50:D50"/>
    <mergeCell ref="E50:F50"/>
    <mergeCell ref="G50:H50"/>
    <mergeCell ref="I50:J50"/>
    <mergeCell ref="K50:L50"/>
    <mergeCell ref="S50:T50"/>
    <mergeCell ref="U50:V50"/>
    <mergeCell ref="W50:X50"/>
    <mergeCell ref="A52:B52"/>
    <mergeCell ref="C52:D52"/>
    <mergeCell ref="E52:F52"/>
    <mergeCell ref="G52:H52"/>
    <mergeCell ref="I52:J52"/>
    <mergeCell ref="K52:L52"/>
    <mergeCell ref="O52:P52"/>
    <mergeCell ref="Q52:R52"/>
    <mergeCell ref="S52:T52"/>
    <mergeCell ref="Y49:Z49"/>
    <mergeCell ref="A51:B51"/>
    <mergeCell ref="C51:D51"/>
    <mergeCell ref="E51:F51"/>
    <mergeCell ref="G51:H51"/>
    <mergeCell ref="I51:J51"/>
    <mergeCell ref="K51:L51"/>
    <mergeCell ref="O50:P50"/>
    <mergeCell ref="Q50:R50"/>
    <mergeCell ref="O49:P49"/>
    <mergeCell ref="Q49:R49"/>
    <mergeCell ref="S49:T49"/>
    <mergeCell ref="U49:V49"/>
    <mergeCell ref="W49:X49"/>
    <mergeCell ref="Y50:Z50"/>
    <mergeCell ref="A48:B48"/>
    <mergeCell ref="C48:D48"/>
    <mergeCell ref="E48:F48"/>
    <mergeCell ref="G48:H48"/>
    <mergeCell ref="I48:J48"/>
    <mergeCell ref="K48:L48"/>
    <mergeCell ref="Y47:Z47"/>
    <mergeCell ref="A49:B49"/>
    <mergeCell ref="C49:D49"/>
    <mergeCell ref="E49:F49"/>
    <mergeCell ref="G49:H49"/>
    <mergeCell ref="I49:J49"/>
    <mergeCell ref="K49:L49"/>
    <mergeCell ref="O48:P48"/>
    <mergeCell ref="Q48:R48"/>
    <mergeCell ref="O47:P47"/>
    <mergeCell ref="Q47:R47"/>
    <mergeCell ref="S47:T47"/>
    <mergeCell ref="U47:V47"/>
    <mergeCell ref="W47:X47"/>
    <mergeCell ref="S48:T48"/>
    <mergeCell ref="U48:V48"/>
    <mergeCell ref="W48:X48"/>
    <mergeCell ref="Y48:Z48"/>
    <mergeCell ref="A46:B46"/>
    <mergeCell ref="C46:D46"/>
    <mergeCell ref="E46:F46"/>
    <mergeCell ref="G46:H46"/>
    <mergeCell ref="I46:J46"/>
    <mergeCell ref="K46:L46"/>
    <mergeCell ref="Y45:Z45"/>
    <mergeCell ref="A47:B47"/>
    <mergeCell ref="C47:D47"/>
    <mergeCell ref="E47:F47"/>
    <mergeCell ref="G47:H47"/>
    <mergeCell ref="I47:J47"/>
    <mergeCell ref="K47:L47"/>
    <mergeCell ref="O46:P46"/>
    <mergeCell ref="Q46:R46"/>
    <mergeCell ref="O45:P45"/>
    <mergeCell ref="Q45:R45"/>
    <mergeCell ref="S45:T45"/>
    <mergeCell ref="U45:V45"/>
    <mergeCell ref="W45:X45"/>
    <mergeCell ref="S46:T46"/>
    <mergeCell ref="U46:V46"/>
    <mergeCell ref="W46:X46"/>
    <mergeCell ref="Y46:Z46"/>
    <mergeCell ref="A44:B44"/>
    <mergeCell ref="C44:D44"/>
    <mergeCell ref="E44:F44"/>
    <mergeCell ref="G44:H44"/>
    <mergeCell ref="I44:J44"/>
    <mergeCell ref="K44:L44"/>
    <mergeCell ref="Y43:Z43"/>
    <mergeCell ref="A45:B45"/>
    <mergeCell ref="C45:D45"/>
    <mergeCell ref="E45:F45"/>
    <mergeCell ref="G45:H45"/>
    <mergeCell ref="I45:J45"/>
    <mergeCell ref="K45:L45"/>
    <mergeCell ref="O44:P44"/>
    <mergeCell ref="Q44:R44"/>
    <mergeCell ref="O43:P43"/>
    <mergeCell ref="Q43:R43"/>
    <mergeCell ref="S43:T43"/>
    <mergeCell ref="U43:V43"/>
    <mergeCell ref="W43:X43"/>
    <mergeCell ref="S44:T44"/>
    <mergeCell ref="U44:V44"/>
    <mergeCell ref="W44:X44"/>
    <mergeCell ref="Y44:Z44"/>
    <mergeCell ref="A42:B42"/>
    <mergeCell ref="C42:D42"/>
    <mergeCell ref="E42:F42"/>
    <mergeCell ref="G42:H42"/>
    <mergeCell ref="I42:J42"/>
    <mergeCell ref="K42:L42"/>
    <mergeCell ref="Y41:Z41"/>
    <mergeCell ref="A43:B43"/>
    <mergeCell ref="C43:D43"/>
    <mergeCell ref="E43:F43"/>
    <mergeCell ref="G43:H43"/>
    <mergeCell ref="I43:J43"/>
    <mergeCell ref="K43:L43"/>
    <mergeCell ref="O42:P42"/>
    <mergeCell ref="Q42:R42"/>
    <mergeCell ref="O41:P41"/>
    <mergeCell ref="Q41:R41"/>
    <mergeCell ref="S41:T41"/>
    <mergeCell ref="U41:V41"/>
    <mergeCell ref="W41:X41"/>
    <mergeCell ref="S42:T42"/>
    <mergeCell ref="U42:V42"/>
    <mergeCell ref="W42:X42"/>
    <mergeCell ref="Y42:Z42"/>
    <mergeCell ref="A40:B40"/>
    <mergeCell ref="C40:D40"/>
    <mergeCell ref="E40:F40"/>
    <mergeCell ref="G40:H40"/>
    <mergeCell ref="I40:J40"/>
    <mergeCell ref="K40:L40"/>
    <mergeCell ref="Y39:Z39"/>
    <mergeCell ref="A41:B41"/>
    <mergeCell ref="C41:D41"/>
    <mergeCell ref="E41:F41"/>
    <mergeCell ref="G41:H41"/>
    <mergeCell ref="I41:J41"/>
    <mergeCell ref="K41:L41"/>
    <mergeCell ref="O40:P40"/>
    <mergeCell ref="Q40:R40"/>
    <mergeCell ref="O39:P39"/>
    <mergeCell ref="Q39:R39"/>
    <mergeCell ref="S39:T39"/>
    <mergeCell ref="U39:V39"/>
    <mergeCell ref="W39:X39"/>
    <mergeCell ref="S40:T40"/>
    <mergeCell ref="U40:V40"/>
    <mergeCell ref="W40:X40"/>
    <mergeCell ref="Y40:Z40"/>
    <mergeCell ref="C38:D38"/>
    <mergeCell ref="E38:F38"/>
    <mergeCell ref="G38:H38"/>
    <mergeCell ref="I38:J38"/>
    <mergeCell ref="K38:L38"/>
    <mergeCell ref="S38:T38"/>
    <mergeCell ref="U38:V38"/>
    <mergeCell ref="W38:X38"/>
    <mergeCell ref="Y38:Z38"/>
    <mergeCell ref="Y35:Z35"/>
    <mergeCell ref="A37:B37"/>
    <mergeCell ref="C37:D37"/>
    <mergeCell ref="E37:F37"/>
    <mergeCell ref="G37:H37"/>
    <mergeCell ref="I37:J37"/>
    <mergeCell ref="K37:L37"/>
    <mergeCell ref="O36:P36"/>
    <mergeCell ref="Q36:R36"/>
    <mergeCell ref="O35:P35"/>
    <mergeCell ref="Q35:R35"/>
    <mergeCell ref="S35:T35"/>
    <mergeCell ref="U35:V35"/>
    <mergeCell ref="W35:X35"/>
    <mergeCell ref="Y37:Z37"/>
    <mergeCell ref="O37:P37"/>
    <mergeCell ref="Q37:R37"/>
    <mergeCell ref="S37:T37"/>
    <mergeCell ref="U37:V37"/>
    <mergeCell ref="W37:X37"/>
    <mergeCell ref="A34:B34"/>
    <mergeCell ref="C34:D34"/>
    <mergeCell ref="E34:F34"/>
    <mergeCell ref="G34:H34"/>
    <mergeCell ref="I34:J34"/>
    <mergeCell ref="K34:L34"/>
    <mergeCell ref="Y33:Z33"/>
    <mergeCell ref="A35:B35"/>
    <mergeCell ref="C35:D35"/>
    <mergeCell ref="E35:F35"/>
    <mergeCell ref="G35:H35"/>
    <mergeCell ref="I35:J35"/>
    <mergeCell ref="K35:L35"/>
    <mergeCell ref="O34:P34"/>
    <mergeCell ref="Q34:R34"/>
    <mergeCell ref="O33:P33"/>
    <mergeCell ref="Q33:R33"/>
    <mergeCell ref="S33:T33"/>
    <mergeCell ref="U33:V33"/>
    <mergeCell ref="W33:X33"/>
    <mergeCell ref="S34:T34"/>
    <mergeCell ref="U34:V34"/>
    <mergeCell ref="W34:X34"/>
    <mergeCell ref="Y34:Z34"/>
    <mergeCell ref="A32:B32"/>
    <mergeCell ref="C32:D32"/>
    <mergeCell ref="E32:F32"/>
    <mergeCell ref="G32:H32"/>
    <mergeCell ref="I32:J32"/>
    <mergeCell ref="K32:L32"/>
    <mergeCell ref="Y31:Z31"/>
    <mergeCell ref="A33:B33"/>
    <mergeCell ref="C33:D33"/>
    <mergeCell ref="E33:F33"/>
    <mergeCell ref="G33:H33"/>
    <mergeCell ref="I33:J33"/>
    <mergeCell ref="K33:L33"/>
    <mergeCell ref="O32:P32"/>
    <mergeCell ref="Q32:R32"/>
    <mergeCell ref="O31:P31"/>
    <mergeCell ref="Q31:R31"/>
    <mergeCell ref="S31:T31"/>
    <mergeCell ref="U31:V31"/>
    <mergeCell ref="W31:X31"/>
    <mergeCell ref="S32:T32"/>
    <mergeCell ref="U32:V32"/>
    <mergeCell ref="W32:X32"/>
    <mergeCell ref="Y32:Z32"/>
    <mergeCell ref="A30:B30"/>
    <mergeCell ref="C30:D30"/>
    <mergeCell ref="E30:F30"/>
    <mergeCell ref="G30:H30"/>
    <mergeCell ref="I30:J30"/>
    <mergeCell ref="K30:L30"/>
    <mergeCell ref="Y29:Z29"/>
    <mergeCell ref="A31:B31"/>
    <mergeCell ref="C31:D31"/>
    <mergeCell ref="E31:F31"/>
    <mergeCell ref="G31:H31"/>
    <mergeCell ref="I31:J31"/>
    <mergeCell ref="K31:L31"/>
    <mergeCell ref="O30:P30"/>
    <mergeCell ref="Q30:R30"/>
    <mergeCell ref="O29:P29"/>
    <mergeCell ref="Q29:R29"/>
    <mergeCell ref="S29:T29"/>
    <mergeCell ref="U29:V29"/>
    <mergeCell ref="W29:X29"/>
    <mergeCell ref="S30:T30"/>
    <mergeCell ref="U30:V30"/>
    <mergeCell ref="W30:X30"/>
    <mergeCell ref="Y30:Z30"/>
    <mergeCell ref="A28:B28"/>
    <mergeCell ref="C28:D28"/>
    <mergeCell ref="E28:F28"/>
    <mergeCell ref="G28:H28"/>
    <mergeCell ref="I28:J28"/>
    <mergeCell ref="K28:L28"/>
    <mergeCell ref="Y27:Z27"/>
    <mergeCell ref="A29:B29"/>
    <mergeCell ref="C29:D29"/>
    <mergeCell ref="E29:F29"/>
    <mergeCell ref="G29:H29"/>
    <mergeCell ref="I29:J29"/>
    <mergeCell ref="K29:L29"/>
    <mergeCell ref="O28:P28"/>
    <mergeCell ref="Q28:R28"/>
    <mergeCell ref="O27:P27"/>
    <mergeCell ref="Q27:R27"/>
    <mergeCell ref="S27:T27"/>
    <mergeCell ref="U27:V27"/>
    <mergeCell ref="W27:X27"/>
    <mergeCell ref="S28:T28"/>
    <mergeCell ref="U28:V28"/>
    <mergeCell ref="W28:X28"/>
    <mergeCell ref="Y28:Z28"/>
    <mergeCell ref="A26:B26"/>
    <mergeCell ref="C26:D26"/>
    <mergeCell ref="E26:F26"/>
    <mergeCell ref="G26:H26"/>
    <mergeCell ref="I26:J26"/>
    <mergeCell ref="K26:L26"/>
    <mergeCell ref="Y25:Z25"/>
    <mergeCell ref="A27:B27"/>
    <mergeCell ref="C27:D27"/>
    <mergeCell ref="E27:F27"/>
    <mergeCell ref="G27:H27"/>
    <mergeCell ref="I27:J27"/>
    <mergeCell ref="K27:L27"/>
    <mergeCell ref="O26:P26"/>
    <mergeCell ref="Q26:R26"/>
    <mergeCell ref="O25:P25"/>
    <mergeCell ref="Q25:R25"/>
    <mergeCell ref="S25:T25"/>
    <mergeCell ref="U25:V25"/>
    <mergeCell ref="W25:X25"/>
    <mergeCell ref="S26:T26"/>
    <mergeCell ref="U26:V26"/>
    <mergeCell ref="W26:X26"/>
    <mergeCell ref="Y26:Z26"/>
    <mergeCell ref="Y23:Z23"/>
    <mergeCell ref="O24:P24"/>
    <mergeCell ref="Q24:R24"/>
    <mergeCell ref="O23:P23"/>
    <mergeCell ref="Q23:R23"/>
    <mergeCell ref="S23:T23"/>
    <mergeCell ref="U23:V23"/>
    <mergeCell ref="W23:X23"/>
    <mergeCell ref="O22:P22"/>
    <mergeCell ref="Q22:R22"/>
    <mergeCell ref="S22:T22"/>
    <mergeCell ref="U22:V22"/>
    <mergeCell ref="W22:X22"/>
    <mergeCell ref="Y22:Z22"/>
    <mergeCell ref="S24:T24"/>
    <mergeCell ref="U24:V24"/>
    <mergeCell ref="W24:X24"/>
    <mergeCell ref="Y24:Z24"/>
    <mergeCell ref="U21:V21"/>
    <mergeCell ref="W21:X21"/>
    <mergeCell ref="Y21:Z21"/>
    <mergeCell ref="O20:P20"/>
    <mergeCell ref="Q20:R20"/>
    <mergeCell ref="S20:T20"/>
    <mergeCell ref="U20:V20"/>
    <mergeCell ref="W20:X20"/>
    <mergeCell ref="Y20:Z20"/>
    <mergeCell ref="Y19:Z19"/>
    <mergeCell ref="S18:T18"/>
    <mergeCell ref="U18:V18"/>
    <mergeCell ref="W18:X18"/>
    <mergeCell ref="Y18:Z18"/>
    <mergeCell ref="Y17:Z17"/>
    <mergeCell ref="O18:P18"/>
    <mergeCell ref="Q18:R18"/>
    <mergeCell ref="O17:P17"/>
    <mergeCell ref="Q17:R17"/>
    <mergeCell ref="S17:T17"/>
    <mergeCell ref="U17:V17"/>
    <mergeCell ref="W17:X17"/>
    <mergeCell ref="Q16:R16"/>
    <mergeCell ref="S16:T16"/>
    <mergeCell ref="U16:V16"/>
    <mergeCell ref="W16:X16"/>
    <mergeCell ref="Y16:Z16"/>
    <mergeCell ref="U15:V15"/>
    <mergeCell ref="W15:X15"/>
    <mergeCell ref="Y15:Z15"/>
    <mergeCell ref="A72:M72"/>
    <mergeCell ref="U36:V36"/>
    <mergeCell ref="W36:X36"/>
    <mergeCell ref="Y36:Z36"/>
    <mergeCell ref="O21:P21"/>
    <mergeCell ref="Q21:R21"/>
    <mergeCell ref="S21:T21"/>
    <mergeCell ref="O19:P19"/>
    <mergeCell ref="Q19:R19"/>
    <mergeCell ref="S19:T19"/>
    <mergeCell ref="O15:P15"/>
    <mergeCell ref="Q15:R15"/>
    <mergeCell ref="S15:T15"/>
    <mergeCell ref="D15:E15"/>
    <mergeCell ref="U19:V19"/>
    <mergeCell ref="W19:X19"/>
    <mergeCell ref="A73:M73"/>
    <mergeCell ref="A74:M74"/>
    <mergeCell ref="A67:B67"/>
    <mergeCell ref="C67:D67"/>
    <mergeCell ref="E67:F67"/>
    <mergeCell ref="O51:P51"/>
    <mergeCell ref="Q51:R51"/>
    <mergeCell ref="S51:T51"/>
    <mergeCell ref="S36:T36"/>
    <mergeCell ref="A36:B36"/>
    <mergeCell ref="C36:D36"/>
    <mergeCell ref="E36:F36"/>
    <mergeCell ref="G36:H36"/>
    <mergeCell ref="I36:J36"/>
    <mergeCell ref="K36:L36"/>
    <mergeCell ref="A39:B39"/>
    <mergeCell ref="C39:D39"/>
    <mergeCell ref="E39:F39"/>
    <mergeCell ref="G39:H39"/>
    <mergeCell ref="I39:J39"/>
    <mergeCell ref="K39:L39"/>
    <mergeCell ref="O38:P38"/>
    <mergeCell ref="Q38:R38"/>
    <mergeCell ref="A38:B38"/>
  </mergeCells>
  <phoneticPr fontId="20"/>
  <dataValidations count="11">
    <dataValidation type="list" allowBlank="1" showInputMessage="1" showErrorMessage="1" sqref="K54:L63 K39:L48 K26:L33" xr:uid="{00000000-0002-0000-1200-000000000000}">
      <formula1>IF(O25="",OFFSET(admin4start,MATCH(INDEX(admin3id,MATCH(#REF!,admin3,0)),admin3in4,0),0,COUNTIF(admin3in4,INDEX(admin3id,MATCH(#REF!,admin3,0)))),INDEX(admin4,MATCH(INDEX(admin4id,MATCH(K26,admin4,0)),admin4id)))</formula1>
    </dataValidation>
    <dataValidation type="list" allowBlank="1" showInputMessage="1" showErrorMessage="1" sqref="J39:J48 J54:J63 J26:J33" xr:uid="{00000000-0002-0000-1200-000001000000}">
      <formula1>IF(O25="",OFFSET(admin4start,MATCH(INDEX(admin3id,MATCH(#REF!,admin3,0)),admin3in4,0),0,COUNTIF(admin3in4,INDEX(admin3id,MATCH(#REF!,admin3,0)))),INDEX(admin4,MATCH(INDEX(admin4id,MATCH(J26,admin4,0)),admin4id)))</formula1>
    </dataValidation>
    <dataValidation type="whole" operator="greaterThanOrEqual" allowBlank="1" showInputMessage="1" showErrorMessage="1" errorTitle="Valid number" error="Please enter a valid whole number_x000a_" promptTitle="One row per Output!" prompt=" " sqref="N53:W62 N38:W47 O23:W32 N26:N32" xr:uid="{00000000-0002-0000-1200-000002000000}">
      <formula1>0</formula1>
    </dataValidation>
    <dataValidation allowBlank="1" showInputMessage="1" showErrorMessage="1" promptTitle="One row per Output!" prompt=" " sqref="M26:M33 A39:G48 A54:G63 M54:M63 M39:M48 A26:G33" xr:uid="{00000000-0002-0000-1200-000003000000}"/>
    <dataValidation operator="greaterThanOrEqual" allowBlank="1" showInputMessage="1" showErrorMessage="1" errorTitle="Valid number" error="Please enter a valid whole number_x000a_" sqref="AA50 X33 AA20 X48 X63 X20 X50 AA35 X35" xr:uid="{00000000-0002-0000-1200-000004000000}"/>
    <dataValidation type="whole" operator="greaterThanOrEqual" allowBlank="1" showInputMessage="1" showErrorMessage="1" errorTitle="Whole number" error="Please insert whole numbers only." sqref="K3" xr:uid="{EFDED16F-E4A7-42A9-8A44-16F0648CB8B1}">
      <formula1>0</formula1>
    </dataValidation>
    <dataValidation type="list" allowBlank="1" showInputMessage="1" showErrorMessage="1" sqref="H54:H63 H39:H48 H26:H33" xr:uid="{00000000-0002-0000-1200-000006000000}">
      <formula1>"Yes, No"</formula1>
    </dataValidation>
    <dataValidation operator="greaterThanOrEqual" allowBlank="1" showInputMessage="1" showErrorMessage="1" errorTitle="Valid Date" error="Please input a valid date DD/MM/YY" sqref="F4:F5 D5 B5 F6:H6 H5" xr:uid="{25C6BE8B-3AD6-410C-A010-E115B8A0FA6D}"/>
    <dataValidation type="list" allowBlank="1" showInputMessage="1" showErrorMessage="1" sqref="M36 M51" xr:uid="{00000000-0002-0000-1200-000008000000}">
      <formula1>"6 months, 12 months, 18 months, Other"</formula1>
    </dataValidation>
    <dataValidation allowBlank="1" showErrorMessage="1" sqref="J53:M53 N52:W52 C53 C38 G38 G53 J38:M38 O22:W22 N37:W37" xr:uid="{00000000-0002-0000-1200-000009000000}"/>
    <dataValidation type="list" allowBlank="1" showInputMessage="1" showErrorMessage="1" sqref="L5:M6" xr:uid="{AA180DE0-5FC8-4A82-B7D8-C48F4C6A3EEE}">
      <formula1>$AC$1</formula1>
    </dataValidation>
  </dataValidations>
  <pageMargins left="0.7" right="0.7" top="0.75" bottom="0.75" header="0.3" footer="0.3"/>
  <pageSetup paperSize="8" scale="56" orientation="landscape" r:id="rId1"/>
  <rowBreaks count="1" manualBreakCount="1">
    <brk id="20" max="14"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37599"/>
  <sheetViews>
    <sheetView view="pageBreakPreview" zoomScale="115" zoomScaleNormal="70" zoomScaleSheetLayoutView="115" workbookViewId="0">
      <selection activeCell="E11" sqref="E11"/>
    </sheetView>
  </sheetViews>
  <sheetFormatPr defaultColWidth="9.109375" defaultRowHeight="14.4"/>
  <cols>
    <col min="1" max="1" width="2.33203125" style="203" customWidth="1"/>
    <col min="2" max="2" width="20.88671875" style="203" bestFit="1" customWidth="1"/>
    <col min="3" max="3" width="23" style="203" customWidth="1"/>
    <col min="4" max="4" width="13.44140625" style="203" customWidth="1"/>
    <col min="5" max="5" width="43.44140625" style="203" customWidth="1"/>
    <col min="6" max="6" width="2.44140625" style="203" customWidth="1"/>
    <col min="7" max="7" width="2.33203125" style="203" customWidth="1"/>
    <col min="8" max="8" width="21.109375" style="203" bestFit="1" customWidth="1"/>
    <col min="9" max="12" width="2.44140625" style="203" customWidth="1"/>
    <col min="13" max="13" width="16.44140625" style="204" customWidth="1"/>
    <col min="14" max="14" width="27.33203125" style="204" customWidth="1"/>
    <col min="15" max="15" width="9.109375" style="204"/>
    <col min="16" max="16" width="19" style="204" customWidth="1"/>
    <col min="17" max="17" width="18.6640625" style="204" customWidth="1"/>
    <col min="18" max="18" width="22.44140625" style="204" customWidth="1"/>
    <col min="19" max="19" width="9.109375" style="204"/>
    <col min="20" max="20" width="21" style="204" customWidth="1"/>
    <col min="21" max="21" width="17.88671875" style="204" customWidth="1"/>
    <col min="22" max="22" width="24.33203125" style="204" customWidth="1"/>
    <col min="23" max="23" width="9.109375" style="204"/>
    <col min="24" max="24" width="21.6640625" style="204" customWidth="1"/>
    <col min="25" max="25" width="20.44140625" style="204" customWidth="1"/>
    <col min="26" max="26" width="25.6640625" style="204" customWidth="1"/>
    <col min="27" max="16384" width="9.109375" style="203"/>
  </cols>
  <sheetData>
    <row r="1" spans="2:26">
      <c r="B1" s="203" t="s">
        <v>401</v>
      </c>
    </row>
    <row r="2" spans="2:26" ht="10.5" customHeight="1">
      <c r="B2" s="225">
        <v>1</v>
      </c>
      <c r="C2" s="225" t="s">
        <v>402</v>
      </c>
      <c r="M2" s="202"/>
      <c r="N2" s="202"/>
      <c r="P2" s="202"/>
      <c r="Q2" s="202"/>
      <c r="R2" s="202"/>
      <c r="T2" s="202"/>
      <c r="U2" s="202"/>
      <c r="V2" s="202"/>
      <c r="X2" s="202"/>
      <c r="Y2" s="202"/>
      <c r="Z2" s="202"/>
    </row>
    <row r="3" spans="2:26" ht="10.5" customHeight="1">
      <c r="B3" s="225"/>
      <c r="C3" s="225"/>
      <c r="M3" s="202"/>
      <c r="N3" s="202"/>
      <c r="P3" s="202"/>
      <c r="Q3" s="202"/>
      <c r="R3" s="202"/>
      <c r="T3" s="202"/>
      <c r="U3" s="202"/>
      <c r="V3" s="202"/>
      <c r="X3" s="202"/>
      <c r="Y3" s="202"/>
      <c r="Z3" s="202"/>
    </row>
    <row r="4" spans="2:26" ht="10.5" customHeight="1">
      <c r="B4" s="210"/>
      <c r="M4" s="211"/>
      <c r="N4" s="212"/>
      <c r="P4" s="211"/>
      <c r="T4" s="213"/>
      <c r="U4" s="213"/>
      <c r="V4" s="213"/>
      <c r="X4" s="214"/>
      <c r="Y4" s="214"/>
      <c r="Z4" s="214"/>
    </row>
    <row r="5" spans="2:26">
      <c r="B5" s="203" t="s">
        <v>400</v>
      </c>
      <c r="M5" s="215"/>
      <c r="N5" s="216"/>
      <c r="P5" s="211"/>
      <c r="T5" s="213"/>
      <c r="U5" s="213"/>
      <c r="V5" s="213"/>
      <c r="Y5" s="217"/>
    </row>
    <row r="6" spans="2:26" ht="10.5" customHeight="1">
      <c r="B6" s="224">
        <v>1</v>
      </c>
      <c r="C6" s="227"/>
      <c r="D6" s="204"/>
      <c r="E6" s="204"/>
      <c r="M6" s="215"/>
      <c r="N6" s="212"/>
      <c r="P6" s="211"/>
      <c r="T6" s="213"/>
      <c r="U6" s="213"/>
      <c r="V6" s="213"/>
      <c r="X6" s="214"/>
      <c r="Y6" s="214"/>
      <c r="Z6" s="214"/>
    </row>
    <row r="7" spans="2:26" ht="10.5" customHeight="1">
      <c r="B7" s="224">
        <v>2</v>
      </c>
      <c r="C7" s="227"/>
      <c r="D7" s="204"/>
      <c r="E7" s="204"/>
      <c r="M7" s="215"/>
      <c r="N7" s="216"/>
      <c r="P7" s="211"/>
      <c r="T7" s="213"/>
      <c r="U7" s="213"/>
      <c r="V7" s="213"/>
    </row>
    <row r="8" spans="2:26" ht="10.5" customHeight="1">
      <c r="B8" s="224">
        <v>3</v>
      </c>
      <c r="C8" s="227"/>
      <c r="D8" s="204"/>
      <c r="E8" s="204"/>
      <c r="M8" s="215"/>
      <c r="N8" s="216"/>
      <c r="P8" s="211"/>
      <c r="T8" s="213"/>
      <c r="U8" s="213"/>
      <c r="V8" s="213"/>
    </row>
    <row r="9" spans="2:26" ht="10.5" customHeight="1">
      <c r="B9" s="224">
        <v>4</v>
      </c>
      <c r="C9" s="227"/>
      <c r="D9" s="204"/>
      <c r="E9" s="204"/>
      <c r="M9" s="215"/>
      <c r="N9" s="216"/>
      <c r="P9" s="211"/>
      <c r="T9" s="213"/>
      <c r="U9" s="213"/>
      <c r="V9" s="213"/>
    </row>
    <row r="10" spans="2:26" ht="10.5" customHeight="1">
      <c r="B10" s="204"/>
      <c r="C10" s="204"/>
      <c r="D10" s="204"/>
      <c r="E10" s="204"/>
      <c r="M10" s="215"/>
      <c r="N10" s="216"/>
      <c r="P10" s="211"/>
      <c r="T10" s="213"/>
      <c r="U10" s="213"/>
      <c r="V10" s="213"/>
    </row>
    <row r="11" spans="2:26">
      <c r="B11" s="204" t="s">
        <v>283</v>
      </c>
      <c r="C11" s="204"/>
      <c r="D11" s="204"/>
      <c r="E11" s="204"/>
      <c r="M11" s="215"/>
      <c r="N11" s="216"/>
      <c r="P11" s="211"/>
      <c r="T11" s="213"/>
      <c r="U11" s="213"/>
      <c r="V11" s="213"/>
    </row>
    <row r="12" spans="2:26" ht="10.5" customHeight="1">
      <c r="B12" s="201">
        <v>1</v>
      </c>
      <c r="C12" s="201" t="s">
        <v>314</v>
      </c>
      <c r="D12" s="189"/>
      <c r="E12" s="218"/>
      <c r="M12" s="215"/>
      <c r="N12" s="212"/>
      <c r="P12" s="211"/>
      <c r="T12" s="213"/>
      <c r="U12" s="213"/>
      <c r="V12" s="213"/>
      <c r="X12" s="214"/>
      <c r="Y12" s="214"/>
      <c r="Z12" s="214"/>
    </row>
    <row r="13" spans="2:26" ht="10.5" customHeight="1">
      <c r="B13" s="201">
        <v>2</v>
      </c>
      <c r="C13" s="201" t="s">
        <v>316</v>
      </c>
      <c r="D13" s="189"/>
      <c r="E13" s="218"/>
      <c r="M13" s="219"/>
      <c r="N13" s="216"/>
      <c r="P13" s="211"/>
      <c r="T13" s="213"/>
      <c r="U13" s="213"/>
      <c r="V13" s="213"/>
    </row>
    <row r="14" spans="2:26" ht="10.5" customHeight="1">
      <c r="B14" s="201">
        <v>3</v>
      </c>
      <c r="C14" s="201" t="s">
        <v>315</v>
      </c>
      <c r="D14" s="189"/>
      <c r="E14" s="218"/>
      <c r="M14" s="220"/>
      <c r="N14" s="216"/>
      <c r="P14" s="211"/>
      <c r="T14" s="213"/>
      <c r="U14" s="213"/>
      <c r="V14" s="213"/>
      <c r="X14" s="214"/>
      <c r="Y14" s="214"/>
      <c r="Z14" s="214"/>
    </row>
    <row r="15" spans="2:26" ht="10.5" customHeight="1">
      <c r="M15" s="220"/>
      <c r="N15" s="216"/>
      <c r="P15" s="211"/>
      <c r="T15" s="213"/>
      <c r="U15" s="213"/>
      <c r="V15" s="213"/>
    </row>
    <row r="16" spans="2:26" s="204" customFormat="1" ht="10.5" customHeight="1">
      <c r="B16" s="204" t="s">
        <v>345</v>
      </c>
      <c r="M16" s="220"/>
      <c r="N16" s="216"/>
      <c r="P16" s="211"/>
      <c r="T16" s="213"/>
      <c r="U16" s="213"/>
      <c r="V16" s="213"/>
      <c r="X16" s="214"/>
      <c r="Y16" s="214"/>
      <c r="Z16" s="214"/>
    </row>
    <row r="17" spans="2:26" s="204" customFormat="1" ht="10.5" customHeight="1">
      <c r="B17" s="226">
        <v>1</v>
      </c>
      <c r="C17" s="226" t="s">
        <v>386</v>
      </c>
      <c r="M17" s="219"/>
      <c r="N17" s="216"/>
      <c r="P17" s="215"/>
      <c r="T17" s="213"/>
      <c r="U17" s="213"/>
      <c r="V17" s="213"/>
    </row>
    <row r="18" spans="2:26" s="204" customFormat="1" ht="10.5" customHeight="1">
      <c r="B18" s="226">
        <v>2</v>
      </c>
      <c r="C18" s="224" t="s">
        <v>387</v>
      </c>
      <c r="P18" s="215"/>
      <c r="T18" s="213"/>
      <c r="U18" s="213"/>
      <c r="V18" s="213"/>
      <c r="X18" s="214"/>
      <c r="Y18" s="214"/>
      <c r="Z18" s="214"/>
    </row>
    <row r="19" spans="2:26" s="204" customFormat="1" ht="10.5" customHeight="1">
      <c r="B19" s="226">
        <v>3</v>
      </c>
      <c r="C19" s="224" t="s">
        <v>388</v>
      </c>
      <c r="P19" s="215"/>
      <c r="T19" s="213"/>
      <c r="U19" s="213"/>
      <c r="V19" s="213"/>
    </row>
    <row r="20" spans="2:26" s="204" customFormat="1" ht="10.5" customHeight="1">
      <c r="B20" s="226">
        <v>4</v>
      </c>
      <c r="C20" s="224" t="s">
        <v>389</v>
      </c>
      <c r="P20" s="215"/>
      <c r="T20" s="213"/>
      <c r="U20" s="213"/>
      <c r="V20" s="213"/>
      <c r="X20" s="214"/>
      <c r="Y20" s="214"/>
      <c r="Z20" s="214"/>
    </row>
    <row r="21" spans="2:26" ht="10.5" customHeight="1">
      <c r="B21" s="226">
        <v>5</v>
      </c>
      <c r="C21" s="225" t="s">
        <v>390</v>
      </c>
      <c r="P21" s="215"/>
      <c r="T21" s="213"/>
      <c r="U21" s="213"/>
      <c r="V21" s="213"/>
    </row>
    <row r="22" spans="2:26" ht="10.5" customHeight="1">
      <c r="B22" s="226">
        <v>6</v>
      </c>
      <c r="C22" s="224" t="s">
        <v>391</v>
      </c>
      <c r="D22" s="204"/>
      <c r="P22" s="215"/>
      <c r="T22" s="213"/>
      <c r="U22" s="213"/>
      <c r="V22" s="213"/>
      <c r="X22" s="214"/>
      <c r="Y22" s="214"/>
      <c r="Z22" s="214"/>
    </row>
    <row r="23" spans="2:26" ht="10.5" customHeight="1">
      <c r="B23" s="226">
        <v>7</v>
      </c>
      <c r="C23" s="224" t="s">
        <v>392</v>
      </c>
      <c r="D23" s="204"/>
      <c r="P23" s="215"/>
      <c r="T23" s="213"/>
      <c r="U23" s="213"/>
      <c r="V23" s="213"/>
    </row>
    <row r="24" spans="2:26" ht="10.5" customHeight="1">
      <c r="B24" s="226">
        <v>8</v>
      </c>
      <c r="C24" s="225" t="s">
        <v>393</v>
      </c>
      <c r="P24" s="215"/>
      <c r="T24" s="213"/>
      <c r="U24" s="213"/>
      <c r="V24" s="213"/>
      <c r="X24" s="214"/>
      <c r="Y24" s="214"/>
      <c r="Z24" s="214"/>
    </row>
    <row r="25" spans="2:26" ht="10.5" customHeight="1">
      <c r="B25" s="226">
        <v>9</v>
      </c>
      <c r="C25" s="225" t="s">
        <v>259</v>
      </c>
      <c r="P25" s="215"/>
      <c r="T25" s="213"/>
      <c r="U25" s="213"/>
      <c r="V25" s="213"/>
    </row>
    <row r="26" spans="2:26" ht="10.5" customHeight="1">
      <c r="B26" s="226">
        <v>10</v>
      </c>
      <c r="C26" s="226" t="s">
        <v>394</v>
      </c>
      <c r="P26" s="215"/>
      <c r="T26" s="213"/>
      <c r="U26" s="213"/>
      <c r="V26" s="213"/>
      <c r="X26" s="214"/>
      <c r="Y26" s="214"/>
      <c r="Z26" s="214"/>
    </row>
    <row r="27" spans="2:26" ht="10.5" customHeight="1">
      <c r="B27" s="226">
        <v>11</v>
      </c>
      <c r="C27" s="225" t="s">
        <v>395</v>
      </c>
      <c r="P27" s="215"/>
      <c r="T27" s="213"/>
      <c r="U27" s="213"/>
      <c r="V27" s="213"/>
    </row>
    <row r="28" spans="2:26" ht="10.5" customHeight="1">
      <c r="B28" s="226">
        <v>12</v>
      </c>
      <c r="C28" s="225" t="s">
        <v>396</v>
      </c>
      <c r="P28" s="215"/>
      <c r="T28" s="213"/>
      <c r="U28" s="213"/>
      <c r="V28" s="213"/>
      <c r="X28" s="214"/>
      <c r="Y28" s="214"/>
      <c r="Z28" s="214"/>
    </row>
    <row r="29" spans="2:26" ht="10.5" customHeight="1">
      <c r="B29" s="226">
        <v>13</v>
      </c>
      <c r="C29" s="225" t="s">
        <v>397</v>
      </c>
      <c r="P29" s="215"/>
      <c r="T29" s="213"/>
      <c r="U29" s="213"/>
      <c r="V29" s="213"/>
    </row>
    <row r="30" spans="2:26" ht="10.5" customHeight="1">
      <c r="B30" s="226">
        <v>14</v>
      </c>
      <c r="C30" s="225" t="s">
        <v>403</v>
      </c>
      <c r="P30" s="215"/>
      <c r="T30" s="213"/>
      <c r="U30" s="213"/>
      <c r="V30" s="213"/>
      <c r="X30" s="214"/>
      <c r="Y30" s="214"/>
      <c r="Z30" s="214"/>
    </row>
    <row r="31" spans="2:26" ht="10.5" customHeight="1">
      <c r="B31" s="226">
        <v>15</v>
      </c>
      <c r="C31" s="225" t="s">
        <v>398</v>
      </c>
      <c r="P31" s="215"/>
      <c r="T31" s="213"/>
      <c r="U31" s="213"/>
      <c r="V31" s="213"/>
    </row>
    <row r="32" spans="2:26" ht="10.5" customHeight="1">
      <c r="B32" s="226">
        <v>16</v>
      </c>
      <c r="C32" s="225" t="s">
        <v>399</v>
      </c>
      <c r="P32" s="215"/>
      <c r="T32" s="213"/>
      <c r="U32" s="213"/>
      <c r="V32" s="213"/>
      <c r="X32" s="214"/>
      <c r="Y32" s="214"/>
      <c r="Z32" s="214"/>
    </row>
    <row r="33" spans="16:26">
      <c r="P33" s="215"/>
      <c r="T33" s="213"/>
      <c r="U33" s="213"/>
      <c r="V33" s="213"/>
    </row>
    <row r="34" spans="16:26">
      <c r="P34" s="215"/>
      <c r="T34" s="213"/>
      <c r="U34" s="213"/>
      <c r="V34" s="213"/>
      <c r="X34" s="214"/>
      <c r="Y34" s="214"/>
      <c r="Z34" s="214"/>
    </row>
    <row r="35" spans="16:26">
      <c r="P35" s="215"/>
      <c r="T35" s="213"/>
      <c r="U35" s="213"/>
      <c r="V35" s="213"/>
    </row>
    <row r="36" spans="16:26">
      <c r="P36" s="215"/>
      <c r="T36" s="213"/>
      <c r="U36" s="213"/>
      <c r="V36" s="213"/>
      <c r="X36" s="214"/>
      <c r="Y36" s="214"/>
      <c r="Z36" s="214"/>
    </row>
    <row r="37" spans="16:26">
      <c r="P37" s="215"/>
      <c r="T37" s="213"/>
      <c r="U37" s="213"/>
      <c r="V37" s="213"/>
    </row>
    <row r="38" spans="16:26">
      <c r="P38" s="215"/>
      <c r="T38" s="213"/>
      <c r="U38" s="213"/>
      <c r="V38" s="213"/>
      <c r="X38" s="214"/>
      <c r="Y38" s="214"/>
      <c r="Z38" s="214"/>
    </row>
    <row r="39" spans="16:26">
      <c r="P39" s="215"/>
      <c r="T39" s="213"/>
      <c r="U39" s="213"/>
      <c r="V39" s="213"/>
    </row>
    <row r="40" spans="16:26">
      <c r="P40" s="215"/>
      <c r="T40" s="213"/>
      <c r="U40" s="213"/>
      <c r="V40" s="213"/>
      <c r="X40" s="214"/>
      <c r="Y40" s="214"/>
      <c r="Z40" s="214"/>
    </row>
    <row r="41" spans="16:26">
      <c r="P41" s="215"/>
      <c r="T41" s="213"/>
      <c r="U41" s="213"/>
      <c r="V41" s="213"/>
    </row>
    <row r="42" spans="16:26">
      <c r="P42" s="215"/>
      <c r="T42" s="213"/>
      <c r="U42" s="213"/>
      <c r="V42" s="213"/>
      <c r="X42" s="214"/>
      <c r="Y42" s="214"/>
      <c r="Z42" s="214"/>
    </row>
    <row r="43" spans="16:26">
      <c r="P43" s="215"/>
      <c r="T43" s="213"/>
      <c r="U43" s="213"/>
      <c r="V43" s="213"/>
    </row>
    <row r="44" spans="16:26">
      <c r="P44" s="215"/>
      <c r="T44" s="213"/>
      <c r="U44" s="213"/>
      <c r="V44" s="213"/>
      <c r="X44" s="214"/>
      <c r="Y44" s="214"/>
      <c r="Z44" s="214"/>
    </row>
    <row r="45" spans="16:26">
      <c r="P45" s="215"/>
      <c r="T45" s="213"/>
      <c r="U45" s="213"/>
      <c r="V45" s="213"/>
    </row>
    <row r="46" spans="16:26">
      <c r="P46" s="215"/>
      <c r="T46" s="213"/>
      <c r="U46" s="213"/>
      <c r="V46" s="213"/>
      <c r="X46" s="214"/>
      <c r="Y46" s="214"/>
      <c r="Z46" s="214"/>
    </row>
    <row r="47" spans="16:26">
      <c r="P47" s="215"/>
      <c r="T47" s="213"/>
      <c r="U47" s="213"/>
      <c r="V47" s="213"/>
    </row>
    <row r="48" spans="16:26">
      <c r="P48" s="215"/>
      <c r="T48" s="213"/>
      <c r="U48" s="213"/>
      <c r="V48" s="213"/>
      <c r="X48" s="214"/>
      <c r="Y48" s="214"/>
      <c r="Z48" s="214"/>
    </row>
    <row r="49" spans="1:64">
      <c r="P49" s="215"/>
      <c r="T49" s="213"/>
      <c r="U49" s="213"/>
      <c r="V49" s="213"/>
    </row>
    <row r="50" spans="1:64">
      <c r="P50" s="215"/>
      <c r="T50" s="213"/>
      <c r="U50" s="213"/>
      <c r="V50" s="213"/>
      <c r="X50" s="214"/>
      <c r="Y50" s="214"/>
      <c r="Z50" s="214"/>
    </row>
    <row r="51" spans="1:64">
      <c r="P51" s="215"/>
      <c r="T51" s="213"/>
      <c r="U51" s="213"/>
      <c r="V51" s="213"/>
    </row>
    <row r="52" spans="1:64">
      <c r="P52" s="219"/>
      <c r="T52" s="213"/>
      <c r="U52" s="213"/>
      <c r="V52" s="213"/>
      <c r="X52" s="214"/>
      <c r="Y52" s="214"/>
      <c r="Z52" s="214"/>
    </row>
    <row r="53" spans="1:64" ht="15" customHeight="1">
      <c r="A53" s="204"/>
      <c r="B53" s="205"/>
      <c r="C53" s="205"/>
      <c r="D53" s="204"/>
      <c r="E53" s="204"/>
      <c r="F53" s="204"/>
      <c r="G53" s="204"/>
      <c r="H53" s="204"/>
      <c r="I53" s="204"/>
      <c r="J53" s="204"/>
      <c r="K53" s="204"/>
      <c r="L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row>
    <row r="54" spans="1:64">
      <c r="A54" s="204"/>
      <c r="B54" s="206"/>
      <c r="C54" s="206"/>
      <c r="D54" s="204"/>
      <c r="E54" s="204"/>
      <c r="F54" s="204"/>
      <c r="G54" s="204"/>
      <c r="H54" s="204"/>
      <c r="I54" s="204"/>
      <c r="J54" s="204"/>
      <c r="K54" s="204"/>
      <c r="L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row>
    <row r="55" spans="1:64">
      <c r="A55" s="204"/>
      <c r="B55" s="206"/>
      <c r="C55" s="206"/>
      <c r="D55" s="204"/>
      <c r="E55" s="204"/>
      <c r="F55" s="204"/>
      <c r="G55" s="204"/>
      <c r="H55" s="204"/>
      <c r="I55" s="204"/>
      <c r="J55" s="204"/>
      <c r="K55" s="204"/>
      <c r="L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row>
    <row r="56" spans="1:64">
      <c r="A56" s="204"/>
      <c r="B56" s="206"/>
      <c r="C56" s="206"/>
      <c r="D56" s="204"/>
      <c r="E56" s="204"/>
      <c r="F56" s="204"/>
      <c r="G56" s="204"/>
      <c r="H56" s="204"/>
      <c r="I56" s="204"/>
      <c r="J56" s="204"/>
      <c r="K56" s="204"/>
      <c r="L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row>
    <row r="57" spans="1:64">
      <c r="A57" s="204"/>
      <c r="B57" s="206"/>
      <c r="C57" s="206"/>
      <c r="D57" s="204"/>
      <c r="E57" s="204"/>
      <c r="F57" s="204"/>
      <c r="G57" s="204"/>
      <c r="H57" s="204"/>
      <c r="I57" s="204"/>
      <c r="J57" s="204"/>
      <c r="K57" s="204"/>
      <c r="L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row>
    <row r="58" spans="1:64">
      <c r="A58" s="204"/>
      <c r="B58" s="206"/>
      <c r="C58" s="206"/>
      <c r="D58" s="204"/>
      <c r="E58" s="204"/>
      <c r="F58" s="204"/>
      <c r="G58" s="204"/>
      <c r="H58" s="204"/>
      <c r="I58" s="204"/>
      <c r="J58" s="204"/>
      <c r="K58" s="204"/>
      <c r="L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row>
    <row r="59" spans="1:64">
      <c r="A59" s="204"/>
      <c r="B59" s="206"/>
      <c r="C59" s="209"/>
      <c r="D59" s="204"/>
      <c r="E59" s="204"/>
      <c r="F59" s="204"/>
      <c r="G59" s="204"/>
      <c r="H59" s="204"/>
      <c r="I59" s="204"/>
      <c r="J59" s="204"/>
      <c r="K59" s="204"/>
      <c r="L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row>
    <row r="60" spans="1:64">
      <c r="A60" s="204"/>
      <c r="B60" s="206"/>
      <c r="C60" s="209"/>
      <c r="D60" s="204"/>
      <c r="E60" s="204"/>
      <c r="F60" s="204"/>
      <c r="G60" s="204"/>
      <c r="H60" s="204"/>
      <c r="I60" s="204"/>
      <c r="J60" s="204"/>
      <c r="K60" s="204"/>
      <c r="L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row>
    <row r="61" spans="1:64">
      <c r="A61" s="204"/>
      <c r="B61" s="206"/>
      <c r="C61" s="206"/>
      <c r="D61" s="204"/>
      <c r="E61" s="204"/>
      <c r="F61" s="204"/>
      <c r="G61" s="204"/>
      <c r="H61" s="204"/>
      <c r="I61" s="204"/>
      <c r="J61" s="204"/>
      <c r="K61" s="204"/>
      <c r="L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row>
    <row r="62" spans="1:64">
      <c r="A62" s="204"/>
      <c r="B62" s="206"/>
      <c r="C62" s="206"/>
      <c r="D62" s="204"/>
      <c r="E62" s="204"/>
      <c r="F62" s="204"/>
      <c r="G62" s="204"/>
      <c r="H62" s="204"/>
      <c r="I62" s="204"/>
      <c r="J62" s="204"/>
      <c r="K62" s="204"/>
      <c r="L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row>
    <row r="63" spans="1:64">
      <c r="A63" s="204"/>
      <c r="B63" s="206"/>
      <c r="C63" s="206"/>
      <c r="D63" s="204"/>
      <c r="E63" s="204"/>
      <c r="F63" s="204"/>
      <c r="G63" s="204"/>
      <c r="H63" s="204"/>
      <c r="I63" s="204"/>
      <c r="J63" s="204"/>
      <c r="K63" s="204"/>
      <c r="L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row>
    <row r="64" spans="1:64">
      <c r="A64" s="204"/>
      <c r="B64" s="206"/>
      <c r="C64" s="206"/>
      <c r="D64" s="204"/>
      <c r="E64" s="204"/>
      <c r="F64" s="204"/>
      <c r="G64" s="204"/>
      <c r="H64" s="204"/>
      <c r="I64" s="204"/>
      <c r="J64" s="204"/>
      <c r="K64" s="204"/>
      <c r="L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row>
    <row r="65" spans="1:64">
      <c r="A65" s="204"/>
      <c r="B65" s="207"/>
      <c r="C65" s="207"/>
      <c r="D65" s="204"/>
      <c r="E65" s="204"/>
      <c r="F65" s="204"/>
      <c r="G65" s="204"/>
      <c r="H65" s="204"/>
      <c r="I65" s="204"/>
      <c r="J65" s="204"/>
      <c r="K65" s="204"/>
      <c r="L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row>
    <row r="66" spans="1:64" s="204" customFormat="1">
      <c r="B66" s="208"/>
      <c r="C66" s="206"/>
    </row>
    <row r="67" spans="1:64" s="204" customFormat="1" ht="15" customHeight="1">
      <c r="B67" s="206"/>
      <c r="C67" s="209"/>
    </row>
    <row r="68" spans="1:64" s="204" customFormat="1">
      <c r="B68" s="209"/>
      <c r="C68" s="209"/>
    </row>
    <row r="69" spans="1:64" s="204" customFormat="1">
      <c r="B69" s="205"/>
      <c r="C69" s="205"/>
    </row>
    <row r="70" spans="1:64">
      <c r="P70" s="221"/>
      <c r="Q70" s="221"/>
      <c r="R70" s="222"/>
      <c r="T70" s="213"/>
      <c r="U70" s="213"/>
      <c r="V70" s="213"/>
      <c r="X70" s="214"/>
      <c r="Y70" s="214"/>
      <c r="Z70" s="214"/>
    </row>
    <row r="71" spans="1:64">
      <c r="P71" s="221"/>
      <c r="Q71" s="221"/>
      <c r="R71" s="222"/>
      <c r="T71" s="213"/>
      <c r="U71" s="213"/>
      <c r="V71" s="213"/>
    </row>
    <row r="72" spans="1:64">
      <c r="P72" s="221"/>
      <c r="Q72" s="221"/>
      <c r="R72" s="222"/>
      <c r="T72" s="213"/>
      <c r="U72" s="213"/>
      <c r="V72" s="213"/>
      <c r="X72" s="214"/>
      <c r="Y72" s="214"/>
      <c r="Z72" s="214"/>
    </row>
    <row r="73" spans="1:64">
      <c r="P73" s="221"/>
      <c r="Q73" s="221"/>
      <c r="R73" s="222"/>
      <c r="T73" s="213"/>
      <c r="U73" s="213"/>
      <c r="V73" s="213"/>
    </row>
    <row r="74" spans="1:64">
      <c r="P74" s="221"/>
      <c r="Q74" s="221"/>
      <c r="R74" s="222"/>
      <c r="T74" s="213"/>
      <c r="U74" s="213"/>
      <c r="V74" s="213"/>
      <c r="X74" s="214"/>
      <c r="Y74" s="214"/>
      <c r="Z74" s="214"/>
    </row>
    <row r="75" spans="1:64">
      <c r="P75" s="221"/>
      <c r="Q75" s="221"/>
      <c r="R75" s="222"/>
      <c r="T75" s="213"/>
      <c r="U75" s="213"/>
      <c r="V75" s="213"/>
    </row>
    <row r="76" spans="1:64">
      <c r="P76" s="221"/>
      <c r="Q76" s="221"/>
      <c r="R76" s="222"/>
      <c r="T76" s="213"/>
      <c r="U76" s="213"/>
      <c r="V76" s="213"/>
      <c r="X76" s="214"/>
      <c r="Y76" s="214"/>
      <c r="Z76" s="214"/>
    </row>
    <row r="77" spans="1:64">
      <c r="P77" s="221"/>
      <c r="Q77" s="221"/>
      <c r="R77" s="222"/>
      <c r="T77" s="213"/>
      <c r="U77" s="213"/>
      <c r="V77" s="213"/>
    </row>
    <row r="78" spans="1:64">
      <c r="P78" s="221"/>
      <c r="Q78" s="221"/>
      <c r="R78" s="222"/>
      <c r="T78" s="213"/>
      <c r="U78" s="213"/>
      <c r="V78" s="213"/>
      <c r="X78" s="214"/>
      <c r="Y78" s="214"/>
      <c r="Z78" s="214"/>
    </row>
    <row r="79" spans="1:64">
      <c r="P79" s="221"/>
      <c r="Q79" s="221"/>
      <c r="R79" s="222"/>
      <c r="T79" s="213"/>
      <c r="U79" s="213"/>
      <c r="V79" s="213"/>
    </row>
    <row r="80" spans="1:64">
      <c r="P80" s="221"/>
      <c r="Q80" s="221"/>
      <c r="R80" s="222"/>
      <c r="T80" s="213"/>
      <c r="U80" s="213"/>
      <c r="V80" s="213"/>
      <c r="X80" s="214"/>
      <c r="Y80" s="214"/>
      <c r="Z80" s="214"/>
    </row>
    <row r="81" spans="16:26">
      <c r="P81" s="221"/>
      <c r="Q81" s="221"/>
      <c r="R81" s="222"/>
      <c r="T81" s="213"/>
      <c r="U81" s="213"/>
      <c r="V81" s="213"/>
    </row>
    <row r="82" spans="16:26">
      <c r="P82" s="221"/>
      <c r="Q82" s="221"/>
      <c r="R82" s="222"/>
      <c r="T82" s="213"/>
      <c r="U82" s="213"/>
      <c r="V82" s="213"/>
      <c r="X82" s="214"/>
      <c r="Y82" s="214"/>
      <c r="Z82" s="214"/>
    </row>
    <row r="83" spans="16:26">
      <c r="P83" s="221"/>
      <c r="Q83" s="221"/>
      <c r="R83" s="222"/>
      <c r="T83" s="213"/>
      <c r="U83" s="213"/>
      <c r="V83" s="213"/>
    </row>
    <row r="84" spans="16:26">
      <c r="P84" s="221"/>
      <c r="Q84" s="221"/>
      <c r="R84" s="222"/>
      <c r="T84" s="213"/>
      <c r="U84" s="213"/>
      <c r="V84" s="213"/>
      <c r="X84" s="214"/>
      <c r="Y84" s="214"/>
      <c r="Z84" s="214"/>
    </row>
    <row r="85" spans="16:26">
      <c r="P85" s="221"/>
      <c r="Q85" s="221"/>
      <c r="R85" s="222"/>
      <c r="T85" s="213"/>
      <c r="U85" s="213"/>
      <c r="V85" s="213"/>
    </row>
    <row r="86" spans="16:26">
      <c r="P86" s="221"/>
      <c r="Q86" s="221"/>
      <c r="R86" s="222"/>
      <c r="T86" s="213"/>
      <c r="U86" s="213"/>
      <c r="V86" s="213"/>
      <c r="X86" s="214"/>
      <c r="Y86" s="214"/>
      <c r="Z86" s="214"/>
    </row>
    <row r="87" spans="16:26">
      <c r="P87" s="221"/>
      <c r="Q87" s="221"/>
      <c r="R87" s="222"/>
      <c r="T87" s="213"/>
      <c r="U87" s="213"/>
      <c r="V87" s="213"/>
    </row>
    <row r="88" spans="16:26">
      <c r="P88" s="221"/>
      <c r="Q88" s="221"/>
      <c r="R88" s="222"/>
      <c r="T88" s="213"/>
      <c r="U88" s="213"/>
      <c r="V88" s="213"/>
      <c r="X88" s="214"/>
      <c r="Y88" s="214"/>
      <c r="Z88" s="214"/>
    </row>
    <row r="89" spans="16:26">
      <c r="P89" s="221"/>
      <c r="Q89" s="221"/>
      <c r="R89" s="222"/>
      <c r="T89" s="213"/>
      <c r="U89" s="213"/>
      <c r="V89" s="213"/>
    </row>
    <row r="90" spans="16:26">
      <c r="P90" s="221"/>
      <c r="Q90" s="221"/>
      <c r="R90" s="222"/>
      <c r="T90" s="213"/>
      <c r="U90" s="213"/>
      <c r="V90" s="213"/>
      <c r="X90" s="214"/>
      <c r="Y90" s="214"/>
      <c r="Z90" s="214"/>
    </row>
    <row r="91" spans="16:26">
      <c r="P91" s="221"/>
      <c r="Q91" s="221"/>
      <c r="R91" s="222"/>
      <c r="T91" s="213"/>
      <c r="U91" s="213"/>
      <c r="V91" s="213"/>
    </row>
    <row r="92" spans="16:26">
      <c r="P92" s="221"/>
      <c r="Q92" s="221"/>
      <c r="R92" s="222"/>
      <c r="T92" s="213"/>
      <c r="U92" s="213"/>
      <c r="V92" s="213"/>
      <c r="X92" s="214"/>
      <c r="Y92" s="214"/>
      <c r="Z92" s="214"/>
    </row>
    <row r="93" spans="16:26">
      <c r="P93" s="221"/>
      <c r="Q93" s="221"/>
      <c r="R93" s="222"/>
      <c r="T93" s="213"/>
      <c r="U93" s="213"/>
      <c r="V93" s="213"/>
    </row>
    <row r="94" spans="16:26">
      <c r="P94" s="221"/>
      <c r="Q94" s="221"/>
      <c r="R94" s="222"/>
      <c r="T94" s="213"/>
      <c r="U94" s="213"/>
      <c r="V94" s="213"/>
      <c r="X94" s="214"/>
      <c r="Y94" s="214"/>
      <c r="Z94" s="214"/>
    </row>
    <row r="95" spans="16:26">
      <c r="P95" s="221"/>
      <c r="Q95" s="221"/>
      <c r="R95" s="222"/>
      <c r="T95" s="213"/>
      <c r="U95" s="213"/>
      <c r="V95" s="213"/>
    </row>
    <row r="96" spans="16:26">
      <c r="P96" s="221"/>
      <c r="Q96" s="221"/>
      <c r="R96" s="222"/>
      <c r="T96" s="213"/>
      <c r="U96" s="213"/>
      <c r="V96" s="213"/>
      <c r="X96" s="214"/>
      <c r="Y96" s="214"/>
      <c r="Z96" s="214"/>
    </row>
    <row r="97" spans="16:26">
      <c r="P97" s="221"/>
      <c r="Q97" s="221"/>
      <c r="R97" s="222"/>
      <c r="T97" s="213"/>
      <c r="U97" s="213"/>
      <c r="V97" s="213"/>
    </row>
    <row r="98" spans="16:26">
      <c r="P98" s="221"/>
      <c r="Q98" s="221"/>
      <c r="R98" s="222"/>
      <c r="T98" s="213"/>
      <c r="U98" s="213"/>
      <c r="V98" s="213"/>
      <c r="X98" s="214"/>
      <c r="Y98" s="214"/>
      <c r="Z98" s="214"/>
    </row>
    <row r="99" spans="16:26">
      <c r="P99" s="221"/>
      <c r="Q99" s="221"/>
      <c r="R99" s="222"/>
      <c r="T99" s="213"/>
      <c r="U99" s="213"/>
      <c r="V99" s="213"/>
    </row>
    <row r="100" spans="16:26">
      <c r="P100" s="221"/>
      <c r="Q100" s="221"/>
      <c r="R100" s="222"/>
      <c r="T100" s="213"/>
      <c r="U100" s="213"/>
      <c r="V100" s="213"/>
      <c r="X100" s="214"/>
      <c r="Y100" s="214"/>
      <c r="Z100" s="214"/>
    </row>
    <row r="101" spans="16:26">
      <c r="P101" s="221"/>
      <c r="Q101" s="221"/>
      <c r="R101" s="222"/>
      <c r="T101" s="213"/>
      <c r="U101" s="213"/>
      <c r="V101" s="213"/>
    </row>
    <row r="102" spans="16:26">
      <c r="P102" s="221"/>
      <c r="Q102" s="221"/>
      <c r="R102" s="222"/>
      <c r="T102" s="213"/>
      <c r="U102" s="213"/>
      <c r="V102" s="213"/>
      <c r="X102" s="214"/>
      <c r="Y102" s="214"/>
      <c r="Z102" s="214"/>
    </row>
    <row r="103" spans="16:26">
      <c r="P103" s="221"/>
      <c r="Q103" s="221"/>
      <c r="R103" s="222"/>
      <c r="T103" s="213"/>
      <c r="U103" s="213"/>
      <c r="V103" s="213"/>
    </row>
    <row r="104" spans="16:26">
      <c r="P104" s="221"/>
      <c r="Q104" s="221"/>
      <c r="R104" s="222"/>
      <c r="T104" s="213"/>
      <c r="U104" s="213"/>
      <c r="V104" s="213"/>
      <c r="X104" s="214"/>
      <c r="Y104" s="214"/>
      <c r="Z104" s="214"/>
    </row>
    <row r="105" spans="16:26">
      <c r="P105" s="221"/>
      <c r="Q105" s="221"/>
      <c r="R105" s="222"/>
      <c r="T105" s="213"/>
      <c r="U105" s="213"/>
      <c r="V105" s="213"/>
    </row>
    <row r="106" spans="16:26">
      <c r="P106" s="221"/>
      <c r="Q106" s="221"/>
      <c r="R106" s="222"/>
      <c r="T106" s="213"/>
      <c r="U106" s="213"/>
      <c r="V106" s="213"/>
      <c r="X106" s="214"/>
      <c r="Y106" s="214"/>
      <c r="Z106" s="214"/>
    </row>
    <row r="107" spans="16:26">
      <c r="P107" s="221"/>
      <c r="Q107" s="221"/>
      <c r="R107" s="222"/>
      <c r="T107" s="213"/>
      <c r="U107" s="213"/>
      <c r="V107" s="213"/>
    </row>
    <row r="108" spans="16:26">
      <c r="P108" s="221"/>
      <c r="Q108" s="221"/>
      <c r="R108" s="222"/>
      <c r="T108" s="213"/>
      <c r="U108" s="213"/>
      <c r="V108" s="213"/>
      <c r="X108" s="214"/>
      <c r="Y108" s="214"/>
      <c r="Z108" s="214"/>
    </row>
    <row r="109" spans="16:26">
      <c r="P109" s="221"/>
      <c r="Q109" s="221"/>
      <c r="R109" s="222"/>
      <c r="T109" s="213"/>
      <c r="U109" s="213"/>
      <c r="V109" s="213"/>
    </row>
    <row r="110" spans="16:26">
      <c r="P110" s="221"/>
      <c r="Q110" s="221"/>
      <c r="R110" s="222"/>
      <c r="T110" s="213"/>
      <c r="U110" s="213"/>
      <c r="V110" s="213"/>
      <c r="X110" s="214"/>
      <c r="Y110" s="214"/>
      <c r="Z110" s="214"/>
    </row>
    <row r="111" spans="16:26">
      <c r="P111" s="221"/>
      <c r="Q111" s="221"/>
      <c r="R111" s="222"/>
      <c r="T111" s="213"/>
      <c r="U111" s="213"/>
      <c r="V111" s="213"/>
    </row>
    <row r="112" spans="16:26">
      <c r="P112" s="221"/>
      <c r="Q112" s="221"/>
      <c r="R112" s="222"/>
      <c r="T112" s="213"/>
      <c r="U112" s="213"/>
      <c r="V112" s="213"/>
      <c r="X112" s="214"/>
      <c r="Y112" s="214"/>
      <c r="Z112" s="214"/>
    </row>
    <row r="113" spans="16:26">
      <c r="P113" s="221"/>
      <c r="Q113" s="221"/>
      <c r="R113" s="222"/>
      <c r="T113" s="213"/>
      <c r="U113" s="213"/>
      <c r="V113" s="213"/>
    </row>
    <row r="114" spans="16:26">
      <c r="P114" s="221"/>
      <c r="Q114" s="221"/>
      <c r="R114" s="222"/>
      <c r="T114" s="213"/>
      <c r="U114" s="213"/>
      <c r="V114" s="213"/>
      <c r="X114" s="214"/>
      <c r="Y114" s="214"/>
      <c r="Z114" s="214"/>
    </row>
    <row r="115" spans="16:26">
      <c r="P115" s="221"/>
      <c r="Q115" s="221"/>
      <c r="R115" s="222"/>
      <c r="T115" s="213"/>
      <c r="U115" s="213"/>
      <c r="V115" s="213"/>
    </row>
    <row r="116" spans="16:26">
      <c r="P116" s="221"/>
      <c r="Q116" s="221"/>
      <c r="R116" s="222"/>
      <c r="T116" s="213"/>
      <c r="U116" s="213"/>
      <c r="V116" s="213"/>
      <c r="X116" s="214"/>
      <c r="Y116" s="214"/>
      <c r="Z116" s="214"/>
    </row>
    <row r="117" spans="16:26">
      <c r="P117" s="221"/>
      <c r="Q117" s="221"/>
      <c r="R117" s="222"/>
      <c r="T117" s="213"/>
      <c r="U117" s="213"/>
      <c r="V117" s="213"/>
    </row>
    <row r="118" spans="16:26">
      <c r="P118" s="221"/>
      <c r="Q118" s="221"/>
      <c r="R118" s="222"/>
      <c r="T118" s="213"/>
      <c r="U118" s="213"/>
      <c r="V118" s="213"/>
      <c r="X118" s="214"/>
      <c r="Y118" s="214"/>
      <c r="Z118" s="214"/>
    </row>
    <row r="119" spans="16:26">
      <c r="P119" s="221"/>
      <c r="Q119" s="221"/>
      <c r="R119" s="222"/>
      <c r="T119" s="213"/>
      <c r="U119" s="213"/>
      <c r="V119" s="213"/>
    </row>
    <row r="120" spans="16:26">
      <c r="P120" s="221"/>
      <c r="Q120" s="221"/>
      <c r="R120" s="222"/>
      <c r="T120" s="213"/>
      <c r="U120" s="213"/>
      <c r="V120" s="213"/>
      <c r="X120" s="214"/>
      <c r="Y120" s="214"/>
      <c r="Z120" s="214"/>
    </row>
    <row r="121" spans="16:26">
      <c r="P121" s="221"/>
      <c r="Q121" s="221"/>
      <c r="R121" s="222"/>
      <c r="T121" s="213"/>
      <c r="U121" s="213"/>
      <c r="V121" s="213"/>
    </row>
    <row r="122" spans="16:26">
      <c r="P122" s="221"/>
      <c r="Q122" s="221"/>
      <c r="R122" s="222"/>
      <c r="T122" s="213"/>
      <c r="U122" s="213"/>
      <c r="V122" s="213"/>
      <c r="X122" s="214"/>
      <c r="Y122" s="214"/>
      <c r="Z122" s="214"/>
    </row>
    <row r="123" spans="16:26">
      <c r="P123" s="221"/>
      <c r="Q123" s="221"/>
      <c r="R123" s="222"/>
      <c r="T123" s="213"/>
      <c r="U123" s="213"/>
      <c r="V123" s="213"/>
    </row>
    <row r="124" spans="16:26">
      <c r="P124" s="221"/>
      <c r="Q124" s="221"/>
      <c r="R124" s="222"/>
      <c r="T124" s="213"/>
      <c r="U124" s="213"/>
      <c r="V124" s="213"/>
      <c r="X124" s="214"/>
      <c r="Y124" s="214"/>
      <c r="Z124" s="214"/>
    </row>
    <row r="125" spans="16:26">
      <c r="P125" s="221"/>
      <c r="Q125" s="221"/>
      <c r="R125" s="222"/>
      <c r="T125" s="213"/>
      <c r="U125" s="213"/>
      <c r="V125" s="213"/>
    </row>
    <row r="126" spans="16:26">
      <c r="P126" s="221"/>
      <c r="Q126" s="221"/>
      <c r="R126" s="222"/>
      <c r="T126" s="213"/>
      <c r="U126" s="213"/>
      <c r="V126" s="213"/>
      <c r="X126" s="214"/>
      <c r="Y126" s="214"/>
      <c r="Z126" s="214"/>
    </row>
    <row r="127" spans="16:26">
      <c r="P127" s="221"/>
      <c r="Q127" s="221"/>
      <c r="R127" s="222"/>
      <c r="T127" s="213"/>
      <c r="U127" s="213"/>
      <c r="V127" s="213"/>
    </row>
    <row r="128" spans="16:26">
      <c r="P128" s="221"/>
      <c r="Q128" s="221"/>
      <c r="R128" s="222"/>
      <c r="T128" s="213"/>
      <c r="U128" s="213"/>
      <c r="V128" s="213"/>
      <c r="X128" s="214"/>
      <c r="Y128" s="214"/>
      <c r="Z128" s="214"/>
    </row>
    <row r="129" spans="16:26">
      <c r="P129" s="221"/>
      <c r="Q129" s="221"/>
      <c r="R129" s="222"/>
      <c r="T129" s="213"/>
      <c r="U129" s="213"/>
      <c r="V129" s="213"/>
    </row>
    <row r="130" spans="16:26">
      <c r="P130" s="221"/>
      <c r="Q130" s="221"/>
      <c r="R130" s="222"/>
      <c r="T130" s="213"/>
      <c r="U130" s="213"/>
      <c r="V130" s="213"/>
      <c r="X130" s="214"/>
      <c r="Y130" s="214"/>
      <c r="Z130" s="214"/>
    </row>
    <row r="131" spans="16:26">
      <c r="P131" s="221"/>
      <c r="Q131" s="221"/>
      <c r="R131" s="222"/>
      <c r="T131" s="213"/>
      <c r="U131" s="213"/>
      <c r="V131" s="213"/>
    </row>
    <row r="132" spans="16:26">
      <c r="P132" s="221"/>
      <c r="Q132" s="221"/>
      <c r="R132" s="222"/>
      <c r="T132" s="213"/>
      <c r="U132" s="213"/>
      <c r="V132" s="213"/>
      <c r="X132" s="214"/>
      <c r="Y132" s="214"/>
      <c r="Z132" s="214"/>
    </row>
    <row r="133" spans="16:26">
      <c r="P133" s="221"/>
      <c r="Q133" s="221"/>
      <c r="R133" s="222"/>
      <c r="T133" s="213"/>
      <c r="U133" s="213"/>
      <c r="V133" s="213"/>
    </row>
    <row r="134" spans="16:26">
      <c r="P134" s="221"/>
      <c r="Q134" s="221"/>
      <c r="R134" s="222"/>
      <c r="T134" s="213"/>
      <c r="U134" s="213"/>
      <c r="V134" s="213"/>
      <c r="X134" s="214"/>
      <c r="Y134" s="214"/>
      <c r="Z134" s="214"/>
    </row>
    <row r="135" spans="16:26">
      <c r="P135" s="221"/>
      <c r="Q135" s="221"/>
      <c r="R135" s="222"/>
      <c r="T135" s="213"/>
      <c r="U135" s="213"/>
      <c r="V135" s="213"/>
    </row>
    <row r="136" spans="16:26">
      <c r="P136" s="221"/>
      <c r="Q136" s="221"/>
      <c r="R136" s="222"/>
      <c r="T136" s="213"/>
      <c r="U136" s="213"/>
      <c r="V136" s="213"/>
      <c r="X136" s="214"/>
      <c r="Y136" s="214"/>
      <c r="Z136" s="214"/>
    </row>
    <row r="137" spans="16:26">
      <c r="P137" s="221"/>
      <c r="Q137" s="221"/>
      <c r="R137" s="222"/>
      <c r="T137" s="213"/>
      <c r="U137" s="213"/>
      <c r="V137" s="213"/>
    </row>
    <row r="138" spans="16:26">
      <c r="P138" s="221"/>
      <c r="Q138" s="221"/>
      <c r="R138" s="222"/>
      <c r="T138" s="213"/>
      <c r="U138" s="213"/>
      <c r="V138" s="213"/>
      <c r="X138" s="214"/>
      <c r="Y138" s="214"/>
      <c r="Z138" s="214"/>
    </row>
    <row r="139" spans="16:26">
      <c r="P139" s="221"/>
      <c r="Q139" s="221"/>
      <c r="R139" s="222"/>
      <c r="T139" s="213"/>
      <c r="U139" s="213"/>
      <c r="V139" s="213"/>
    </row>
    <row r="140" spans="16:26">
      <c r="P140" s="221"/>
      <c r="Q140" s="221"/>
      <c r="R140" s="222"/>
      <c r="T140" s="213"/>
      <c r="U140" s="213"/>
      <c r="V140" s="213"/>
      <c r="X140" s="214"/>
      <c r="Y140" s="214"/>
      <c r="Z140" s="214"/>
    </row>
    <row r="141" spans="16:26">
      <c r="P141" s="221"/>
      <c r="Q141" s="221"/>
      <c r="R141" s="222"/>
      <c r="T141" s="213"/>
      <c r="U141" s="213"/>
      <c r="V141" s="213"/>
    </row>
    <row r="142" spans="16:26">
      <c r="P142" s="221"/>
      <c r="Q142" s="221"/>
      <c r="R142" s="222"/>
      <c r="T142" s="213"/>
      <c r="U142" s="213"/>
      <c r="V142" s="213"/>
      <c r="X142" s="214"/>
      <c r="Y142" s="214"/>
      <c r="Z142" s="214"/>
    </row>
    <row r="143" spans="16:26">
      <c r="P143" s="221"/>
      <c r="Q143" s="221"/>
      <c r="R143" s="222"/>
      <c r="T143" s="213"/>
      <c r="U143" s="213"/>
      <c r="V143" s="213"/>
    </row>
    <row r="144" spans="16:26">
      <c r="P144" s="221"/>
      <c r="Q144" s="221"/>
      <c r="R144" s="222"/>
      <c r="T144" s="213"/>
      <c r="U144" s="213"/>
      <c r="V144" s="213"/>
      <c r="X144" s="214"/>
      <c r="Y144" s="214"/>
      <c r="Z144" s="214"/>
    </row>
    <row r="145" spans="16:26">
      <c r="P145" s="221"/>
      <c r="Q145" s="221"/>
      <c r="T145" s="213"/>
      <c r="U145" s="213"/>
      <c r="V145" s="213"/>
    </row>
    <row r="146" spans="16:26">
      <c r="P146" s="221"/>
      <c r="Q146" s="221"/>
      <c r="T146" s="213"/>
      <c r="U146" s="213"/>
      <c r="V146" s="213"/>
      <c r="X146" s="214"/>
      <c r="Y146" s="214"/>
      <c r="Z146" s="214"/>
    </row>
    <row r="147" spans="16:26">
      <c r="P147" s="221"/>
      <c r="Q147" s="221"/>
      <c r="T147" s="213"/>
      <c r="U147" s="213"/>
      <c r="V147" s="213"/>
    </row>
    <row r="148" spans="16:26">
      <c r="P148" s="221"/>
      <c r="Q148" s="221"/>
      <c r="T148" s="213"/>
      <c r="U148" s="213"/>
      <c r="V148" s="213"/>
      <c r="X148" s="214"/>
      <c r="Y148" s="214"/>
      <c r="Z148" s="214"/>
    </row>
    <row r="149" spans="16:26">
      <c r="P149" s="221"/>
      <c r="Q149" s="221"/>
      <c r="T149" s="213"/>
      <c r="U149" s="213"/>
      <c r="V149" s="213"/>
    </row>
    <row r="150" spans="16:26">
      <c r="P150" s="221"/>
      <c r="Q150" s="221"/>
      <c r="T150" s="213"/>
      <c r="U150" s="213"/>
      <c r="V150" s="213"/>
      <c r="X150" s="214"/>
      <c r="Y150" s="214"/>
      <c r="Z150" s="214"/>
    </row>
    <row r="151" spans="16:26">
      <c r="P151" s="221"/>
      <c r="Q151" s="221"/>
      <c r="T151" s="213"/>
      <c r="U151" s="213"/>
      <c r="V151" s="213"/>
    </row>
    <row r="152" spans="16:26">
      <c r="P152" s="221"/>
      <c r="Q152" s="221"/>
      <c r="T152" s="213"/>
      <c r="U152" s="213"/>
      <c r="V152" s="213"/>
      <c r="X152" s="214"/>
      <c r="Y152" s="214"/>
      <c r="Z152" s="214"/>
    </row>
    <row r="153" spans="16:26">
      <c r="P153" s="221"/>
      <c r="Q153" s="221"/>
      <c r="T153" s="213"/>
      <c r="U153" s="213"/>
      <c r="V153" s="213"/>
    </row>
    <row r="154" spans="16:26">
      <c r="P154" s="221"/>
      <c r="Q154" s="221"/>
      <c r="T154" s="213"/>
      <c r="U154" s="213"/>
      <c r="V154" s="213"/>
      <c r="X154" s="214"/>
      <c r="Y154" s="214"/>
      <c r="Z154" s="214"/>
    </row>
    <row r="155" spans="16:26">
      <c r="P155" s="221"/>
      <c r="Q155" s="221"/>
      <c r="T155" s="213"/>
      <c r="U155" s="213"/>
      <c r="V155" s="213"/>
    </row>
    <row r="156" spans="16:26">
      <c r="P156" s="221"/>
      <c r="Q156" s="221"/>
      <c r="T156" s="213"/>
      <c r="U156" s="213"/>
      <c r="V156" s="213"/>
      <c r="X156" s="214"/>
      <c r="Y156" s="214"/>
      <c r="Z156" s="214"/>
    </row>
    <row r="157" spans="16:26">
      <c r="P157" s="221"/>
      <c r="Q157" s="221"/>
      <c r="T157" s="213"/>
      <c r="U157" s="213"/>
      <c r="V157" s="213"/>
    </row>
    <row r="158" spans="16:26">
      <c r="P158" s="221"/>
      <c r="Q158" s="221"/>
      <c r="T158" s="213"/>
      <c r="U158" s="213"/>
      <c r="V158" s="213"/>
      <c r="X158" s="214"/>
      <c r="Y158" s="214"/>
      <c r="Z158" s="214"/>
    </row>
    <row r="159" spans="16:26">
      <c r="P159" s="221"/>
      <c r="Q159" s="221"/>
      <c r="T159" s="213"/>
      <c r="U159" s="213"/>
      <c r="V159" s="213"/>
    </row>
    <row r="160" spans="16:26">
      <c r="P160" s="221"/>
      <c r="Q160" s="221"/>
      <c r="T160" s="213"/>
      <c r="U160" s="213"/>
      <c r="V160" s="213"/>
      <c r="X160" s="214"/>
      <c r="Y160" s="214"/>
      <c r="Z160" s="214"/>
    </row>
    <row r="161" spans="16:26">
      <c r="P161" s="221"/>
      <c r="Q161" s="221"/>
      <c r="T161" s="213"/>
      <c r="U161" s="213"/>
      <c r="V161" s="213"/>
    </row>
    <row r="162" spans="16:26">
      <c r="P162" s="221"/>
      <c r="Q162" s="221"/>
      <c r="T162" s="213"/>
      <c r="U162" s="213"/>
      <c r="V162" s="213"/>
      <c r="X162" s="214"/>
      <c r="Y162" s="214"/>
      <c r="Z162" s="214"/>
    </row>
    <row r="163" spans="16:26">
      <c r="P163" s="221"/>
      <c r="Q163" s="221"/>
      <c r="T163" s="213"/>
      <c r="U163" s="213"/>
      <c r="V163" s="213"/>
    </row>
    <row r="164" spans="16:26">
      <c r="P164" s="221"/>
      <c r="Q164" s="221"/>
      <c r="T164" s="213"/>
      <c r="U164" s="213"/>
      <c r="V164" s="213"/>
      <c r="X164" s="214"/>
      <c r="Y164" s="214"/>
      <c r="Z164" s="214"/>
    </row>
    <row r="165" spans="16:26">
      <c r="P165" s="221"/>
      <c r="Q165" s="221"/>
      <c r="T165" s="213"/>
      <c r="U165" s="213"/>
      <c r="V165" s="213"/>
    </row>
    <row r="166" spans="16:26">
      <c r="P166" s="221"/>
      <c r="Q166" s="221"/>
      <c r="T166" s="213"/>
      <c r="U166" s="213"/>
      <c r="V166" s="213"/>
      <c r="X166" s="214"/>
      <c r="Y166" s="214"/>
      <c r="Z166" s="214"/>
    </row>
    <row r="167" spans="16:26">
      <c r="P167" s="221"/>
      <c r="Q167" s="221"/>
      <c r="T167" s="213"/>
      <c r="U167" s="213"/>
      <c r="V167" s="213"/>
    </row>
    <row r="168" spans="16:26">
      <c r="P168" s="221"/>
      <c r="Q168" s="221"/>
      <c r="T168" s="213"/>
      <c r="U168" s="213"/>
      <c r="V168" s="213"/>
      <c r="X168" s="214"/>
      <c r="Y168" s="214"/>
      <c r="Z168" s="214"/>
    </row>
    <row r="169" spans="16:26">
      <c r="P169" s="221"/>
      <c r="Q169" s="221"/>
      <c r="T169" s="213"/>
      <c r="U169" s="213"/>
      <c r="V169" s="213"/>
    </row>
    <row r="170" spans="16:26">
      <c r="P170" s="221"/>
      <c r="Q170" s="221"/>
      <c r="T170" s="213"/>
      <c r="U170" s="213"/>
      <c r="V170" s="213"/>
      <c r="X170" s="214"/>
      <c r="Y170" s="214"/>
      <c r="Z170" s="214"/>
    </row>
    <row r="171" spans="16:26">
      <c r="P171" s="221"/>
      <c r="Q171" s="221"/>
      <c r="T171" s="213"/>
      <c r="U171" s="213"/>
      <c r="V171" s="213"/>
    </row>
    <row r="172" spans="16:26">
      <c r="P172" s="221"/>
      <c r="Q172" s="221"/>
      <c r="T172" s="213"/>
      <c r="U172" s="213"/>
      <c r="V172" s="213"/>
      <c r="X172" s="214"/>
      <c r="Y172" s="214"/>
      <c r="Z172" s="214"/>
    </row>
    <row r="173" spans="16:26">
      <c r="P173" s="221"/>
      <c r="Q173" s="221"/>
      <c r="T173" s="213"/>
      <c r="U173" s="213"/>
      <c r="V173" s="213"/>
    </row>
    <row r="174" spans="16:26">
      <c r="P174" s="221"/>
      <c r="Q174" s="221"/>
      <c r="T174" s="213"/>
      <c r="U174" s="213"/>
      <c r="V174" s="213"/>
      <c r="X174" s="214"/>
      <c r="Y174" s="214"/>
      <c r="Z174" s="214"/>
    </row>
    <row r="175" spans="16:26">
      <c r="P175" s="221"/>
      <c r="Q175" s="221"/>
      <c r="T175" s="213"/>
      <c r="U175" s="213"/>
      <c r="V175" s="213"/>
    </row>
    <row r="176" spans="16:26">
      <c r="P176" s="221"/>
      <c r="Q176" s="221"/>
      <c r="T176" s="213"/>
      <c r="U176" s="213"/>
      <c r="V176" s="213"/>
      <c r="X176" s="214"/>
      <c r="Y176" s="214"/>
      <c r="Z176" s="214"/>
    </row>
    <row r="177" spans="16:26">
      <c r="P177" s="221"/>
      <c r="Q177" s="221"/>
      <c r="T177" s="213"/>
      <c r="U177" s="213"/>
      <c r="V177" s="213"/>
    </row>
    <row r="178" spans="16:26">
      <c r="P178" s="221"/>
      <c r="Q178" s="221"/>
      <c r="T178" s="213"/>
      <c r="U178" s="213"/>
      <c r="V178" s="213"/>
      <c r="X178" s="214"/>
      <c r="Y178" s="214"/>
      <c r="Z178" s="214"/>
    </row>
    <row r="179" spans="16:26">
      <c r="P179" s="221"/>
      <c r="Q179" s="221"/>
      <c r="T179" s="213"/>
      <c r="U179" s="213"/>
      <c r="V179" s="213"/>
    </row>
    <row r="180" spans="16:26">
      <c r="P180" s="221"/>
      <c r="Q180" s="221"/>
      <c r="T180" s="213"/>
      <c r="U180" s="213"/>
      <c r="V180" s="213"/>
      <c r="X180" s="214"/>
      <c r="Y180" s="214"/>
      <c r="Z180" s="214"/>
    </row>
    <row r="181" spans="16:26">
      <c r="P181" s="221"/>
      <c r="Q181" s="221"/>
      <c r="T181" s="213"/>
      <c r="U181" s="213"/>
      <c r="V181" s="213"/>
    </row>
    <row r="182" spans="16:26">
      <c r="P182" s="221"/>
      <c r="Q182" s="221"/>
      <c r="T182" s="213"/>
      <c r="U182" s="213"/>
      <c r="V182" s="213"/>
      <c r="X182" s="214"/>
      <c r="Y182" s="214"/>
      <c r="Z182" s="214"/>
    </row>
    <row r="183" spans="16:26">
      <c r="P183" s="221"/>
      <c r="Q183" s="221"/>
      <c r="T183" s="213"/>
      <c r="U183" s="213"/>
      <c r="V183" s="213"/>
    </row>
    <row r="184" spans="16:26">
      <c r="P184" s="221"/>
      <c r="Q184" s="221"/>
      <c r="T184" s="213"/>
      <c r="U184" s="213"/>
      <c r="V184" s="213"/>
      <c r="X184" s="214"/>
      <c r="Y184" s="214"/>
      <c r="Z184" s="214"/>
    </row>
    <row r="185" spans="16:26">
      <c r="P185" s="221"/>
      <c r="Q185" s="221"/>
      <c r="T185" s="213"/>
      <c r="U185" s="213"/>
      <c r="V185" s="213"/>
    </row>
    <row r="186" spans="16:26">
      <c r="P186" s="221"/>
      <c r="Q186" s="221"/>
      <c r="T186" s="213"/>
      <c r="U186" s="213"/>
      <c r="V186" s="213"/>
      <c r="X186" s="214"/>
      <c r="Y186" s="214"/>
      <c r="Z186" s="214"/>
    </row>
    <row r="187" spans="16:26">
      <c r="P187" s="221"/>
      <c r="Q187" s="221"/>
      <c r="T187" s="213"/>
      <c r="U187" s="213"/>
      <c r="V187" s="213"/>
    </row>
    <row r="188" spans="16:26">
      <c r="P188" s="221"/>
      <c r="Q188" s="221"/>
      <c r="T188" s="213"/>
      <c r="U188" s="213"/>
      <c r="V188" s="213"/>
      <c r="X188" s="214"/>
      <c r="Y188" s="214"/>
      <c r="Z188" s="214"/>
    </row>
    <row r="189" spans="16:26">
      <c r="P189" s="221"/>
      <c r="Q189" s="221"/>
      <c r="T189" s="213"/>
      <c r="U189" s="213"/>
      <c r="V189" s="213"/>
    </row>
    <row r="190" spans="16:26">
      <c r="P190" s="221"/>
      <c r="Q190" s="221"/>
      <c r="T190" s="213"/>
      <c r="U190" s="213"/>
      <c r="V190" s="213"/>
      <c r="X190" s="214"/>
      <c r="Y190" s="214"/>
      <c r="Z190" s="214"/>
    </row>
    <row r="191" spans="16:26">
      <c r="P191" s="221"/>
      <c r="Q191" s="221"/>
      <c r="T191" s="213"/>
      <c r="U191" s="213"/>
      <c r="V191" s="213"/>
    </row>
    <row r="192" spans="16:26">
      <c r="P192" s="221"/>
      <c r="Q192" s="221"/>
      <c r="T192" s="213"/>
      <c r="U192" s="213"/>
      <c r="V192" s="213"/>
      <c r="X192" s="214"/>
      <c r="Y192" s="214"/>
      <c r="Z192" s="214"/>
    </row>
    <row r="193" spans="16:26">
      <c r="P193" s="221"/>
      <c r="Q193" s="221"/>
      <c r="T193" s="213"/>
      <c r="U193" s="213"/>
      <c r="V193" s="213"/>
    </row>
    <row r="194" spans="16:26">
      <c r="P194" s="221"/>
      <c r="Q194" s="221"/>
      <c r="T194" s="213"/>
      <c r="U194" s="213"/>
      <c r="V194" s="213"/>
      <c r="X194" s="214"/>
      <c r="Y194" s="214"/>
      <c r="Z194" s="214"/>
    </row>
    <row r="195" spans="16:26">
      <c r="P195" s="221"/>
      <c r="Q195" s="221"/>
      <c r="T195" s="213"/>
      <c r="U195" s="213"/>
      <c r="V195" s="213"/>
    </row>
    <row r="196" spans="16:26">
      <c r="P196" s="221"/>
      <c r="Q196" s="221"/>
      <c r="T196" s="213"/>
      <c r="U196" s="213"/>
      <c r="V196" s="213"/>
      <c r="X196" s="214"/>
      <c r="Y196" s="214"/>
      <c r="Z196" s="214"/>
    </row>
    <row r="197" spans="16:26">
      <c r="P197" s="221"/>
      <c r="Q197" s="221"/>
      <c r="T197" s="213"/>
      <c r="U197" s="213"/>
      <c r="V197" s="213"/>
    </row>
    <row r="198" spans="16:26">
      <c r="P198" s="221"/>
      <c r="Q198" s="221"/>
      <c r="T198" s="213"/>
      <c r="U198" s="213"/>
      <c r="V198" s="213"/>
      <c r="X198" s="214"/>
      <c r="Y198" s="214"/>
      <c r="Z198" s="214"/>
    </row>
    <row r="199" spans="16:26">
      <c r="P199" s="221"/>
      <c r="Q199" s="221"/>
      <c r="T199" s="213"/>
      <c r="U199" s="213"/>
      <c r="V199" s="213"/>
    </row>
    <row r="200" spans="16:26">
      <c r="P200" s="221"/>
      <c r="Q200" s="221"/>
      <c r="T200" s="213"/>
      <c r="U200" s="213"/>
      <c r="V200" s="213"/>
      <c r="X200" s="214"/>
      <c r="Y200" s="214"/>
      <c r="Z200" s="214"/>
    </row>
    <row r="201" spans="16:26">
      <c r="P201" s="221"/>
      <c r="Q201" s="221"/>
      <c r="T201" s="213"/>
      <c r="U201" s="213"/>
      <c r="V201" s="213"/>
    </row>
    <row r="202" spans="16:26">
      <c r="P202" s="221"/>
      <c r="Q202" s="221"/>
      <c r="T202" s="213"/>
      <c r="U202" s="213"/>
      <c r="V202" s="213"/>
      <c r="X202" s="214"/>
      <c r="Y202" s="214"/>
      <c r="Z202" s="214"/>
    </row>
    <row r="203" spans="16:26">
      <c r="P203" s="221"/>
      <c r="Q203" s="221"/>
      <c r="T203" s="213"/>
      <c r="U203" s="213"/>
      <c r="V203" s="213"/>
    </row>
    <row r="204" spans="16:26">
      <c r="P204" s="221"/>
      <c r="Q204" s="221"/>
      <c r="T204" s="213"/>
      <c r="U204" s="213"/>
      <c r="V204" s="213"/>
      <c r="X204" s="214"/>
      <c r="Y204" s="214"/>
      <c r="Z204" s="214"/>
    </row>
    <row r="205" spans="16:26">
      <c r="P205" s="221"/>
      <c r="Q205" s="221"/>
      <c r="T205" s="213"/>
      <c r="U205" s="213"/>
      <c r="V205" s="213"/>
    </row>
    <row r="206" spans="16:26">
      <c r="P206" s="221"/>
      <c r="Q206" s="221"/>
      <c r="T206" s="213"/>
      <c r="U206" s="213"/>
      <c r="V206" s="213"/>
      <c r="X206" s="214"/>
      <c r="Y206" s="214"/>
      <c r="Z206" s="214"/>
    </row>
    <row r="207" spans="16:26">
      <c r="P207" s="221"/>
      <c r="Q207" s="221"/>
      <c r="T207" s="213"/>
      <c r="U207" s="213"/>
      <c r="V207" s="213"/>
    </row>
    <row r="208" spans="16:26">
      <c r="P208" s="221"/>
      <c r="Q208" s="221"/>
      <c r="T208" s="213"/>
      <c r="U208" s="213"/>
      <c r="V208" s="213"/>
      <c r="X208" s="214"/>
      <c r="Y208" s="214"/>
      <c r="Z208" s="214"/>
    </row>
    <row r="209" spans="16:26">
      <c r="P209" s="221"/>
      <c r="Q209" s="221"/>
      <c r="T209" s="213"/>
      <c r="U209" s="213"/>
      <c r="V209" s="213"/>
    </row>
    <row r="210" spans="16:26">
      <c r="P210" s="221"/>
      <c r="Q210" s="221"/>
      <c r="T210" s="213"/>
      <c r="U210" s="213"/>
      <c r="V210" s="213"/>
      <c r="X210" s="214"/>
      <c r="Y210" s="214"/>
      <c r="Z210" s="214"/>
    </row>
    <row r="211" spans="16:26">
      <c r="P211" s="221"/>
      <c r="Q211" s="221"/>
      <c r="T211" s="213"/>
      <c r="U211" s="213"/>
      <c r="V211" s="213"/>
    </row>
    <row r="212" spans="16:26">
      <c r="P212" s="221"/>
      <c r="Q212" s="221"/>
      <c r="T212" s="213"/>
      <c r="U212" s="213"/>
      <c r="V212" s="213"/>
      <c r="X212" s="214"/>
      <c r="Y212" s="214"/>
      <c r="Z212" s="214"/>
    </row>
    <row r="213" spans="16:26">
      <c r="P213" s="221"/>
      <c r="Q213" s="221"/>
      <c r="T213" s="213"/>
      <c r="U213" s="213"/>
      <c r="V213" s="213"/>
    </row>
    <row r="214" spans="16:26">
      <c r="P214" s="221"/>
      <c r="Q214" s="221"/>
      <c r="T214" s="213"/>
      <c r="U214" s="213"/>
      <c r="V214" s="213"/>
      <c r="X214" s="214"/>
      <c r="Y214" s="214"/>
      <c r="Z214" s="214"/>
    </row>
    <row r="215" spans="16:26">
      <c r="P215" s="221"/>
      <c r="Q215" s="221"/>
      <c r="T215" s="213"/>
      <c r="U215" s="213"/>
      <c r="V215" s="213"/>
    </row>
    <row r="216" spans="16:26">
      <c r="P216" s="221"/>
      <c r="Q216" s="221"/>
      <c r="T216" s="213"/>
      <c r="U216" s="213"/>
      <c r="V216" s="213"/>
      <c r="X216" s="214"/>
      <c r="Y216" s="214"/>
      <c r="Z216" s="214"/>
    </row>
    <row r="217" spans="16:26">
      <c r="P217" s="221"/>
      <c r="Q217" s="221"/>
      <c r="T217" s="213"/>
      <c r="U217" s="213"/>
      <c r="V217" s="213"/>
    </row>
    <row r="218" spans="16:26">
      <c r="P218" s="221"/>
      <c r="Q218" s="221"/>
      <c r="T218" s="213"/>
      <c r="U218" s="213"/>
      <c r="V218" s="213"/>
      <c r="X218" s="214"/>
      <c r="Y218" s="214"/>
      <c r="Z218" s="214"/>
    </row>
    <row r="219" spans="16:26">
      <c r="P219" s="221"/>
      <c r="Q219" s="221"/>
      <c r="T219" s="213"/>
      <c r="U219" s="213"/>
      <c r="V219" s="213"/>
    </row>
    <row r="220" spans="16:26">
      <c r="P220" s="221"/>
      <c r="Q220" s="221"/>
      <c r="T220" s="213"/>
      <c r="U220" s="213"/>
      <c r="V220" s="213"/>
      <c r="X220" s="214"/>
      <c r="Y220" s="214"/>
      <c r="Z220" s="214"/>
    </row>
    <row r="221" spans="16:26">
      <c r="P221" s="221"/>
      <c r="Q221" s="221"/>
      <c r="T221" s="213"/>
      <c r="U221" s="213"/>
      <c r="V221" s="213"/>
    </row>
    <row r="222" spans="16:26">
      <c r="P222" s="221"/>
      <c r="Q222" s="221"/>
      <c r="T222" s="213"/>
      <c r="U222" s="213"/>
      <c r="V222" s="213"/>
      <c r="X222" s="214"/>
      <c r="Y222" s="214"/>
      <c r="Z222" s="214"/>
    </row>
    <row r="223" spans="16:26">
      <c r="P223" s="221"/>
      <c r="Q223" s="221"/>
      <c r="T223" s="213"/>
      <c r="U223" s="213"/>
      <c r="V223" s="213"/>
    </row>
    <row r="224" spans="16:26">
      <c r="P224" s="221"/>
      <c r="Q224" s="221"/>
      <c r="T224" s="213"/>
      <c r="U224" s="213"/>
      <c r="V224" s="213"/>
      <c r="X224" s="214"/>
      <c r="Y224" s="214"/>
      <c r="Z224" s="214"/>
    </row>
    <row r="225" spans="16:26">
      <c r="P225" s="221"/>
      <c r="Q225" s="221"/>
      <c r="T225" s="213"/>
      <c r="U225" s="213"/>
      <c r="V225" s="213"/>
    </row>
    <row r="226" spans="16:26">
      <c r="P226" s="221"/>
      <c r="Q226" s="221"/>
      <c r="T226" s="213"/>
      <c r="U226" s="213"/>
      <c r="V226" s="213"/>
      <c r="X226" s="214"/>
      <c r="Y226" s="214"/>
      <c r="Z226" s="214"/>
    </row>
    <row r="227" spans="16:26">
      <c r="P227" s="221"/>
      <c r="Q227" s="221"/>
      <c r="T227" s="213"/>
      <c r="U227" s="213"/>
      <c r="V227" s="213"/>
    </row>
    <row r="228" spans="16:26">
      <c r="P228" s="221"/>
      <c r="Q228" s="221"/>
      <c r="T228" s="213"/>
      <c r="U228" s="213"/>
      <c r="V228" s="213"/>
      <c r="X228" s="214"/>
      <c r="Y228" s="214"/>
      <c r="Z228" s="214"/>
    </row>
    <row r="229" spans="16:26">
      <c r="P229" s="221"/>
      <c r="Q229" s="221"/>
      <c r="T229" s="213"/>
      <c r="U229" s="213"/>
      <c r="V229" s="213"/>
    </row>
    <row r="230" spans="16:26">
      <c r="P230" s="221"/>
      <c r="Q230" s="221"/>
      <c r="T230" s="213"/>
      <c r="U230" s="213"/>
      <c r="V230" s="213"/>
      <c r="X230" s="214"/>
      <c r="Y230" s="214"/>
      <c r="Z230" s="214"/>
    </row>
    <row r="231" spans="16:26">
      <c r="P231" s="221"/>
      <c r="Q231" s="221"/>
      <c r="T231" s="213"/>
      <c r="U231" s="213"/>
      <c r="V231" s="213"/>
    </row>
    <row r="232" spans="16:26">
      <c r="P232" s="221"/>
      <c r="Q232" s="221"/>
      <c r="T232" s="213"/>
      <c r="U232" s="213"/>
      <c r="V232" s="213"/>
      <c r="X232" s="214"/>
      <c r="Y232" s="214"/>
      <c r="Z232" s="214"/>
    </row>
    <row r="233" spans="16:26">
      <c r="P233" s="221"/>
      <c r="Q233" s="221"/>
      <c r="T233" s="213"/>
      <c r="U233" s="213"/>
      <c r="V233" s="213"/>
    </row>
    <row r="234" spans="16:26">
      <c r="P234" s="221"/>
      <c r="Q234" s="221"/>
      <c r="T234" s="213"/>
      <c r="U234" s="213"/>
      <c r="V234" s="213"/>
      <c r="X234" s="214"/>
      <c r="Y234" s="214"/>
      <c r="Z234" s="214"/>
    </row>
    <row r="235" spans="16:26">
      <c r="P235" s="221"/>
      <c r="Q235" s="221"/>
      <c r="T235" s="213"/>
      <c r="U235" s="213"/>
      <c r="V235" s="213"/>
    </row>
    <row r="236" spans="16:26">
      <c r="P236" s="221"/>
      <c r="Q236" s="221"/>
      <c r="T236" s="213"/>
      <c r="U236" s="213"/>
      <c r="V236" s="213"/>
      <c r="X236" s="214"/>
      <c r="Y236" s="214"/>
      <c r="Z236" s="214"/>
    </row>
    <row r="237" spans="16:26">
      <c r="P237" s="221"/>
      <c r="Q237" s="221"/>
      <c r="T237" s="213"/>
      <c r="U237" s="213"/>
      <c r="V237" s="213"/>
    </row>
    <row r="238" spans="16:26">
      <c r="P238" s="221"/>
      <c r="Q238" s="221"/>
      <c r="T238" s="213"/>
      <c r="U238" s="213"/>
      <c r="V238" s="213"/>
      <c r="X238" s="214"/>
      <c r="Y238" s="214"/>
      <c r="Z238" s="214"/>
    </row>
    <row r="239" spans="16:26">
      <c r="P239" s="221"/>
      <c r="Q239" s="221"/>
      <c r="T239" s="213"/>
      <c r="U239" s="213"/>
      <c r="V239" s="213"/>
    </row>
    <row r="240" spans="16:26">
      <c r="P240" s="221"/>
      <c r="Q240" s="221"/>
      <c r="T240" s="213"/>
      <c r="U240" s="213"/>
      <c r="V240" s="213"/>
      <c r="X240" s="214"/>
      <c r="Y240" s="214"/>
      <c r="Z240" s="214"/>
    </row>
    <row r="241" spans="16:26">
      <c r="P241" s="221"/>
      <c r="Q241" s="221"/>
      <c r="T241" s="213"/>
      <c r="U241" s="213"/>
      <c r="V241" s="213"/>
    </row>
    <row r="242" spans="16:26">
      <c r="P242" s="221"/>
      <c r="Q242" s="221"/>
      <c r="T242" s="213"/>
      <c r="U242" s="213"/>
      <c r="V242" s="213"/>
      <c r="X242" s="214"/>
      <c r="Y242" s="214"/>
      <c r="Z242" s="214"/>
    </row>
    <row r="243" spans="16:26">
      <c r="P243" s="221"/>
      <c r="Q243" s="221"/>
      <c r="T243" s="213"/>
      <c r="U243" s="213"/>
      <c r="V243" s="213"/>
    </row>
    <row r="244" spans="16:26">
      <c r="P244" s="221"/>
      <c r="Q244" s="221"/>
      <c r="T244" s="213"/>
      <c r="U244" s="213"/>
      <c r="V244" s="213"/>
      <c r="X244" s="214"/>
      <c r="Y244" s="214"/>
      <c r="Z244" s="214"/>
    </row>
    <row r="245" spans="16:26">
      <c r="P245" s="221"/>
      <c r="Q245" s="221"/>
      <c r="T245" s="213"/>
      <c r="U245" s="213"/>
      <c r="V245" s="213"/>
    </row>
    <row r="246" spans="16:26">
      <c r="P246" s="221"/>
      <c r="Q246" s="221"/>
      <c r="T246" s="213"/>
      <c r="U246" s="213"/>
      <c r="V246" s="213"/>
      <c r="X246" s="214"/>
      <c r="Y246" s="214"/>
      <c r="Z246" s="214"/>
    </row>
    <row r="247" spans="16:26">
      <c r="P247" s="221"/>
      <c r="Q247" s="221"/>
      <c r="T247" s="213"/>
      <c r="U247" s="213"/>
      <c r="V247" s="213"/>
    </row>
    <row r="248" spans="16:26">
      <c r="P248" s="221"/>
      <c r="Q248" s="221"/>
      <c r="T248" s="213"/>
      <c r="U248" s="213"/>
      <c r="V248" s="213"/>
      <c r="X248" s="214"/>
      <c r="Y248" s="214"/>
      <c r="Z248" s="214"/>
    </row>
    <row r="249" spans="16:26">
      <c r="P249" s="221"/>
      <c r="Q249" s="221"/>
      <c r="T249" s="213"/>
      <c r="U249" s="213"/>
      <c r="V249" s="213"/>
    </row>
    <row r="250" spans="16:26">
      <c r="P250" s="221"/>
      <c r="Q250" s="221"/>
      <c r="T250" s="213"/>
      <c r="U250" s="213"/>
      <c r="V250" s="213"/>
      <c r="X250" s="214"/>
      <c r="Y250" s="214"/>
      <c r="Z250" s="214"/>
    </row>
    <row r="251" spans="16:26">
      <c r="P251" s="221"/>
      <c r="Q251" s="221"/>
      <c r="T251" s="213"/>
      <c r="U251" s="213"/>
      <c r="V251" s="213"/>
    </row>
    <row r="252" spans="16:26">
      <c r="P252" s="221"/>
      <c r="Q252" s="221"/>
      <c r="T252" s="213"/>
      <c r="U252" s="213"/>
      <c r="V252" s="213"/>
      <c r="X252" s="214"/>
      <c r="Y252" s="214"/>
      <c r="Z252" s="214"/>
    </row>
    <row r="253" spans="16:26">
      <c r="P253" s="221"/>
      <c r="Q253" s="221"/>
      <c r="T253" s="213"/>
      <c r="U253" s="213"/>
      <c r="V253" s="213"/>
    </row>
    <row r="254" spans="16:26">
      <c r="P254" s="221"/>
      <c r="Q254" s="221"/>
      <c r="T254" s="213"/>
      <c r="U254" s="213"/>
      <c r="V254" s="213"/>
      <c r="X254" s="214"/>
      <c r="Y254" s="214"/>
      <c r="Z254" s="214"/>
    </row>
    <row r="255" spans="16:26">
      <c r="P255" s="221"/>
      <c r="Q255" s="221"/>
      <c r="T255" s="213"/>
      <c r="U255" s="213"/>
      <c r="V255" s="213"/>
    </row>
    <row r="256" spans="16:26">
      <c r="P256" s="221"/>
      <c r="Q256" s="221"/>
      <c r="T256" s="213"/>
      <c r="U256" s="213"/>
      <c r="V256" s="213"/>
      <c r="X256" s="214"/>
      <c r="Y256" s="214"/>
      <c r="Z256" s="214"/>
    </row>
    <row r="257" spans="16:26">
      <c r="P257" s="221"/>
      <c r="Q257" s="221"/>
      <c r="T257" s="213"/>
      <c r="U257" s="213"/>
      <c r="V257" s="213"/>
    </row>
    <row r="258" spans="16:26">
      <c r="P258" s="221"/>
      <c r="Q258" s="221"/>
      <c r="T258" s="213"/>
      <c r="U258" s="213"/>
      <c r="V258" s="213"/>
      <c r="X258" s="214"/>
      <c r="Y258" s="214"/>
      <c r="Z258" s="214"/>
    </row>
    <row r="259" spans="16:26">
      <c r="P259" s="221"/>
      <c r="Q259" s="221"/>
      <c r="T259" s="213"/>
      <c r="U259" s="213"/>
      <c r="V259" s="213"/>
    </row>
    <row r="260" spans="16:26">
      <c r="P260" s="221"/>
      <c r="Q260" s="221"/>
      <c r="T260" s="213"/>
      <c r="U260" s="213"/>
      <c r="V260" s="213"/>
      <c r="X260" s="214"/>
      <c r="Y260" s="214"/>
      <c r="Z260" s="214"/>
    </row>
    <row r="261" spans="16:26">
      <c r="P261" s="221"/>
      <c r="Q261" s="221"/>
      <c r="T261" s="213"/>
      <c r="U261" s="213"/>
      <c r="V261" s="213"/>
    </row>
    <row r="262" spans="16:26">
      <c r="P262" s="221"/>
      <c r="Q262" s="221"/>
      <c r="T262" s="213"/>
      <c r="U262" s="213"/>
      <c r="V262" s="213"/>
      <c r="X262" s="214"/>
      <c r="Y262" s="214"/>
      <c r="Z262" s="214"/>
    </row>
    <row r="263" spans="16:26">
      <c r="P263" s="221"/>
      <c r="Q263" s="221"/>
      <c r="T263" s="213"/>
      <c r="U263" s="213"/>
      <c r="V263" s="213"/>
    </row>
    <row r="264" spans="16:26">
      <c r="P264" s="221"/>
      <c r="Q264" s="221"/>
      <c r="T264" s="213"/>
      <c r="U264" s="213"/>
      <c r="V264" s="213"/>
      <c r="X264" s="214"/>
      <c r="Y264" s="214"/>
      <c r="Z264" s="214"/>
    </row>
    <row r="265" spans="16:26">
      <c r="P265" s="221"/>
      <c r="Q265" s="221"/>
      <c r="T265" s="213"/>
      <c r="U265" s="213"/>
      <c r="V265" s="213"/>
    </row>
    <row r="266" spans="16:26">
      <c r="P266" s="221"/>
      <c r="Q266" s="221"/>
      <c r="T266" s="213"/>
      <c r="U266" s="213"/>
      <c r="V266" s="213"/>
      <c r="X266" s="214"/>
      <c r="Y266" s="214"/>
      <c r="Z266" s="214"/>
    </row>
    <row r="267" spans="16:26">
      <c r="P267" s="221"/>
      <c r="Q267" s="221"/>
      <c r="T267" s="213"/>
      <c r="U267" s="213"/>
      <c r="V267" s="213"/>
    </row>
    <row r="268" spans="16:26">
      <c r="P268" s="221"/>
      <c r="Q268" s="221"/>
      <c r="T268" s="213"/>
      <c r="U268" s="213"/>
      <c r="V268" s="213"/>
      <c r="X268" s="214"/>
      <c r="Y268" s="214"/>
      <c r="Z268" s="214"/>
    </row>
    <row r="269" spans="16:26">
      <c r="P269" s="221"/>
      <c r="Q269" s="221"/>
      <c r="T269" s="213"/>
      <c r="U269" s="213"/>
      <c r="V269" s="213"/>
    </row>
    <row r="270" spans="16:26">
      <c r="P270" s="221"/>
      <c r="Q270" s="221"/>
      <c r="T270" s="213"/>
      <c r="U270" s="213"/>
      <c r="V270" s="213"/>
      <c r="X270" s="214"/>
      <c r="Y270" s="214"/>
      <c r="Z270" s="214"/>
    </row>
    <row r="271" spans="16:26">
      <c r="P271" s="221"/>
      <c r="Q271" s="221"/>
      <c r="T271" s="213"/>
      <c r="U271" s="213"/>
      <c r="V271" s="213"/>
    </row>
    <row r="272" spans="16:26">
      <c r="P272" s="221"/>
      <c r="Q272" s="221"/>
      <c r="T272" s="213"/>
      <c r="U272" s="213"/>
      <c r="V272" s="213"/>
      <c r="X272" s="214"/>
      <c r="Y272" s="214"/>
      <c r="Z272" s="214"/>
    </row>
    <row r="273" spans="16:26">
      <c r="P273" s="221"/>
      <c r="Q273" s="221"/>
      <c r="T273" s="213"/>
      <c r="U273" s="213"/>
      <c r="V273" s="213"/>
    </row>
    <row r="274" spans="16:26">
      <c r="P274" s="221"/>
      <c r="Q274" s="221"/>
      <c r="T274" s="213"/>
      <c r="U274" s="213"/>
      <c r="V274" s="213"/>
      <c r="X274" s="214"/>
      <c r="Y274" s="214"/>
      <c r="Z274" s="214"/>
    </row>
    <row r="275" spans="16:26">
      <c r="P275" s="221"/>
      <c r="Q275" s="221"/>
      <c r="T275" s="213"/>
      <c r="U275" s="213"/>
      <c r="V275" s="213"/>
    </row>
    <row r="276" spans="16:26">
      <c r="P276" s="221"/>
      <c r="Q276" s="221"/>
      <c r="T276" s="213"/>
      <c r="U276" s="213"/>
      <c r="V276" s="213"/>
      <c r="X276" s="214"/>
      <c r="Y276" s="214"/>
      <c r="Z276" s="214"/>
    </row>
    <row r="277" spans="16:26">
      <c r="P277" s="221"/>
      <c r="Q277" s="221"/>
      <c r="T277" s="213"/>
      <c r="U277" s="213"/>
      <c r="V277" s="213"/>
    </row>
    <row r="278" spans="16:26">
      <c r="P278" s="221"/>
      <c r="Q278" s="221"/>
      <c r="T278" s="213"/>
      <c r="U278" s="213"/>
      <c r="V278" s="213"/>
      <c r="X278" s="214"/>
      <c r="Y278" s="214"/>
      <c r="Z278" s="214"/>
    </row>
    <row r="279" spans="16:26">
      <c r="P279" s="221"/>
      <c r="Q279" s="221"/>
      <c r="T279" s="213"/>
      <c r="U279" s="213"/>
      <c r="V279" s="213"/>
    </row>
    <row r="280" spans="16:26">
      <c r="P280" s="221"/>
      <c r="Q280" s="221"/>
      <c r="T280" s="213"/>
      <c r="U280" s="213"/>
      <c r="V280" s="213"/>
      <c r="X280" s="214"/>
      <c r="Y280" s="214"/>
      <c r="Z280" s="214"/>
    </row>
    <row r="281" spans="16:26">
      <c r="P281" s="221"/>
      <c r="Q281" s="221"/>
      <c r="T281" s="213"/>
      <c r="U281" s="213"/>
      <c r="V281" s="213"/>
    </row>
    <row r="282" spans="16:26">
      <c r="P282" s="221"/>
      <c r="Q282" s="221"/>
      <c r="T282" s="213"/>
      <c r="U282" s="213"/>
      <c r="V282" s="213"/>
      <c r="X282" s="214"/>
      <c r="Y282" s="214"/>
      <c r="Z282" s="214"/>
    </row>
    <row r="283" spans="16:26">
      <c r="P283" s="221"/>
      <c r="Q283" s="221"/>
      <c r="T283" s="213"/>
      <c r="U283" s="213"/>
      <c r="V283" s="213"/>
    </row>
    <row r="284" spans="16:26">
      <c r="P284" s="221"/>
      <c r="Q284" s="221"/>
      <c r="T284" s="213"/>
      <c r="U284" s="213"/>
      <c r="V284" s="213"/>
      <c r="X284" s="214"/>
      <c r="Y284" s="214"/>
      <c r="Z284" s="214"/>
    </row>
    <row r="285" spans="16:26">
      <c r="P285" s="221"/>
      <c r="Q285" s="221"/>
      <c r="T285" s="213"/>
      <c r="U285" s="213"/>
      <c r="V285" s="213"/>
    </row>
    <row r="286" spans="16:26">
      <c r="P286" s="221"/>
      <c r="Q286" s="221"/>
      <c r="T286" s="213"/>
      <c r="U286" s="213"/>
      <c r="V286" s="213"/>
      <c r="X286" s="214"/>
      <c r="Y286" s="214"/>
      <c r="Z286" s="214"/>
    </row>
    <row r="287" spans="16:26">
      <c r="P287" s="221"/>
      <c r="Q287" s="221"/>
      <c r="T287" s="213"/>
      <c r="U287" s="213"/>
      <c r="V287" s="213"/>
    </row>
    <row r="288" spans="16:26">
      <c r="P288" s="221"/>
      <c r="Q288" s="221"/>
      <c r="T288" s="213"/>
      <c r="U288" s="213"/>
      <c r="V288" s="213"/>
      <c r="X288" s="214"/>
      <c r="Y288" s="214"/>
      <c r="Z288" s="214"/>
    </row>
    <row r="289" spans="16:26">
      <c r="P289" s="221"/>
      <c r="Q289" s="221"/>
      <c r="T289" s="213"/>
      <c r="U289" s="213"/>
      <c r="V289" s="213"/>
    </row>
    <row r="290" spans="16:26">
      <c r="P290" s="221"/>
      <c r="Q290" s="221"/>
      <c r="T290" s="213"/>
      <c r="U290" s="213"/>
      <c r="V290" s="213"/>
      <c r="X290" s="214"/>
      <c r="Y290" s="214"/>
      <c r="Z290" s="214"/>
    </row>
    <row r="291" spans="16:26">
      <c r="P291" s="221"/>
      <c r="Q291" s="221"/>
      <c r="T291" s="213"/>
      <c r="U291" s="213"/>
      <c r="V291" s="213"/>
    </row>
    <row r="292" spans="16:26">
      <c r="P292" s="221"/>
      <c r="Q292" s="221"/>
      <c r="T292" s="213"/>
      <c r="U292" s="213"/>
      <c r="V292" s="213"/>
      <c r="X292" s="214"/>
      <c r="Y292" s="214"/>
      <c r="Z292" s="214"/>
    </row>
    <row r="293" spans="16:26">
      <c r="P293" s="221"/>
      <c r="Q293" s="221"/>
      <c r="T293" s="213"/>
      <c r="U293" s="213"/>
      <c r="V293" s="213"/>
    </row>
    <row r="294" spans="16:26">
      <c r="P294" s="221"/>
      <c r="Q294" s="221"/>
      <c r="T294" s="213"/>
      <c r="U294" s="213"/>
      <c r="V294" s="213"/>
      <c r="X294" s="214"/>
      <c r="Y294" s="214"/>
      <c r="Z294" s="214"/>
    </row>
    <row r="295" spans="16:26">
      <c r="P295" s="221"/>
      <c r="Q295" s="221"/>
      <c r="T295" s="213"/>
      <c r="U295" s="213"/>
      <c r="V295" s="213"/>
    </row>
    <row r="296" spans="16:26">
      <c r="P296" s="221"/>
      <c r="Q296" s="221"/>
      <c r="T296" s="213"/>
      <c r="U296" s="213"/>
      <c r="V296" s="213"/>
      <c r="X296" s="214"/>
      <c r="Y296" s="214"/>
      <c r="Z296" s="214"/>
    </row>
    <row r="297" spans="16:26">
      <c r="P297" s="221"/>
      <c r="Q297" s="221"/>
      <c r="T297" s="213"/>
      <c r="U297" s="213"/>
      <c r="V297" s="213"/>
    </row>
    <row r="298" spans="16:26">
      <c r="P298" s="221"/>
      <c r="Q298" s="221"/>
      <c r="T298" s="213"/>
      <c r="U298" s="213"/>
      <c r="V298" s="213"/>
      <c r="X298" s="214"/>
      <c r="Y298" s="214"/>
      <c r="Z298" s="214"/>
    </row>
    <row r="299" spans="16:26">
      <c r="P299" s="221"/>
      <c r="Q299" s="221"/>
      <c r="T299" s="213"/>
      <c r="U299" s="213"/>
      <c r="V299" s="213"/>
    </row>
    <row r="300" spans="16:26">
      <c r="P300" s="221"/>
      <c r="Q300" s="221"/>
      <c r="T300" s="213"/>
      <c r="U300" s="213"/>
      <c r="V300" s="213"/>
      <c r="X300" s="214"/>
      <c r="Y300" s="214"/>
      <c r="Z300" s="214"/>
    </row>
    <row r="301" spans="16:26">
      <c r="P301" s="221"/>
      <c r="Q301" s="221"/>
      <c r="T301" s="213"/>
      <c r="U301" s="213"/>
      <c r="V301" s="213"/>
    </row>
    <row r="302" spans="16:26">
      <c r="P302" s="221"/>
      <c r="Q302" s="221"/>
      <c r="T302" s="213"/>
      <c r="U302" s="213"/>
      <c r="V302" s="213"/>
      <c r="X302" s="214"/>
      <c r="Y302" s="214"/>
      <c r="Z302" s="214"/>
    </row>
    <row r="303" spans="16:26">
      <c r="P303" s="221"/>
      <c r="Q303" s="221"/>
      <c r="T303" s="213"/>
      <c r="U303" s="213"/>
      <c r="V303" s="213"/>
    </row>
    <row r="304" spans="16:26">
      <c r="P304" s="221"/>
      <c r="Q304" s="221"/>
      <c r="T304" s="213"/>
      <c r="U304" s="213"/>
      <c r="V304" s="213"/>
      <c r="X304" s="214"/>
      <c r="Y304" s="214"/>
      <c r="Z304" s="214"/>
    </row>
    <row r="305" spans="16:26">
      <c r="P305" s="221"/>
      <c r="Q305" s="221"/>
      <c r="T305" s="213"/>
      <c r="U305" s="213"/>
      <c r="V305" s="213"/>
    </row>
    <row r="306" spans="16:26">
      <c r="P306" s="221"/>
      <c r="Q306" s="221"/>
      <c r="T306" s="213"/>
      <c r="U306" s="213"/>
      <c r="V306" s="213"/>
      <c r="X306" s="214"/>
      <c r="Y306" s="214"/>
      <c r="Z306" s="214"/>
    </row>
    <row r="307" spans="16:26">
      <c r="P307" s="221"/>
      <c r="Q307" s="221"/>
      <c r="T307" s="213"/>
      <c r="U307" s="213"/>
      <c r="V307" s="213"/>
    </row>
    <row r="308" spans="16:26">
      <c r="P308" s="221"/>
      <c r="Q308" s="221"/>
      <c r="T308" s="213"/>
      <c r="U308" s="213"/>
      <c r="V308" s="213"/>
      <c r="X308" s="214"/>
      <c r="Y308" s="214"/>
      <c r="Z308" s="214"/>
    </row>
    <row r="309" spans="16:26">
      <c r="P309" s="221"/>
      <c r="Q309" s="221"/>
      <c r="T309" s="213"/>
      <c r="U309" s="213"/>
      <c r="V309" s="213"/>
    </row>
    <row r="310" spans="16:26">
      <c r="P310" s="221"/>
      <c r="Q310" s="221"/>
      <c r="T310" s="213"/>
      <c r="U310" s="213"/>
      <c r="V310" s="213"/>
      <c r="X310" s="214"/>
      <c r="Y310" s="214"/>
      <c r="Z310" s="214"/>
    </row>
    <row r="311" spans="16:26">
      <c r="P311" s="221"/>
      <c r="Q311" s="221"/>
      <c r="T311" s="213"/>
      <c r="U311" s="213"/>
      <c r="V311" s="213"/>
    </row>
    <row r="312" spans="16:26">
      <c r="P312" s="221"/>
      <c r="Q312" s="221"/>
      <c r="T312" s="213"/>
      <c r="U312" s="213"/>
      <c r="V312" s="213"/>
      <c r="X312" s="214"/>
      <c r="Y312" s="214"/>
      <c r="Z312" s="214"/>
    </row>
    <row r="313" spans="16:26">
      <c r="P313" s="221"/>
      <c r="Q313" s="221"/>
      <c r="T313" s="213"/>
      <c r="U313" s="213"/>
      <c r="V313" s="213"/>
    </row>
    <row r="314" spans="16:26">
      <c r="P314" s="221"/>
      <c r="Q314" s="221"/>
      <c r="T314" s="213"/>
      <c r="U314" s="213"/>
      <c r="V314" s="213"/>
      <c r="X314" s="214"/>
      <c r="Y314" s="214"/>
      <c r="Z314" s="214"/>
    </row>
    <row r="315" spans="16:26">
      <c r="P315" s="221"/>
      <c r="Q315" s="221"/>
      <c r="T315" s="213"/>
      <c r="U315" s="213"/>
      <c r="V315" s="213"/>
    </row>
    <row r="316" spans="16:26">
      <c r="P316" s="221"/>
      <c r="Q316" s="221"/>
      <c r="T316" s="213"/>
      <c r="U316" s="213"/>
      <c r="V316" s="213"/>
      <c r="X316" s="214"/>
      <c r="Y316" s="214"/>
      <c r="Z316" s="214"/>
    </row>
    <row r="317" spans="16:26">
      <c r="P317" s="221"/>
      <c r="Q317" s="221"/>
      <c r="T317" s="213"/>
      <c r="U317" s="213"/>
      <c r="V317" s="213"/>
    </row>
    <row r="318" spans="16:26">
      <c r="P318" s="221"/>
      <c r="Q318" s="221"/>
      <c r="T318" s="213"/>
      <c r="U318" s="213"/>
      <c r="V318" s="213"/>
      <c r="X318" s="214"/>
      <c r="Y318" s="214"/>
      <c r="Z318" s="214"/>
    </row>
    <row r="319" spans="16:26">
      <c r="P319" s="221"/>
      <c r="Q319" s="221"/>
      <c r="T319" s="213"/>
      <c r="U319" s="213"/>
      <c r="V319" s="213"/>
    </row>
    <row r="320" spans="16:26">
      <c r="P320" s="221"/>
      <c r="Q320" s="221"/>
      <c r="T320" s="213"/>
      <c r="U320" s="213"/>
      <c r="V320" s="213"/>
      <c r="X320" s="214"/>
      <c r="Y320" s="214"/>
      <c r="Z320" s="214"/>
    </row>
    <row r="321" spans="16:26">
      <c r="P321" s="221"/>
      <c r="Q321" s="221"/>
      <c r="T321" s="213"/>
      <c r="U321" s="213"/>
      <c r="V321" s="213"/>
    </row>
    <row r="322" spans="16:26">
      <c r="P322" s="221"/>
      <c r="Q322" s="221"/>
      <c r="T322" s="213"/>
      <c r="U322" s="213"/>
      <c r="V322" s="213"/>
      <c r="X322" s="214"/>
      <c r="Y322" s="214"/>
      <c r="Z322" s="214"/>
    </row>
    <row r="323" spans="16:26">
      <c r="P323" s="221"/>
      <c r="Q323" s="221"/>
      <c r="T323" s="213"/>
      <c r="U323" s="213"/>
      <c r="V323" s="213"/>
    </row>
    <row r="324" spans="16:26">
      <c r="P324" s="221"/>
      <c r="Q324" s="221"/>
      <c r="T324" s="213"/>
      <c r="U324" s="213"/>
      <c r="V324" s="213"/>
      <c r="X324" s="214"/>
      <c r="Y324" s="214"/>
      <c r="Z324" s="214"/>
    </row>
    <row r="325" spans="16:26">
      <c r="P325" s="221"/>
      <c r="Q325" s="221"/>
      <c r="T325" s="213"/>
      <c r="U325" s="213"/>
      <c r="V325" s="213"/>
    </row>
    <row r="326" spans="16:26">
      <c r="P326" s="221"/>
      <c r="Q326" s="221"/>
      <c r="T326" s="213"/>
      <c r="U326" s="213"/>
      <c r="V326" s="213"/>
      <c r="X326" s="214"/>
      <c r="Y326" s="214"/>
      <c r="Z326" s="214"/>
    </row>
    <row r="327" spans="16:26">
      <c r="P327" s="221"/>
      <c r="Q327" s="221"/>
      <c r="T327" s="213"/>
      <c r="U327" s="213"/>
      <c r="V327" s="213"/>
    </row>
    <row r="328" spans="16:26">
      <c r="P328" s="221"/>
      <c r="Q328" s="221"/>
      <c r="T328" s="213"/>
      <c r="U328" s="213"/>
      <c r="V328" s="213"/>
      <c r="X328" s="214"/>
      <c r="Y328" s="214"/>
      <c r="Z328" s="214"/>
    </row>
    <row r="329" spans="16:26">
      <c r="T329" s="213"/>
      <c r="U329" s="213"/>
      <c r="V329" s="213"/>
    </row>
    <row r="330" spans="16:26">
      <c r="T330" s="213"/>
      <c r="U330" s="213"/>
      <c r="V330" s="213"/>
      <c r="X330" s="214"/>
      <c r="Y330" s="214"/>
      <c r="Z330" s="214"/>
    </row>
    <row r="331" spans="16:26">
      <c r="T331" s="213"/>
      <c r="U331" s="213"/>
      <c r="V331" s="213"/>
    </row>
    <row r="332" spans="16:26">
      <c r="T332" s="213"/>
      <c r="U332" s="213"/>
      <c r="V332" s="213"/>
      <c r="X332" s="214"/>
      <c r="Y332" s="214"/>
      <c r="Z332" s="214"/>
    </row>
    <row r="333" spans="16:26">
      <c r="T333" s="213"/>
      <c r="U333" s="213"/>
      <c r="V333" s="213"/>
    </row>
    <row r="334" spans="16:26">
      <c r="T334" s="213"/>
      <c r="U334" s="213"/>
      <c r="V334" s="213"/>
      <c r="X334" s="214"/>
      <c r="Y334" s="214"/>
      <c r="Z334" s="214"/>
    </row>
    <row r="335" spans="16:26">
      <c r="T335" s="213"/>
      <c r="U335" s="213"/>
      <c r="V335" s="213"/>
    </row>
    <row r="336" spans="16:26">
      <c r="T336" s="213"/>
      <c r="U336" s="213"/>
      <c r="V336" s="213"/>
      <c r="X336" s="214"/>
      <c r="Y336" s="214"/>
      <c r="Z336" s="214"/>
    </row>
    <row r="337" spans="20:26">
      <c r="T337" s="213"/>
      <c r="U337" s="213"/>
      <c r="V337" s="213"/>
    </row>
    <row r="338" spans="20:26">
      <c r="T338" s="213"/>
      <c r="U338" s="213"/>
      <c r="V338" s="213"/>
      <c r="X338" s="214"/>
      <c r="Y338" s="214"/>
      <c r="Z338" s="214"/>
    </row>
    <row r="339" spans="20:26">
      <c r="T339" s="213"/>
      <c r="U339" s="213"/>
      <c r="V339" s="213"/>
    </row>
    <row r="340" spans="20:26">
      <c r="T340" s="213"/>
      <c r="U340" s="213"/>
      <c r="V340" s="213"/>
      <c r="X340" s="214"/>
      <c r="Y340" s="214"/>
      <c r="Z340" s="214"/>
    </row>
    <row r="341" spans="20:26">
      <c r="T341" s="213"/>
      <c r="U341" s="213"/>
      <c r="V341" s="213"/>
    </row>
    <row r="342" spans="20:26">
      <c r="T342" s="213"/>
      <c r="U342" s="213"/>
      <c r="V342" s="213"/>
      <c r="X342" s="214"/>
      <c r="Y342" s="214"/>
      <c r="Z342" s="214"/>
    </row>
    <row r="343" spans="20:26">
      <c r="T343" s="213"/>
      <c r="U343" s="213"/>
      <c r="V343" s="213"/>
    </row>
    <row r="344" spans="20:26">
      <c r="T344" s="213"/>
      <c r="U344" s="213"/>
      <c r="V344" s="213"/>
      <c r="X344" s="214"/>
      <c r="Y344" s="214"/>
      <c r="Z344" s="214"/>
    </row>
    <row r="345" spans="20:26">
      <c r="T345" s="213"/>
      <c r="U345" s="213"/>
      <c r="V345" s="213"/>
    </row>
    <row r="346" spans="20:26">
      <c r="T346" s="213"/>
      <c r="U346" s="213"/>
      <c r="V346" s="213"/>
      <c r="X346" s="214"/>
      <c r="Y346" s="214"/>
      <c r="Z346" s="214"/>
    </row>
    <row r="347" spans="20:26">
      <c r="T347" s="213"/>
      <c r="U347" s="213"/>
      <c r="V347" s="213"/>
    </row>
    <row r="348" spans="20:26">
      <c r="T348" s="213"/>
      <c r="U348" s="213"/>
      <c r="V348" s="213"/>
      <c r="X348" s="214"/>
      <c r="Y348" s="214"/>
      <c r="Z348" s="214"/>
    </row>
    <row r="349" spans="20:26">
      <c r="T349" s="213"/>
      <c r="U349" s="213"/>
      <c r="V349" s="213"/>
    </row>
    <row r="350" spans="20:26">
      <c r="T350" s="213"/>
      <c r="U350" s="213"/>
      <c r="V350" s="213"/>
      <c r="X350" s="214"/>
      <c r="Y350" s="214"/>
      <c r="Z350" s="214"/>
    </row>
    <row r="351" spans="20:26">
      <c r="T351" s="213"/>
      <c r="U351" s="213"/>
      <c r="V351" s="213"/>
    </row>
    <row r="352" spans="20:26">
      <c r="T352" s="213"/>
      <c r="U352" s="213"/>
      <c r="V352" s="213"/>
      <c r="X352" s="214"/>
      <c r="Y352" s="214"/>
      <c r="Z352" s="214"/>
    </row>
    <row r="353" spans="20:26">
      <c r="T353" s="213"/>
      <c r="U353" s="213"/>
      <c r="V353" s="213"/>
    </row>
    <row r="354" spans="20:26">
      <c r="T354" s="213"/>
      <c r="U354" s="213"/>
      <c r="V354" s="213"/>
      <c r="X354" s="214"/>
      <c r="Y354" s="214"/>
      <c r="Z354" s="214"/>
    </row>
    <row r="355" spans="20:26">
      <c r="T355" s="213"/>
      <c r="U355" s="213"/>
      <c r="V355" s="213"/>
    </row>
    <row r="356" spans="20:26">
      <c r="T356" s="213"/>
      <c r="U356" s="213"/>
      <c r="V356" s="213"/>
      <c r="X356" s="214"/>
      <c r="Y356" s="214"/>
      <c r="Z356" s="214"/>
    </row>
    <row r="357" spans="20:26">
      <c r="T357" s="213"/>
      <c r="U357" s="213"/>
      <c r="V357" s="213"/>
    </row>
    <row r="358" spans="20:26">
      <c r="T358" s="213"/>
      <c r="U358" s="213"/>
      <c r="V358" s="213"/>
      <c r="X358" s="214"/>
      <c r="Y358" s="214"/>
      <c r="Z358" s="214"/>
    </row>
    <row r="359" spans="20:26">
      <c r="T359" s="213"/>
      <c r="U359" s="213"/>
      <c r="V359" s="213"/>
    </row>
    <row r="360" spans="20:26">
      <c r="T360" s="213"/>
      <c r="U360" s="213"/>
      <c r="V360" s="213"/>
      <c r="X360" s="214"/>
      <c r="Y360" s="214"/>
      <c r="Z360" s="214"/>
    </row>
    <row r="361" spans="20:26">
      <c r="T361" s="213"/>
      <c r="U361" s="213"/>
      <c r="V361" s="213"/>
    </row>
    <row r="362" spans="20:26">
      <c r="T362" s="213"/>
      <c r="U362" s="213"/>
      <c r="V362" s="213"/>
      <c r="X362" s="214"/>
      <c r="Y362" s="214"/>
      <c r="Z362" s="214"/>
    </row>
    <row r="363" spans="20:26">
      <c r="T363" s="213"/>
      <c r="U363" s="213"/>
      <c r="V363" s="213"/>
    </row>
    <row r="364" spans="20:26">
      <c r="T364" s="213"/>
      <c r="U364" s="213"/>
      <c r="V364" s="213"/>
      <c r="X364" s="214"/>
      <c r="Y364" s="214"/>
      <c r="Z364" s="214"/>
    </row>
    <row r="365" spans="20:26">
      <c r="T365" s="213"/>
      <c r="U365" s="213"/>
      <c r="V365" s="213"/>
    </row>
    <row r="366" spans="20:26">
      <c r="T366" s="213"/>
      <c r="U366" s="213"/>
      <c r="V366" s="213"/>
      <c r="X366" s="214"/>
      <c r="Y366" s="214"/>
      <c r="Z366" s="214"/>
    </row>
    <row r="367" spans="20:26">
      <c r="T367" s="213"/>
      <c r="U367" s="213"/>
      <c r="V367" s="213"/>
    </row>
    <row r="368" spans="20:26">
      <c r="T368" s="213"/>
      <c r="U368" s="213"/>
      <c r="V368" s="213"/>
      <c r="X368" s="214"/>
      <c r="Y368" s="214"/>
      <c r="Z368" s="214"/>
    </row>
    <row r="369" spans="20:26">
      <c r="T369" s="213"/>
      <c r="U369" s="213"/>
      <c r="V369" s="213"/>
    </row>
    <row r="370" spans="20:26">
      <c r="T370" s="213"/>
      <c r="U370" s="213"/>
      <c r="V370" s="213"/>
      <c r="X370" s="214"/>
      <c r="Y370" s="214"/>
      <c r="Z370" s="214"/>
    </row>
    <row r="371" spans="20:26">
      <c r="T371" s="213"/>
      <c r="U371" s="213"/>
      <c r="V371" s="213"/>
    </row>
    <row r="372" spans="20:26">
      <c r="T372" s="213"/>
      <c r="U372" s="213"/>
      <c r="V372" s="213"/>
      <c r="X372" s="214"/>
      <c r="Y372" s="214"/>
      <c r="Z372" s="214"/>
    </row>
    <row r="373" spans="20:26">
      <c r="T373" s="213"/>
      <c r="U373" s="213"/>
      <c r="V373" s="213"/>
    </row>
    <row r="374" spans="20:26">
      <c r="T374" s="213"/>
      <c r="U374" s="213"/>
      <c r="V374" s="213"/>
      <c r="X374" s="214"/>
      <c r="Y374" s="214"/>
      <c r="Z374" s="214"/>
    </row>
    <row r="375" spans="20:26">
      <c r="T375" s="213"/>
      <c r="U375" s="213"/>
      <c r="V375" s="213"/>
    </row>
    <row r="376" spans="20:26">
      <c r="T376" s="213"/>
      <c r="U376" s="213"/>
      <c r="V376" s="213"/>
      <c r="X376" s="214"/>
      <c r="Y376" s="214"/>
      <c r="Z376" s="214"/>
    </row>
    <row r="377" spans="20:26">
      <c r="T377" s="213"/>
      <c r="U377" s="213"/>
      <c r="V377" s="213"/>
    </row>
    <row r="378" spans="20:26">
      <c r="T378" s="213"/>
      <c r="U378" s="213"/>
      <c r="V378" s="213"/>
      <c r="X378" s="214"/>
      <c r="Y378" s="214"/>
      <c r="Z378" s="214"/>
    </row>
    <row r="379" spans="20:26">
      <c r="T379" s="213"/>
      <c r="U379" s="213"/>
      <c r="V379" s="213"/>
    </row>
    <row r="380" spans="20:26">
      <c r="T380" s="213"/>
      <c r="U380" s="213"/>
      <c r="V380" s="213"/>
      <c r="X380" s="214"/>
      <c r="Y380" s="214"/>
      <c r="Z380" s="214"/>
    </row>
    <row r="381" spans="20:26">
      <c r="T381" s="213"/>
      <c r="U381" s="213"/>
      <c r="V381" s="213"/>
    </row>
    <row r="382" spans="20:26">
      <c r="T382" s="213"/>
      <c r="U382" s="213"/>
      <c r="V382" s="213"/>
      <c r="X382" s="214"/>
      <c r="Y382" s="214"/>
      <c r="Z382" s="214"/>
    </row>
    <row r="383" spans="20:26">
      <c r="T383" s="213"/>
      <c r="U383" s="213"/>
      <c r="V383" s="213"/>
    </row>
    <row r="384" spans="20:26">
      <c r="T384" s="213"/>
      <c r="U384" s="213"/>
      <c r="V384" s="213"/>
      <c r="X384" s="214"/>
      <c r="Y384" s="214"/>
      <c r="Z384" s="214"/>
    </row>
    <row r="385" spans="20:26">
      <c r="T385" s="213"/>
      <c r="U385" s="213"/>
      <c r="V385" s="213"/>
    </row>
    <row r="386" spans="20:26">
      <c r="T386" s="213"/>
      <c r="U386" s="213"/>
      <c r="V386" s="213"/>
      <c r="X386" s="214"/>
      <c r="Y386" s="214"/>
      <c r="Z386" s="214"/>
    </row>
    <row r="387" spans="20:26">
      <c r="T387" s="213"/>
      <c r="U387" s="213"/>
      <c r="V387" s="213"/>
    </row>
    <row r="388" spans="20:26">
      <c r="T388" s="213"/>
      <c r="U388" s="213"/>
      <c r="V388" s="213"/>
      <c r="X388" s="214"/>
      <c r="Y388" s="214"/>
      <c r="Z388" s="214"/>
    </row>
    <row r="389" spans="20:26">
      <c r="T389" s="213"/>
      <c r="U389" s="213"/>
      <c r="V389" s="213"/>
    </row>
    <row r="390" spans="20:26">
      <c r="T390" s="213"/>
      <c r="U390" s="213"/>
      <c r="V390" s="213"/>
      <c r="X390" s="214"/>
      <c r="Y390" s="214"/>
      <c r="Z390" s="214"/>
    </row>
    <row r="391" spans="20:26">
      <c r="T391" s="213"/>
      <c r="U391" s="213"/>
      <c r="V391" s="213"/>
    </row>
    <row r="392" spans="20:26">
      <c r="T392" s="213"/>
      <c r="U392" s="213"/>
      <c r="V392" s="213"/>
      <c r="X392" s="214"/>
      <c r="Y392" s="214"/>
      <c r="Z392" s="214"/>
    </row>
    <row r="393" spans="20:26">
      <c r="T393" s="213"/>
      <c r="U393" s="213"/>
      <c r="V393" s="213"/>
    </row>
    <row r="394" spans="20:26">
      <c r="T394" s="213"/>
      <c r="U394" s="213"/>
      <c r="V394" s="213"/>
      <c r="X394" s="214"/>
      <c r="Y394" s="214"/>
      <c r="Z394" s="214"/>
    </row>
    <row r="395" spans="20:26">
      <c r="T395" s="213"/>
      <c r="U395" s="213"/>
      <c r="V395" s="213"/>
    </row>
    <row r="396" spans="20:26">
      <c r="T396" s="213"/>
      <c r="U396" s="213"/>
      <c r="V396" s="213"/>
      <c r="X396" s="214"/>
      <c r="Y396" s="214"/>
      <c r="Z396" s="214"/>
    </row>
    <row r="397" spans="20:26">
      <c r="T397" s="213"/>
      <c r="U397" s="213"/>
      <c r="V397" s="213"/>
    </row>
    <row r="398" spans="20:26">
      <c r="T398" s="213"/>
      <c r="U398" s="213"/>
      <c r="V398" s="213"/>
      <c r="X398" s="214"/>
      <c r="Y398" s="214"/>
      <c r="Z398" s="214"/>
    </row>
    <row r="399" spans="20:26">
      <c r="T399" s="213"/>
      <c r="U399" s="213"/>
      <c r="V399" s="213"/>
    </row>
    <row r="400" spans="20:26">
      <c r="T400" s="213"/>
      <c r="U400" s="213"/>
      <c r="V400" s="213"/>
      <c r="X400" s="214"/>
      <c r="Y400" s="214"/>
      <c r="Z400" s="214"/>
    </row>
    <row r="401" spans="20:26">
      <c r="T401" s="213"/>
      <c r="U401" s="213"/>
      <c r="V401" s="213"/>
    </row>
    <row r="402" spans="20:26">
      <c r="T402" s="213"/>
      <c r="U402" s="213"/>
      <c r="V402" s="213"/>
      <c r="X402" s="214"/>
      <c r="Y402" s="214"/>
      <c r="Z402" s="214"/>
    </row>
    <row r="403" spans="20:26">
      <c r="T403" s="213"/>
      <c r="U403" s="213"/>
      <c r="V403" s="213"/>
    </row>
    <row r="404" spans="20:26">
      <c r="T404" s="213"/>
      <c r="U404" s="213"/>
      <c r="V404" s="213"/>
      <c r="X404" s="214"/>
      <c r="Y404" s="214"/>
      <c r="Z404" s="214"/>
    </row>
    <row r="405" spans="20:26">
      <c r="T405" s="213"/>
      <c r="U405" s="213"/>
      <c r="V405" s="213"/>
    </row>
    <row r="406" spans="20:26">
      <c r="T406" s="213"/>
      <c r="U406" s="213"/>
      <c r="V406" s="213"/>
      <c r="X406" s="214"/>
      <c r="Y406" s="214"/>
      <c r="Z406" s="214"/>
    </row>
    <row r="407" spans="20:26">
      <c r="T407" s="213"/>
      <c r="U407" s="213"/>
      <c r="V407" s="213"/>
    </row>
    <row r="408" spans="20:26">
      <c r="T408" s="213"/>
      <c r="U408" s="213"/>
      <c r="V408" s="213"/>
      <c r="X408" s="214"/>
      <c r="Y408" s="214"/>
      <c r="Z408" s="214"/>
    </row>
    <row r="409" spans="20:26">
      <c r="T409" s="213"/>
      <c r="U409" s="213"/>
      <c r="V409" s="213"/>
    </row>
    <row r="410" spans="20:26">
      <c r="T410" s="213"/>
      <c r="U410" s="213"/>
      <c r="V410" s="213"/>
      <c r="X410" s="214"/>
      <c r="Y410" s="214"/>
      <c r="Z410" s="214"/>
    </row>
    <row r="411" spans="20:26">
      <c r="T411" s="213"/>
      <c r="U411" s="213"/>
      <c r="V411" s="213"/>
    </row>
    <row r="412" spans="20:26">
      <c r="T412" s="213"/>
      <c r="U412" s="213"/>
      <c r="V412" s="213"/>
      <c r="X412" s="214"/>
      <c r="Y412" s="214"/>
      <c r="Z412" s="214"/>
    </row>
    <row r="413" spans="20:26">
      <c r="T413" s="213"/>
      <c r="U413" s="213"/>
      <c r="V413" s="213"/>
    </row>
    <row r="414" spans="20:26">
      <c r="T414" s="223"/>
      <c r="X414" s="214"/>
      <c r="Y414" s="214"/>
      <c r="Z414" s="214"/>
    </row>
    <row r="415" spans="20:26">
      <c r="T415" s="223"/>
    </row>
    <row r="416" spans="20:26">
      <c r="T416" s="223"/>
      <c r="X416" s="214"/>
      <c r="Y416" s="214"/>
      <c r="Z416" s="214"/>
    </row>
    <row r="417" spans="20:26">
      <c r="T417" s="223"/>
    </row>
    <row r="418" spans="20:26">
      <c r="T418" s="223"/>
      <c r="X418" s="214"/>
      <c r="Y418" s="214"/>
      <c r="Z418" s="214"/>
    </row>
    <row r="419" spans="20:26">
      <c r="T419" s="223"/>
    </row>
    <row r="420" spans="20:26">
      <c r="T420" s="223"/>
      <c r="X420" s="214"/>
      <c r="Y420" s="214"/>
      <c r="Z420" s="214"/>
    </row>
    <row r="421" spans="20:26">
      <c r="T421" s="223"/>
    </row>
    <row r="422" spans="20:26">
      <c r="T422" s="223"/>
      <c r="X422" s="214"/>
      <c r="Y422" s="214"/>
      <c r="Z422" s="214"/>
    </row>
    <row r="423" spans="20:26">
      <c r="T423" s="223"/>
    </row>
    <row r="424" spans="20:26">
      <c r="T424" s="223"/>
      <c r="X424" s="214"/>
      <c r="Y424" s="214"/>
      <c r="Z424" s="214"/>
    </row>
    <row r="425" spans="20:26">
      <c r="T425" s="223"/>
    </row>
    <row r="426" spans="20:26">
      <c r="T426" s="223"/>
      <c r="X426" s="214"/>
      <c r="Y426" s="214"/>
      <c r="Z426" s="214"/>
    </row>
    <row r="427" spans="20:26">
      <c r="T427" s="223"/>
    </row>
    <row r="428" spans="20:26">
      <c r="T428" s="223"/>
      <c r="X428" s="214"/>
      <c r="Y428" s="214"/>
      <c r="Z428" s="214"/>
    </row>
    <row r="429" spans="20:26">
      <c r="T429" s="223"/>
    </row>
    <row r="430" spans="20:26">
      <c r="T430" s="223"/>
      <c r="X430" s="214"/>
      <c r="Y430" s="214"/>
      <c r="Z430" s="214"/>
    </row>
    <row r="431" spans="20:26">
      <c r="T431" s="223"/>
    </row>
    <row r="432" spans="20:26">
      <c r="T432" s="223"/>
      <c r="X432" s="214"/>
      <c r="Y432" s="214"/>
      <c r="Z432" s="214"/>
    </row>
    <row r="433" spans="20:26">
      <c r="T433" s="223"/>
    </row>
    <row r="434" spans="20:26">
      <c r="T434" s="223"/>
      <c r="X434" s="214"/>
      <c r="Y434" s="214"/>
      <c r="Z434" s="214"/>
    </row>
    <row r="435" spans="20:26">
      <c r="T435" s="223"/>
    </row>
    <row r="436" spans="20:26">
      <c r="T436" s="223"/>
      <c r="X436" s="214"/>
      <c r="Y436" s="214"/>
      <c r="Z436" s="214"/>
    </row>
    <row r="437" spans="20:26">
      <c r="T437" s="223"/>
    </row>
    <row r="438" spans="20:26">
      <c r="T438" s="223"/>
      <c r="X438" s="214"/>
      <c r="Y438" s="214"/>
      <c r="Z438" s="214"/>
    </row>
    <row r="439" spans="20:26">
      <c r="T439" s="223"/>
    </row>
    <row r="440" spans="20:26">
      <c r="T440" s="223"/>
      <c r="X440" s="214"/>
      <c r="Y440" s="214"/>
      <c r="Z440" s="214"/>
    </row>
    <row r="441" spans="20:26">
      <c r="T441" s="223"/>
    </row>
    <row r="442" spans="20:26">
      <c r="T442" s="223"/>
      <c r="X442" s="214"/>
      <c r="Y442" s="214"/>
      <c r="Z442" s="214"/>
    </row>
    <row r="443" spans="20:26">
      <c r="T443" s="223"/>
    </row>
    <row r="444" spans="20:26">
      <c r="T444" s="223"/>
      <c r="X444" s="214"/>
      <c r="Y444" s="214"/>
      <c r="Z444" s="214"/>
    </row>
    <row r="445" spans="20:26">
      <c r="T445" s="223"/>
    </row>
    <row r="446" spans="20:26">
      <c r="T446" s="223"/>
      <c r="X446" s="214"/>
      <c r="Y446" s="214"/>
      <c r="Z446" s="214"/>
    </row>
    <row r="447" spans="20:26">
      <c r="T447" s="223"/>
    </row>
    <row r="448" spans="20:26">
      <c r="T448" s="223"/>
      <c r="X448" s="214"/>
      <c r="Y448" s="214"/>
      <c r="Z448" s="214"/>
    </row>
    <row r="449" spans="20:26">
      <c r="T449" s="223"/>
    </row>
    <row r="450" spans="20:26">
      <c r="T450" s="223"/>
      <c r="X450" s="214"/>
      <c r="Y450" s="214"/>
      <c r="Z450" s="214"/>
    </row>
    <row r="451" spans="20:26">
      <c r="T451" s="223"/>
    </row>
    <row r="452" spans="20:26">
      <c r="T452" s="223"/>
      <c r="X452" s="214"/>
      <c r="Y452" s="214"/>
      <c r="Z452" s="214"/>
    </row>
    <row r="453" spans="20:26">
      <c r="T453" s="223"/>
    </row>
    <row r="454" spans="20:26">
      <c r="T454" s="223"/>
      <c r="X454" s="214"/>
      <c r="Y454" s="214"/>
      <c r="Z454" s="214"/>
    </row>
    <row r="455" spans="20:26">
      <c r="T455" s="223"/>
    </row>
    <row r="456" spans="20:26">
      <c r="T456" s="223"/>
      <c r="X456" s="214"/>
      <c r="Y456" s="214"/>
      <c r="Z456" s="214"/>
    </row>
    <row r="457" spans="20:26">
      <c r="T457" s="223"/>
    </row>
    <row r="458" spans="20:26">
      <c r="T458" s="223"/>
      <c r="X458" s="214"/>
      <c r="Y458" s="214"/>
      <c r="Z458" s="214"/>
    </row>
    <row r="459" spans="20:26">
      <c r="T459" s="223"/>
    </row>
    <row r="460" spans="20:26">
      <c r="T460" s="223"/>
      <c r="X460" s="214"/>
      <c r="Y460" s="214"/>
      <c r="Z460" s="214"/>
    </row>
    <row r="461" spans="20:26">
      <c r="T461" s="223"/>
    </row>
    <row r="462" spans="20:26">
      <c r="T462" s="223"/>
      <c r="X462" s="214"/>
      <c r="Y462" s="214"/>
      <c r="Z462" s="214"/>
    </row>
    <row r="463" spans="20:26">
      <c r="T463" s="223"/>
    </row>
    <row r="464" spans="20:26">
      <c r="T464" s="223"/>
      <c r="X464" s="214"/>
      <c r="Y464" s="214"/>
      <c r="Z464" s="214"/>
    </row>
    <row r="465" spans="20:26">
      <c r="T465" s="223"/>
    </row>
    <row r="466" spans="20:26">
      <c r="T466" s="223"/>
      <c r="X466" s="214"/>
      <c r="Y466" s="214"/>
      <c r="Z466" s="214"/>
    </row>
    <row r="467" spans="20:26">
      <c r="T467" s="223"/>
    </row>
    <row r="468" spans="20:26">
      <c r="T468" s="223"/>
      <c r="X468" s="214"/>
      <c r="Y468" s="214"/>
      <c r="Z468" s="214"/>
    </row>
    <row r="469" spans="20:26">
      <c r="T469" s="223"/>
    </row>
    <row r="470" spans="20:26">
      <c r="T470" s="223"/>
      <c r="X470" s="214"/>
      <c r="Y470" s="214"/>
      <c r="Z470" s="214"/>
    </row>
    <row r="471" spans="20:26">
      <c r="T471" s="223"/>
    </row>
    <row r="472" spans="20:26">
      <c r="T472" s="223"/>
      <c r="X472" s="214"/>
      <c r="Y472" s="214"/>
      <c r="Z472" s="214"/>
    </row>
    <row r="473" spans="20:26">
      <c r="T473" s="223"/>
    </row>
    <row r="474" spans="20:26">
      <c r="T474" s="223"/>
      <c r="X474" s="214"/>
      <c r="Y474" s="214"/>
      <c r="Z474" s="214"/>
    </row>
    <row r="475" spans="20:26">
      <c r="T475" s="223"/>
    </row>
    <row r="476" spans="20:26">
      <c r="T476" s="223"/>
      <c r="X476" s="214"/>
      <c r="Y476" s="214"/>
      <c r="Z476" s="214"/>
    </row>
    <row r="477" spans="20:26">
      <c r="T477" s="223"/>
    </row>
    <row r="478" spans="20:26">
      <c r="T478" s="223"/>
      <c r="X478" s="214"/>
      <c r="Y478" s="214"/>
      <c r="Z478" s="214"/>
    </row>
    <row r="479" spans="20:26">
      <c r="T479" s="223"/>
    </row>
    <row r="480" spans="20:26">
      <c r="T480" s="223"/>
      <c r="X480" s="214"/>
      <c r="Y480" s="214"/>
      <c r="Z480" s="214"/>
    </row>
    <row r="481" spans="20:26">
      <c r="T481" s="223"/>
    </row>
    <row r="482" spans="20:26">
      <c r="T482" s="223"/>
      <c r="X482" s="214"/>
      <c r="Y482" s="214"/>
      <c r="Z482" s="214"/>
    </row>
    <row r="483" spans="20:26">
      <c r="T483" s="223"/>
    </row>
    <row r="484" spans="20:26">
      <c r="T484" s="223"/>
      <c r="X484" s="214"/>
      <c r="Y484" s="214"/>
      <c r="Z484" s="214"/>
    </row>
    <row r="485" spans="20:26">
      <c r="T485" s="223"/>
    </row>
    <row r="486" spans="20:26">
      <c r="T486" s="223"/>
      <c r="X486" s="214"/>
      <c r="Y486" s="214"/>
      <c r="Z486" s="214"/>
    </row>
    <row r="487" spans="20:26">
      <c r="T487" s="223"/>
    </row>
    <row r="488" spans="20:26">
      <c r="T488" s="223"/>
      <c r="X488" s="214"/>
      <c r="Y488" s="214"/>
      <c r="Z488" s="214"/>
    </row>
    <row r="489" spans="20:26">
      <c r="T489" s="223"/>
    </row>
    <row r="490" spans="20:26">
      <c r="T490" s="223"/>
      <c r="X490" s="214"/>
      <c r="Y490" s="214"/>
      <c r="Z490" s="214"/>
    </row>
    <row r="491" spans="20:26">
      <c r="T491" s="223"/>
    </row>
    <row r="492" spans="20:26">
      <c r="T492" s="223"/>
      <c r="X492" s="214"/>
      <c r="Y492" s="214"/>
      <c r="Z492" s="214"/>
    </row>
    <row r="493" spans="20:26">
      <c r="T493" s="223"/>
    </row>
    <row r="494" spans="20:26">
      <c r="T494" s="223"/>
      <c r="X494" s="214"/>
      <c r="Y494" s="214"/>
      <c r="Z494" s="214"/>
    </row>
    <row r="495" spans="20:26">
      <c r="T495" s="223"/>
    </row>
    <row r="496" spans="20:26">
      <c r="T496" s="223"/>
      <c r="X496" s="214"/>
      <c r="Y496" s="214"/>
      <c r="Z496" s="214"/>
    </row>
    <row r="497" spans="20:26">
      <c r="T497" s="223"/>
    </row>
    <row r="498" spans="20:26">
      <c r="T498" s="223"/>
      <c r="X498" s="214"/>
      <c r="Y498" s="214"/>
      <c r="Z498" s="214"/>
    </row>
    <row r="499" spans="20:26">
      <c r="T499" s="223"/>
    </row>
    <row r="500" spans="20:26">
      <c r="T500" s="223"/>
      <c r="X500" s="214"/>
      <c r="Y500" s="214"/>
      <c r="Z500" s="214"/>
    </row>
    <row r="501" spans="20:26">
      <c r="T501" s="223"/>
    </row>
    <row r="502" spans="20:26">
      <c r="T502" s="223"/>
      <c r="X502" s="214"/>
      <c r="Y502" s="214"/>
      <c r="Z502" s="214"/>
    </row>
    <row r="503" spans="20:26">
      <c r="T503" s="223"/>
    </row>
    <row r="504" spans="20:26">
      <c r="T504" s="223"/>
      <c r="X504" s="214"/>
      <c r="Y504" s="214"/>
      <c r="Z504" s="214"/>
    </row>
    <row r="505" spans="20:26">
      <c r="T505" s="223"/>
    </row>
    <row r="506" spans="20:26">
      <c r="T506" s="223"/>
      <c r="X506" s="214"/>
      <c r="Y506" s="214"/>
      <c r="Z506" s="214"/>
    </row>
    <row r="507" spans="20:26">
      <c r="T507" s="223"/>
    </row>
    <row r="508" spans="20:26">
      <c r="T508" s="223"/>
      <c r="X508" s="214"/>
      <c r="Y508" s="214"/>
      <c r="Z508" s="214"/>
    </row>
    <row r="509" spans="20:26">
      <c r="T509" s="223"/>
    </row>
    <row r="510" spans="20:26">
      <c r="T510" s="223"/>
      <c r="X510" s="214"/>
      <c r="Y510" s="214"/>
      <c r="Z510" s="214"/>
    </row>
    <row r="511" spans="20:26">
      <c r="T511" s="223"/>
    </row>
    <row r="512" spans="20:26">
      <c r="T512" s="223"/>
      <c r="X512" s="214"/>
      <c r="Y512" s="214"/>
      <c r="Z512" s="214"/>
    </row>
    <row r="513" spans="20:26">
      <c r="T513" s="223"/>
    </row>
    <row r="514" spans="20:26">
      <c r="T514" s="223"/>
      <c r="X514" s="214"/>
      <c r="Y514" s="214"/>
      <c r="Z514" s="214"/>
    </row>
    <row r="515" spans="20:26">
      <c r="T515" s="223"/>
    </row>
    <row r="516" spans="20:26">
      <c r="T516" s="223"/>
      <c r="X516" s="214"/>
      <c r="Y516" s="214"/>
      <c r="Z516" s="214"/>
    </row>
    <row r="517" spans="20:26">
      <c r="T517" s="223"/>
    </row>
    <row r="518" spans="20:26">
      <c r="T518" s="223"/>
      <c r="X518" s="214"/>
      <c r="Y518" s="214"/>
      <c r="Z518" s="214"/>
    </row>
    <row r="519" spans="20:26">
      <c r="T519" s="223"/>
    </row>
    <row r="520" spans="20:26">
      <c r="T520" s="223"/>
      <c r="X520" s="214"/>
      <c r="Y520" s="214"/>
      <c r="Z520" s="214"/>
    </row>
    <row r="521" spans="20:26">
      <c r="T521" s="223"/>
    </row>
    <row r="522" spans="20:26">
      <c r="T522" s="223"/>
      <c r="X522" s="214"/>
      <c r="Y522" s="214"/>
      <c r="Z522" s="214"/>
    </row>
    <row r="523" spans="20:26">
      <c r="T523" s="223"/>
    </row>
    <row r="524" spans="20:26">
      <c r="T524" s="223"/>
      <c r="X524" s="214"/>
      <c r="Y524" s="214"/>
      <c r="Z524" s="214"/>
    </row>
    <row r="525" spans="20:26">
      <c r="T525" s="223"/>
    </row>
    <row r="526" spans="20:26">
      <c r="T526" s="223"/>
      <c r="X526" s="214"/>
      <c r="Y526" s="214"/>
      <c r="Z526" s="214"/>
    </row>
    <row r="527" spans="20:26">
      <c r="T527" s="223"/>
    </row>
    <row r="528" spans="20:26">
      <c r="T528" s="223"/>
      <c r="X528" s="214"/>
      <c r="Y528" s="214"/>
      <c r="Z528" s="214"/>
    </row>
    <row r="529" spans="20:26">
      <c r="T529" s="223"/>
    </row>
    <row r="530" spans="20:26">
      <c r="T530" s="223"/>
      <c r="X530" s="214"/>
      <c r="Y530" s="214"/>
      <c r="Z530" s="214"/>
    </row>
    <row r="531" spans="20:26">
      <c r="T531" s="223"/>
    </row>
    <row r="532" spans="20:26">
      <c r="T532" s="223"/>
      <c r="X532" s="214"/>
      <c r="Y532" s="214"/>
      <c r="Z532" s="214"/>
    </row>
    <row r="533" spans="20:26">
      <c r="T533" s="223"/>
    </row>
    <row r="534" spans="20:26">
      <c r="T534" s="223"/>
      <c r="X534" s="214"/>
      <c r="Y534" s="214"/>
      <c r="Z534" s="214"/>
    </row>
    <row r="535" spans="20:26">
      <c r="T535" s="223"/>
    </row>
    <row r="536" spans="20:26">
      <c r="T536" s="223"/>
      <c r="X536" s="214"/>
      <c r="Y536" s="214"/>
      <c r="Z536" s="214"/>
    </row>
    <row r="537" spans="20:26">
      <c r="T537" s="223"/>
    </row>
    <row r="538" spans="20:26">
      <c r="T538" s="223"/>
      <c r="X538" s="214"/>
      <c r="Y538" s="214"/>
      <c r="Z538" s="214"/>
    </row>
    <row r="539" spans="20:26">
      <c r="T539" s="223"/>
    </row>
    <row r="540" spans="20:26">
      <c r="T540" s="223"/>
      <c r="X540" s="214"/>
      <c r="Y540" s="214"/>
      <c r="Z540" s="214"/>
    </row>
    <row r="541" spans="20:26">
      <c r="T541" s="223"/>
    </row>
    <row r="542" spans="20:26">
      <c r="T542" s="223"/>
      <c r="X542" s="214"/>
      <c r="Y542" s="214"/>
      <c r="Z542" s="214"/>
    </row>
    <row r="543" spans="20:26">
      <c r="T543" s="223"/>
    </row>
    <row r="544" spans="20:26">
      <c r="T544" s="223"/>
      <c r="X544" s="214"/>
      <c r="Y544" s="214"/>
      <c r="Z544" s="214"/>
    </row>
    <row r="545" spans="20:26">
      <c r="T545" s="223"/>
    </row>
    <row r="546" spans="20:26">
      <c r="T546" s="223"/>
      <c r="X546" s="214"/>
      <c r="Y546" s="214"/>
      <c r="Z546" s="214"/>
    </row>
    <row r="547" spans="20:26">
      <c r="T547" s="223"/>
    </row>
    <row r="548" spans="20:26">
      <c r="T548" s="223"/>
      <c r="X548" s="214"/>
      <c r="Y548" s="214"/>
      <c r="Z548" s="214"/>
    </row>
    <row r="549" spans="20:26">
      <c r="T549" s="223"/>
    </row>
    <row r="550" spans="20:26">
      <c r="T550" s="223"/>
      <c r="X550" s="214"/>
      <c r="Y550" s="214"/>
      <c r="Z550" s="214"/>
    </row>
    <row r="551" spans="20:26">
      <c r="T551" s="223"/>
    </row>
    <row r="552" spans="20:26">
      <c r="T552" s="223"/>
      <c r="X552" s="214"/>
      <c r="Y552" s="214"/>
      <c r="Z552" s="214"/>
    </row>
    <row r="553" spans="20:26">
      <c r="T553" s="223"/>
    </row>
    <row r="554" spans="20:26">
      <c r="T554" s="223"/>
      <c r="X554" s="214"/>
      <c r="Y554" s="214"/>
      <c r="Z554" s="214"/>
    </row>
    <row r="555" spans="20:26">
      <c r="T555" s="223"/>
    </row>
    <row r="556" spans="20:26">
      <c r="T556" s="223"/>
      <c r="X556" s="214"/>
      <c r="Y556" s="214"/>
      <c r="Z556" s="214"/>
    </row>
    <row r="557" spans="20:26">
      <c r="T557" s="223"/>
    </row>
    <row r="558" spans="20:26">
      <c r="T558" s="223"/>
      <c r="X558" s="214"/>
      <c r="Y558" s="214"/>
      <c r="Z558" s="214"/>
    </row>
    <row r="559" spans="20:26">
      <c r="T559" s="223"/>
    </row>
    <row r="560" spans="20:26">
      <c r="T560" s="223"/>
      <c r="X560" s="214"/>
      <c r="Y560" s="214"/>
      <c r="Z560" s="214"/>
    </row>
    <row r="561" spans="20:26">
      <c r="T561" s="223"/>
    </row>
    <row r="562" spans="20:26">
      <c r="T562" s="223"/>
      <c r="X562" s="214"/>
      <c r="Y562" s="214"/>
      <c r="Z562" s="214"/>
    </row>
    <row r="563" spans="20:26">
      <c r="T563" s="223"/>
    </row>
    <row r="564" spans="20:26">
      <c r="T564" s="223"/>
      <c r="X564" s="214"/>
      <c r="Y564" s="214"/>
      <c r="Z564" s="214"/>
    </row>
    <row r="565" spans="20:26">
      <c r="T565" s="223"/>
    </row>
    <row r="566" spans="20:26">
      <c r="T566" s="223"/>
      <c r="X566" s="214"/>
      <c r="Y566" s="214"/>
      <c r="Z566" s="214"/>
    </row>
    <row r="567" spans="20:26">
      <c r="T567" s="223"/>
    </row>
    <row r="568" spans="20:26">
      <c r="T568" s="223"/>
      <c r="X568" s="214"/>
      <c r="Y568" s="214"/>
      <c r="Z568" s="214"/>
    </row>
    <row r="569" spans="20:26">
      <c r="T569" s="223"/>
    </row>
    <row r="570" spans="20:26">
      <c r="T570" s="223"/>
      <c r="X570" s="214"/>
      <c r="Y570" s="214"/>
      <c r="Z570" s="214"/>
    </row>
    <row r="571" spans="20:26">
      <c r="T571" s="223"/>
    </row>
    <row r="572" spans="20:26">
      <c r="T572" s="223"/>
      <c r="X572" s="214"/>
      <c r="Y572" s="214"/>
      <c r="Z572" s="214"/>
    </row>
    <row r="573" spans="20:26">
      <c r="T573" s="223"/>
    </row>
    <row r="574" spans="20:26">
      <c r="T574" s="223"/>
      <c r="X574" s="214"/>
      <c r="Y574" s="214"/>
      <c r="Z574" s="214"/>
    </row>
    <row r="575" spans="20:26">
      <c r="T575" s="223"/>
    </row>
    <row r="576" spans="20:26">
      <c r="T576" s="223"/>
      <c r="X576" s="214"/>
      <c r="Y576" s="214"/>
      <c r="Z576" s="214"/>
    </row>
    <row r="577" spans="20:26">
      <c r="T577" s="223"/>
    </row>
    <row r="578" spans="20:26">
      <c r="T578" s="223"/>
      <c r="X578" s="214"/>
      <c r="Y578" s="214"/>
      <c r="Z578" s="214"/>
    </row>
    <row r="579" spans="20:26">
      <c r="T579" s="223"/>
    </row>
    <row r="580" spans="20:26">
      <c r="T580" s="223"/>
      <c r="X580" s="214"/>
      <c r="Y580" s="214"/>
      <c r="Z580" s="214"/>
    </row>
    <row r="581" spans="20:26">
      <c r="T581" s="223"/>
    </row>
    <row r="582" spans="20:26">
      <c r="T582" s="223"/>
      <c r="X582" s="214"/>
      <c r="Y582" s="214"/>
      <c r="Z582" s="214"/>
    </row>
    <row r="583" spans="20:26">
      <c r="T583" s="223"/>
    </row>
    <row r="584" spans="20:26">
      <c r="T584" s="223"/>
      <c r="X584" s="214"/>
      <c r="Y584" s="214"/>
      <c r="Z584" s="214"/>
    </row>
    <row r="585" spans="20:26">
      <c r="T585" s="223"/>
    </row>
    <row r="586" spans="20:26">
      <c r="T586" s="223"/>
      <c r="X586" s="214"/>
      <c r="Y586" s="214"/>
      <c r="Z586" s="214"/>
    </row>
    <row r="587" spans="20:26">
      <c r="T587" s="223"/>
    </row>
    <row r="588" spans="20:26">
      <c r="T588" s="223"/>
      <c r="X588" s="214"/>
      <c r="Y588" s="214"/>
      <c r="Z588" s="214"/>
    </row>
    <row r="589" spans="20:26">
      <c r="T589" s="223"/>
    </row>
    <row r="590" spans="20:26">
      <c r="T590" s="223"/>
      <c r="X590" s="214"/>
      <c r="Y590" s="214"/>
      <c r="Z590" s="214"/>
    </row>
    <row r="591" spans="20:26">
      <c r="T591" s="223"/>
    </row>
    <row r="592" spans="20:26">
      <c r="T592" s="223"/>
      <c r="X592" s="214"/>
      <c r="Y592" s="214"/>
      <c r="Z592" s="214"/>
    </row>
    <row r="593" spans="20:26">
      <c r="T593" s="223"/>
    </row>
    <row r="594" spans="20:26">
      <c r="T594" s="223"/>
      <c r="X594" s="214"/>
      <c r="Y594" s="214"/>
      <c r="Z594" s="214"/>
    </row>
    <row r="595" spans="20:26">
      <c r="T595" s="223"/>
    </row>
    <row r="596" spans="20:26">
      <c r="T596" s="223"/>
      <c r="X596" s="214"/>
      <c r="Y596" s="214"/>
      <c r="Z596" s="214"/>
    </row>
    <row r="597" spans="20:26">
      <c r="T597" s="223"/>
    </row>
    <row r="598" spans="20:26">
      <c r="T598" s="223"/>
      <c r="X598" s="214"/>
      <c r="Y598" s="214"/>
      <c r="Z598" s="214"/>
    </row>
    <row r="599" spans="20:26">
      <c r="T599" s="223"/>
    </row>
    <row r="600" spans="20:26">
      <c r="T600" s="223"/>
      <c r="X600" s="214"/>
      <c r="Y600" s="214"/>
      <c r="Z600" s="214"/>
    </row>
    <row r="601" spans="20:26">
      <c r="T601" s="223"/>
    </row>
    <row r="602" spans="20:26">
      <c r="T602" s="223"/>
      <c r="X602" s="214"/>
      <c r="Y602" s="214"/>
      <c r="Z602" s="214"/>
    </row>
    <row r="603" spans="20:26">
      <c r="T603" s="223"/>
    </row>
    <row r="604" spans="20:26">
      <c r="T604" s="223"/>
      <c r="X604" s="214"/>
      <c r="Y604" s="214"/>
      <c r="Z604" s="214"/>
    </row>
    <row r="605" spans="20:26">
      <c r="T605" s="223"/>
    </row>
    <row r="606" spans="20:26">
      <c r="T606" s="223"/>
      <c r="X606" s="214"/>
      <c r="Y606" s="214"/>
      <c r="Z606" s="214"/>
    </row>
    <row r="607" spans="20:26">
      <c r="T607" s="223"/>
    </row>
    <row r="608" spans="20:26">
      <c r="T608" s="223"/>
      <c r="X608" s="214"/>
      <c r="Y608" s="214"/>
      <c r="Z608" s="214"/>
    </row>
    <row r="609" spans="20:26">
      <c r="T609" s="223"/>
    </row>
    <row r="610" spans="20:26">
      <c r="T610" s="223"/>
      <c r="X610" s="214"/>
      <c r="Y610" s="214"/>
      <c r="Z610" s="214"/>
    </row>
    <row r="611" spans="20:26">
      <c r="T611" s="223"/>
    </row>
    <row r="612" spans="20:26">
      <c r="T612" s="223"/>
      <c r="X612" s="214"/>
      <c r="Y612" s="214"/>
      <c r="Z612" s="214"/>
    </row>
    <row r="613" spans="20:26">
      <c r="T613" s="223"/>
    </row>
    <row r="614" spans="20:26">
      <c r="T614" s="223"/>
      <c r="X614" s="214"/>
      <c r="Y614" s="214"/>
      <c r="Z614" s="214"/>
    </row>
    <row r="615" spans="20:26">
      <c r="T615" s="223"/>
    </row>
    <row r="616" spans="20:26">
      <c r="T616" s="223"/>
      <c r="X616" s="214"/>
      <c r="Y616" s="214"/>
      <c r="Z616" s="214"/>
    </row>
    <row r="617" spans="20:26">
      <c r="T617" s="223"/>
    </row>
    <row r="618" spans="20:26">
      <c r="T618" s="223"/>
      <c r="X618" s="214"/>
      <c r="Y618" s="214"/>
      <c r="Z618" s="214"/>
    </row>
    <row r="619" spans="20:26">
      <c r="T619" s="223"/>
    </row>
    <row r="620" spans="20:26">
      <c r="T620" s="223"/>
      <c r="X620" s="214"/>
      <c r="Y620" s="214"/>
      <c r="Z620" s="214"/>
    </row>
    <row r="621" spans="20:26">
      <c r="T621" s="223"/>
    </row>
    <row r="622" spans="20:26">
      <c r="T622" s="223"/>
      <c r="X622" s="214"/>
      <c r="Y622" s="214"/>
      <c r="Z622" s="214"/>
    </row>
    <row r="623" spans="20:26">
      <c r="T623" s="223"/>
    </row>
    <row r="624" spans="20:26">
      <c r="T624" s="223"/>
      <c r="X624" s="214"/>
      <c r="Y624" s="214"/>
      <c r="Z624" s="214"/>
    </row>
    <row r="625" spans="20:26">
      <c r="T625" s="223"/>
    </row>
    <row r="626" spans="20:26">
      <c r="T626" s="223"/>
      <c r="X626" s="214"/>
      <c r="Y626" s="214"/>
      <c r="Z626" s="214"/>
    </row>
    <row r="627" spans="20:26">
      <c r="T627" s="223"/>
    </row>
    <row r="628" spans="20:26">
      <c r="T628" s="223"/>
      <c r="X628" s="214"/>
      <c r="Y628" s="214"/>
      <c r="Z628" s="214"/>
    </row>
    <row r="629" spans="20:26">
      <c r="T629" s="223"/>
    </row>
    <row r="630" spans="20:26">
      <c r="T630" s="223"/>
      <c r="X630" s="214"/>
      <c r="Y630" s="214"/>
      <c r="Z630" s="214"/>
    </row>
    <row r="631" spans="20:26">
      <c r="T631" s="223"/>
    </row>
    <row r="632" spans="20:26">
      <c r="T632" s="223"/>
      <c r="X632" s="214"/>
      <c r="Y632" s="214"/>
      <c r="Z632" s="214"/>
    </row>
    <row r="633" spans="20:26">
      <c r="T633" s="223"/>
    </row>
    <row r="634" spans="20:26">
      <c r="T634" s="223"/>
      <c r="X634" s="214"/>
      <c r="Y634" s="214"/>
      <c r="Z634" s="214"/>
    </row>
    <row r="635" spans="20:26">
      <c r="T635" s="223"/>
    </row>
    <row r="636" spans="20:26">
      <c r="T636" s="223"/>
      <c r="X636" s="214"/>
      <c r="Y636" s="214"/>
      <c r="Z636" s="214"/>
    </row>
    <row r="637" spans="20:26">
      <c r="T637" s="223"/>
    </row>
    <row r="638" spans="20:26">
      <c r="T638" s="223"/>
      <c r="X638" s="214"/>
      <c r="Y638" s="214"/>
      <c r="Z638" s="214"/>
    </row>
    <row r="639" spans="20:26">
      <c r="T639" s="223"/>
    </row>
    <row r="640" spans="20:26">
      <c r="T640" s="223"/>
      <c r="X640" s="214"/>
      <c r="Y640" s="214"/>
      <c r="Z640" s="214"/>
    </row>
    <row r="641" spans="20:26">
      <c r="T641" s="223"/>
    </row>
    <row r="642" spans="20:26">
      <c r="T642" s="223"/>
      <c r="X642" s="214"/>
      <c r="Y642" s="214"/>
      <c r="Z642" s="214"/>
    </row>
    <row r="643" spans="20:26">
      <c r="T643" s="223"/>
    </row>
    <row r="644" spans="20:26">
      <c r="T644" s="223"/>
      <c r="X644" s="214"/>
      <c r="Y644" s="214"/>
      <c r="Z644" s="214"/>
    </row>
    <row r="645" spans="20:26">
      <c r="T645" s="223"/>
    </row>
    <row r="646" spans="20:26">
      <c r="T646" s="223"/>
      <c r="X646" s="214"/>
      <c r="Y646" s="214"/>
      <c r="Z646" s="214"/>
    </row>
    <row r="647" spans="20:26">
      <c r="T647" s="223"/>
    </row>
    <row r="648" spans="20:26">
      <c r="T648" s="223"/>
      <c r="X648" s="214"/>
      <c r="Y648" s="214"/>
      <c r="Z648" s="214"/>
    </row>
    <row r="649" spans="20:26">
      <c r="T649" s="223"/>
    </row>
    <row r="650" spans="20:26">
      <c r="T650" s="223"/>
      <c r="X650" s="214"/>
      <c r="Y650" s="214"/>
      <c r="Z650" s="214"/>
    </row>
    <row r="651" spans="20:26">
      <c r="T651" s="223"/>
    </row>
    <row r="652" spans="20:26">
      <c r="T652" s="223"/>
      <c r="X652" s="214"/>
      <c r="Y652" s="214"/>
      <c r="Z652" s="214"/>
    </row>
    <row r="653" spans="20:26">
      <c r="T653" s="223"/>
    </row>
    <row r="654" spans="20:26">
      <c r="T654" s="223"/>
      <c r="X654" s="214"/>
      <c r="Y654" s="214"/>
      <c r="Z654" s="214"/>
    </row>
    <row r="655" spans="20:26">
      <c r="T655" s="223"/>
    </row>
    <row r="656" spans="20:26">
      <c r="T656" s="223"/>
      <c r="X656" s="214"/>
      <c r="Y656" s="214"/>
      <c r="Z656" s="214"/>
    </row>
    <row r="657" spans="20:26">
      <c r="T657" s="223"/>
    </row>
    <row r="658" spans="20:26">
      <c r="T658" s="223"/>
      <c r="X658" s="214"/>
      <c r="Y658" s="214"/>
      <c r="Z658" s="214"/>
    </row>
    <row r="659" spans="20:26">
      <c r="T659" s="223"/>
    </row>
    <row r="660" spans="20:26">
      <c r="T660" s="223"/>
      <c r="X660" s="214"/>
      <c r="Y660" s="214"/>
      <c r="Z660" s="214"/>
    </row>
    <row r="661" spans="20:26">
      <c r="T661" s="223"/>
    </row>
    <row r="662" spans="20:26">
      <c r="T662" s="223"/>
      <c r="X662" s="214"/>
      <c r="Y662" s="214"/>
      <c r="Z662" s="214"/>
    </row>
    <row r="663" spans="20:26">
      <c r="T663" s="223"/>
    </row>
    <row r="664" spans="20:26">
      <c r="T664" s="223"/>
      <c r="X664" s="214"/>
      <c r="Y664" s="214"/>
      <c r="Z664" s="214"/>
    </row>
    <row r="665" spans="20:26">
      <c r="T665" s="223"/>
    </row>
    <row r="666" spans="20:26">
      <c r="T666" s="223"/>
      <c r="X666" s="214"/>
      <c r="Y666" s="214"/>
      <c r="Z666" s="214"/>
    </row>
    <row r="667" spans="20:26">
      <c r="T667" s="223"/>
    </row>
    <row r="668" spans="20:26">
      <c r="T668" s="223"/>
      <c r="X668" s="214"/>
      <c r="Y668" s="214"/>
      <c r="Z668" s="214"/>
    </row>
    <row r="669" spans="20:26">
      <c r="T669" s="223"/>
    </row>
    <row r="670" spans="20:26">
      <c r="T670" s="223"/>
      <c r="X670" s="214"/>
      <c r="Y670" s="214"/>
      <c r="Z670" s="214"/>
    </row>
    <row r="671" spans="20:26">
      <c r="T671" s="223"/>
    </row>
    <row r="672" spans="20:26">
      <c r="T672" s="223"/>
      <c r="X672" s="214"/>
      <c r="Y672" s="214"/>
      <c r="Z672" s="214"/>
    </row>
    <row r="673" spans="20:26">
      <c r="T673" s="223"/>
    </row>
    <row r="674" spans="20:26">
      <c r="T674" s="223"/>
      <c r="X674" s="214"/>
      <c r="Y674" s="214"/>
      <c r="Z674" s="214"/>
    </row>
    <row r="675" spans="20:26">
      <c r="T675" s="223"/>
    </row>
    <row r="676" spans="20:26">
      <c r="T676" s="223"/>
      <c r="X676" s="214"/>
      <c r="Y676" s="214"/>
      <c r="Z676" s="214"/>
    </row>
    <row r="677" spans="20:26">
      <c r="T677" s="223"/>
    </row>
    <row r="678" spans="20:26">
      <c r="T678" s="223"/>
      <c r="X678" s="214"/>
      <c r="Y678" s="214"/>
      <c r="Z678" s="214"/>
    </row>
    <row r="679" spans="20:26">
      <c r="T679" s="223"/>
    </row>
    <row r="680" spans="20:26">
      <c r="T680" s="223"/>
      <c r="X680" s="214"/>
      <c r="Y680" s="214"/>
      <c r="Z680" s="214"/>
    </row>
    <row r="681" spans="20:26">
      <c r="T681" s="223"/>
    </row>
    <row r="682" spans="20:26">
      <c r="T682" s="223"/>
      <c r="X682" s="214"/>
      <c r="Y682" s="214"/>
      <c r="Z682" s="214"/>
    </row>
    <row r="683" spans="20:26">
      <c r="T683" s="223"/>
    </row>
    <row r="684" spans="20:26">
      <c r="T684" s="223"/>
      <c r="X684" s="214"/>
      <c r="Y684" s="214"/>
      <c r="Z684" s="214"/>
    </row>
    <row r="685" spans="20:26">
      <c r="T685" s="223"/>
    </row>
    <row r="686" spans="20:26">
      <c r="T686" s="223"/>
      <c r="X686" s="214"/>
      <c r="Y686" s="214"/>
      <c r="Z686" s="214"/>
    </row>
    <row r="687" spans="20:26">
      <c r="T687" s="223"/>
    </row>
    <row r="688" spans="20:26">
      <c r="T688" s="223"/>
      <c r="X688" s="214"/>
      <c r="Y688" s="214"/>
      <c r="Z688" s="214"/>
    </row>
    <row r="689" spans="20:26">
      <c r="T689" s="223"/>
    </row>
    <row r="690" spans="20:26">
      <c r="T690" s="223"/>
      <c r="X690" s="214"/>
      <c r="Y690" s="214"/>
      <c r="Z690" s="214"/>
    </row>
    <row r="691" spans="20:26">
      <c r="T691" s="223"/>
    </row>
    <row r="692" spans="20:26">
      <c r="T692" s="223"/>
      <c r="X692" s="214"/>
      <c r="Y692" s="214"/>
      <c r="Z692" s="214"/>
    </row>
    <row r="693" spans="20:26">
      <c r="T693" s="223"/>
    </row>
    <row r="694" spans="20:26">
      <c r="T694" s="223"/>
      <c r="X694" s="214"/>
      <c r="Y694" s="214"/>
      <c r="Z694" s="214"/>
    </row>
    <row r="695" spans="20:26">
      <c r="T695" s="223"/>
    </row>
    <row r="696" spans="20:26">
      <c r="T696" s="223"/>
      <c r="X696" s="214"/>
      <c r="Y696" s="214"/>
      <c r="Z696" s="214"/>
    </row>
    <row r="697" spans="20:26">
      <c r="T697" s="223"/>
    </row>
    <row r="698" spans="20:26">
      <c r="T698" s="223"/>
      <c r="X698" s="214"/>
      <c r="Y698" s="214"/>
      <c r="Z698" s="214"/>
    </row>
    <row r="699" spans="20:26">
      <c r="T699" s="223"/>
    </row>
    <row r="700" spans="20:26">
      <c r="T700" s="223"/>
      <c r="X700" s="214"/>
      <c r="Y700" s="214"/>
      <c r="Z700" s="214"/>
    </row>
    <row r="701" spans="20:26">
      <c r="T701" s="223"/>
    </row>
    <row r="702" spans="20:26">
      <c r="T702" s="223"/>
      <c r="X702" s="214"/>
      <c r="Y702" s="214"/>
      <c r="Z702" s="214"/>
    </row>
    <row r="703" spans="20:26">
      <c r="T703" s="223"/>
    </row>
    <row r="704" spans="20:26">
      <c r="T704" s="223"/>
      <c r="X704" s="214"/>
      <c r="Y704" s="214"/>
      <c r="Z704" s="214"/>
    </row>
    <row r="705" spans="20:26">
      <c r="T705" s="223"/>
    </row>
    <row r="706" spans="20:26">
      <c r="T706" s="223"/>
      <c r="X706" s="214"/>
      <c r="Y706" s="214"/>
      <c r="Z706" s="214"/>
    </row>
    <row r="707" spans="20:26">
      <c r="T707" s="223"/>
    </row>
    <row r="708" spans="20:26">
      <c r="T708" s="223"/>
      <c r="X708" s="214"/>
      <c r="Y708" s="214"/>
      <c r="Z708" s="214"/>
    </row>
    <row r="709" spans="20:26">
      <c r="T709" s="223"/>
    </row>
    <row r="710" spans="20:26">
      <c r="T710" s="223"/>
      <c r="X710" s="214"/>
      <c r="Y710" s="214"/>
      <c r="Z710" s="214"/>
    </row>
    <row r="711" spans="20:26">
      <c r="T711" s="223"/>
    </row>
    <row r="712" spans="20:26">
      <c r="T712" s="223"/>
      <c r="X712" s="214"/>
      <c r="Y712" s="214"/>
      <c r="Z712" s="214"/>
    </row>
    <row r="713" spans="20:26">
      <c r="T713" s="223"/>
    </row>
    <row r="714" spans="20:26">
      <c r="T714" s="223"/>
      <c r="X714" s="214"/>
      <c r="Y714" s="214"/>
      <c r="Z714" s="214"/>
    </row>
    <row r="715" spans="20:26">
      <c r="T715" s="223"/>
    </row>
    <row r="716" spans="20:26">
      <c r="T716" s="223"/>
      <c r="X716" s="214"/>
      <c r="Y716" s="214"/>
      <c r="Z716" s="214"/>
    </row>
    <row r="717" spans="20:26">
      <c r="T717" s="223"/>
    </row>
    <row r="718" spans="20:26">
      <c r="T718" s="223"/>
      <c r="X718" s="214"/>
      <c r="Y718" s="214"/>
      <c r="Z718" s="214"/>
    </row>
    <row r="719" spans="20:26">
      <c r="T719" s="223"/>
    </row>
    <row r="720" spans="20:26">
      <c r="T720" s="223"/>
      <c r="X720" s="214"/>
      <c r="Y720" s="214"/>
      <c r="Z720" s="214"/>
    </row>
    <row r="721" spans="20:26">
      <c r="T721" s="223"/>
    </row>
    <row r="722" spans="20:26">
      <c r="T722" s="223"/>
      <c r="X722" s="214"/>
      <c r="Y722" s="214"/>
      <c r="Z722" s="214"/>
    </row>
    <row r="723" spans="20:26">
      <c r="T723" s="223"/>
    </row>
    <row r="724" spans="20:26">
      <c r="T724" s="223"/>
      <c r="X724" s="214"/>
      <c r="Y724" s="214"/>
      <c r="Z724" s="214"/>
    </row>
    <row r="725" spans="20:26">
      <c r="T725" s="223"/>
    </row>
    <row r="726" spans="20:26">
      <c r="T726" s="223"/>
      <c r="X726" s="214"/>
      <c r="Y726" s="214"/>
      <c r="Z726" s="214"/>
    </row>
    <row r="727" spans="20:26">
      <c r="T727" s="223"/>
    </row>
    <row r="728" spans="20:26">
      <c r="T728" s="223"/>
      <c r="X728" s="214"/>
      <c r="Y728" s="214"/>
      <c r="Z728" s="214"/>
    </row>
    <row r="729" spans="20:26">
      <c r="T729" s="223"/>
    </row>
    <row r="730" spans="20:26">
      <c r="T730" s="223"/>
      <c r="X730" s="214"/>
      <c r="Y730" s="214"/>
      <c r="Z730" s="214"/>
    </row>
    <row r="731" spans="20:26">
      <c r="T731" s="223"/>
    </row>
    <row r="732" spans="20:26">
      <c r="T732" s="223"/>
      <c r="X732" s="214"/>
      <c r="Y732" s="214"/>
      <c r="Z732" s="214"/>
    </row>
    <row r="733" spans="20:26">
      <c r="T733" s="223"/>
    </row>
    <row r="734" spans="20:26">
      <c r="T734" s="223"/>
      <c r="X734" s="214"/>
      <c r="Y734" s="214"/>
      <c r="Z734" s="214"/>
    </row>
    <row r="735" spans="20:26">
      <c r="T735" s="223"/>
    </row>
    <row r="736" spans="20:26">
      <c r="T736" s="223"/>
      <c r="X736" s="214"/>
      <c r="Y736" s="214"/>
      <c r="Z736" s="214"/>
    </row>
    <row r="737" spans="20:26">
      <c r="T737" s="223"/>
    </row>
    <row r="738" spans="20:26">
      <c r="T738" s="223"/>
      <c r="X738" s="214"/>
      <c r="Y738" s="214"/>
      <c r="Z738" s="214"/>
    </row>
    <row r="739" spans="20:26">
      <c r="T739" s="223"/>
    </row>
    <row r="740" spans="20:26">
      <c r="T740" s="223"/>
      <c r="X740" s="214"/>
      <c r="Y740" s="214"/>
      <c r="Z740" s="214"/>
    </row>
    <row r="741" spans="20:26">
      <c r="T741" s="223"/>
    </row>
    <row r="742" spans="20:26">
      <c r="T742" s="223"/>
      <c r="X742" s="214"/>
      <c r="Y742" s="214"/>
      <c r="Z742" s="214"/>
    </row>
    <row r="743" spans="20:26">
      <c r="T743" s="223"/>
    </row>
    <row r="744" spans="20:26">
      <c r="T744" s="223"/>
      <c r="X744" s="214"/>
      <c r="Y744" s="214"/>
      <c r="Z744" s="214"/>
    </row>
    <row r="745" spans="20:26">
      <c r="T745" s="223"/>
    </row>
    <row r="746" spans="20:26">
      <c r="T746" s="223"/>
      <c r="X746" s="214"/>
      <c r="Y746" s="214"/>
      <c r="Z746" s="214"/>
    </row>
    <row r="747" spans="20:26">
      <c r="T747" s="223"/>
    </row>
    <row r="748" spans="20:26">
      <c r="T748" s="223"/>
      <c r="X748" s="214"/>
      <c r="Y748" s="214"/>
      <c r="Z748" s="214"/>
    </row>
    <row r="749" spans="20:26">
      <c r="T749" s="223"/>
    </row>
    <row r="750" spans="20:26">
      <c r="T750" s="223"/>
      <c r="X750" s="214"/>
      <c r="Y750" s="214"/>
      <c r="Z750" s="214"/>
    </row>
    <row r="751" spans="20:26">
      <c r="T751" s="223"/>
    </row>
    <row r="752" spans="20:26">
      <c r="T752" s="223"/>
      <c r="X752" s="214"/>
      <c r="Y752" s="214"/>
      <c r="Z752" s="214"/>
    </row>
    <row r="753" spans="20:26">
      <c r="T753" s="223"/>
    </row>
    <row r="754" spans="20:26">
      <c r="T754" s="223"/>
      <c r="X754" s="214"/>
      <c r="Y754" s="214"/>
      <c r="Z754" s="214"/>
    </row>
    <row r="755" spans="20:26">
      <c r="T755" s="223"/>
    </row>
    <row r="756" spans="20:26">
      <c r="T756" s="223"/>
      <c r="X756" s="214"/>
      <c r="Y756" s="214"/>
      <c r="Z756" s="214"/>
    </row>
    <row r="757" spans="20:26">
      <c r="T757" s="223"/>
    </row>
    <row r="758" spans="20:26">
      <c r="T758" s="223"/>
      <c r="X758" s="214"/>
      <c r="Y758" s="214"/>
      <c r="Z758" s="214"/>
    </row>
    <row r="759" spans="20:26">
      <c r="T759" s="223"/>
    </row>
    <row r="760" spans="20:26">
      <c r="T760" s="223"/>
      <c r="X760" s="214"/>
      <c r="Y760" s="214"/>
      <c r="Z760" s="214"/>
    </row>
    <row r="761" spans="20:26">
      <c r="T761" s="223"/>
    </row>
    <row r="762" spans="20:26">
      <c r="T762" s="223"/>
      <c r="X762" s="214"/>
      <c r="Y762" s="214"/>
      <c r="Z762" s="214"/>
    </row>
    <row r="763" spans="20:26">
      <c r="T763" s="223"/>
    </row>
    <row r="764" spans="20:26">
      <c r="T764" s="223"/>
      <c r="X764" s="214"/>
      <c r="Y764" s="214"/>
      <c r="Z764" s="214"/>
    </row>
    <row r="765" spans="20:26">
      <c r="T765" s="223"/>
    </row>
    <row r="766" spans="20:26">
      <c r="T766" s="223"/>
      <c r="X766" s="214"/>
      <c r="Y766" s="214"/>
      <c r="Z766" s="214"/>
    </row>
    <row r="767" spans="20:26">
      <c r="T767" s="223"/>
    </row>
    <row r="768" spans="20:26">
      <c r="T768" s="223"/>
      <c r="X768" s="214"/>
      <c r="Y768" s="214"/>
      <c r="Z768" s="214"/>
    </row>
    <row r="769" spans="20:26">
      <c r="T769" s="223"/>
    </row>
    <row r="770" spans="20:26">
      <c r="T770" s="223"/>
      <c r="X770" s="214"/>
      <c r="Y770" s="214"/>
      <c r="Z770" s="214"/>
    </row>
    <row r="771" spans="20:26">
      <c r="T771" s="223"/>
    </row>
    <row r="772" spans="20:26">
      <c r="T772" s="223"/>
      <c r="X772" s="214"/>
      <c r="Y772" s="214"/>
      <c r="Z772" s="214"/>
    </row>
    <row r="773" spans="20:26">
      <c r="T773" s="223"/>
    </row>
    <row r="774" spans="20:26">
      <c r="T774" s="223"/>
      <c r="X774" s="214"/>
      <c r="Y774" s="214"/>
      <c r="Z774" s="214"/>
    </row>
    <row r="775" spans="20:26">
      <c r="T775" s="223"/>
    </row>
    <row r="776" spans="20:26">
      <c r="T776" s="223"/>
      <c r="X776" s="214"/>
      <c r="Y776" s="214"/>
      <c r="Z776" s="214"/>
    </row>
    <row r="777" spans="20:26">
      <c r="T777" s="223"/>
    </row>
    <row r="778" spans="20:26">
      <c r="T778" s="223"/>
      <c r="X778" s="214"/>
      <c r="Y778" s="214"/>
      <c r="Z778" s="214"/>
    </row>
    <row r="779" spans="20:26">
      <c r="T779" s="223"/>
    </row>
    <row r="780" spans="20:26">
      <c r="T780" s="223"/>
      <c r="X780" s="214"/>
      <c r="Y780" s="214"/>
      <c r="Z780" s="214"/>
    </row>
    <row r="781" spans="20:26">
      <c r="T781" s="223"/>
    </row>
    <row r="782" spans="20:26">
      <c r="T782" s="223"/>
      <c r="X782" s="214"/>
      <c r="Y782" s="214"/>
      <c r="Z782" s="214"/>
    </row>
    <row r="783" spans="20:26">
      <c r="T783" s="223"/>
    </row>
    <row r="784" spans="20:26">
      <c r="T784" s="223"/>
      <c r="X784" s="214"/>
      <c r="Y784" s="214"/>
      <c r="Z784" s="214"/>
    </row>
    <row r="785" spans="20:26">
      <c r="T785" s="223"/>
    </row>
    <row r="786" spans="20:26">
      <c r="T786" s="223"/>
      <c r="X786" s="214"/>
      <c r="Y786" s="214"/>
      <c r="Z786" s="214"/>
    </row>
    <row r="787" spans="20:26">
      <c r="T787" s="223"/>
    </row>
    <row r="788" spans="20:26">
      <c r="T788" s="223"/>
      <c r="X788" s="214"/>
      <c r="Y788" s="214"/>
      <c r="Z788" s="214"/>
    </row>
    <row r="789" spans="20:26">
      <c r="T789" s="223"/>
    </row>
    <row r="790" spans="20:26">
      <c r="T790" s="223"/>
      <c r="X790" s="214"/>
      <c r="Y790" s="214"/>
      <c r="Z790" s="214"/>
    </row>
    <row r="791" spans="20:26">
      <c r="T791" s="223"/>
    </row>
    <row r="792" spans="20:26">
      <c r="T792" s="223"/>
      <c r="X792" s="214"/>
      <c r="Y792" s="214"/>
      <c r="Z792" s="214"/>
    </row>
    <row r="793" spans="20:26">
      <c r="T793" s="223"/>
    </row>
    <row r="794" spans="20:26">
      <c r="T794" s="223"/>
      <c r="X794" s="214"/>
      <c r="Y794" s="214"/>
      <c r="Z794" s="214"/>
    </row>
    <row r="795" spans="20:26">
      <c r="T795" s="223"/>
    </row>
    <row r="796" spans="20:26">
      <c r="T796" s="223"/>
      <c r="X796" s="214"/>
      <c r="Y796" s="214"/>
      <c r="Z796" s="214"/>
    </row>
    <row r="797" spans="20:26">
      <c r="T797" s="223"/>
    </row>
    <row r="798" spans="20:26">
      <c r="T798" s="223"/>
      <c r="X798" s="214"/>
      <c r="Y798" s="214"/>
      <c r="Z798" s="214"/>
    </row>
    <row r="799" spans="20:26">
      <c r="T799" s="223"/>
    </row>
    <row r="800" spans="20:26">
      <c r="T800" s="223"/>
      <c r="X800" s="214"/>
      <c r="Y800" s="214"/>
      <c r="Z800" s="214"/>
    </row>
    <row r="801" spans="20:26">
      <c r="T801" s="223"/>
    </row>
    <row r="802" spans="20:26">
      <c r="T802" s="223"/>
      <c r="X802" s="214"/>
      <c r="Y802" s="214"/>
      <c r="Z802" s="214"/>
    </row>
    <row r="803" spans="20:26">
      <c r="T803" s="223"/>
    </row>
    <row r="804" spans="20:26">
      <c r="T804" s="223"/>
      <c r="X804" s="214"/>
      <c r="Y804" s="214"/>
      <c r="Z804" s="214"/>
    </row>
    <row r="805" spans="20:26">
      <c r="T805" s="223"/>
    </row>
    <row r="806" spans="20:26">
      <c r="T806" s="223"/>
      <c r="X806" s="214"/>
      <c r="Y806" s="214"/>
      <c r="Z806" s="214"/>
    </row>
    <row r="807" spans="20:26">
      <c r="T807" s="223"/>
    </row>
    <row r="808" spans="20:26">
      <c r="T808" s="223"/>
      <c r="X808" s="214"/>
      <c r="Y808" s="214"/>
      <c r="Z808" s="214"/>
    </row>
    <row r="809" spans="20:26">
      <c r="T809" s="223"/>
    </row>
    <row r="810" spans="20:26">
      <c r="T810" s="223"/>
      <c r="X810" s="214"/>
      <c r="Y810" s="214"/>
      <c r="Z810" s="214"/>
    </row>
    <row r="811" spans="20:26">
      <c r="T811" s="223"/>
    </row>
    <row r="812" spans="20:26">
      <c r="T812" s="223"/>
      <c r="X812" s="214"/>
      <c r="Y812" s="214"/>
      <c r="Z812" s="214"/>
    </row>
    <row r="813" spans="20:26">
      <c r="T813" s="223"/>
    </row>
    <row r="814" spans="20:26">
      <c r="T814" s="223"/>
      <c r="X814" s="214"/>
      <c r="Y814" s="214"/>
      <c r="Z814" s="214"/>
    </row>
    <row r="815" spans="20:26">
      <c r="T815" s="223"/>
    </row>
    <row r="816" spans="20:26">
      <c r="T816" s="223"/>
      <c r="X816" s="214"/>
      <c r="Y816" s="214"/>
      <c r="Z816" s="214"/>
    </row>
    <row r="817" spans="20:26">
      <c r="T817" s="223"/>
    </row>
    <row r="818" spans="20:26">
      <c r="T818" s="223"/>
      <c r="X818" s="214"/>
      <c r="Y818" s="214"/>
      <c r="Z818" s="214"/>
    </row>
    <row r="819" spans="20:26">
      <c r="T819" s="223"/>
    </row>
    <row r="820" spans="20:26">
      <c r="T820" s="223"/>
      <c r="X820" s="214"/>
      <c r="Y820" s="214"/>
      <c r="Z820" s="214"/>
    </row>
    <row r="821" spans="20:26">
      <c r="T821" s="223"/>
    </row>
    <row r="822" spans="20:26">
      <c r="T822" s="223"/>
      <c r="X822" s="214"/>
      <c r="Y822" s="214"/>
      <c r="Z822" s="214"/>
    </row>
    <row r="823" spans="20:26">
      <c r="T823" s="223"/>
    </row>
    <row r="824" spans="20:26">
      <c r="T824" s="223"/>
      <c r="X824" s="214"/>
      <c r="Y824" s="214"/>
      <c r="Z824" s="214"/>
    </row>
    <row r="825" spans="20:26">
      <c r="T825" s="223"/>
    </row>
    <row r="826" spans="20:26">
      <c r="T826" s="223"/>
      <c r="X826" s="214"/>
      <c r="Y826" s="214"/>
      <c r="Z826" s="214"/>
    </row>
    <row r="827" spans="20:26">
      <c r="T827" s="223"/>
    </row>
    <row r="828" spans="20:26">
      <c r="T828" s="223"/>
      <c r="X828" s="214"/>
      <c r="Y828" s="214"/>
      <c r="Z828" s="214"/>
    </row>
    <row r="829" spans="20:26">
      <c r="T829" s="223"/>
    </row>
    <row r="830" spans="20:26">
      <c r="T830" s="223"/>
      <c r="X830" s="214"/>
      <c r="Y830" s="214"/>
      <c r="Z830" s="214"/>
    </row>
    <row r="831" spans="20:26">
      <c r="T831" s="223"/>
    </row>
    <row r="832" spans="20:26">
      <c r="T832" s="223"/>
      <c r="X832" s="214"/>
      <c r="Y832" s="214"/>
      <c r="Z832" s="214"/>
    </row>
    <row r="833" spans="20:26">
      <c r="T833" s="223"/>
    </row>
    <row r="834" spans="20:26">
      <c r="T834" s="223"/>
      <c r="X834" s="214"/>
      <c r="Y834" s="214"/>
      <c r="Z834" s="214"/>
    </row>
    <row r="835" spans="20:26">
      <c r="T835" s="223"/>
    </row>
    <row r="836" spans="20:26">
      <c r="T836" s="223"/>
      <c r="X836" s="214"/>
      <c r="Y836" s="214"/>
      <c r="Z836" s="214"/>
    </row>
    <row r="837" spans="20:26">
      <c r="T837" s="223"/>
    </row>
    <row r="838" spans="20:26">
      <c r="T838" s="223"/>
      <c r="X838" s="214"/>
      <c r="Y838" s="214"/>
      <c r="Z838" s="214"/>
    </row>
    <row r="839" spans="20:26">
      <c r="T839" s="223"/>
    </row>
    <row r="840" spans="20:26">
      <c r="T840" s="223"/>
      <c r="X840" s="214"/>
      <c r="Y840" s="214"/>
      <c r="Z840" s="214"/>
    </row>
    <row r="841" spans="20:26">
      <c r="T841" s="223"/>
    </row>
    <row r="842" spans="20:26">
      <c r="T842" s="223"/>
      <c r="X842" s="214"/>
      <c r="Y842" s="214"/>
      <c r="Z842" s="214"/>
    </row>
    <row r="843" spans="20:26">
      <c r="T843" s="223"/>
    </row>
    <row r="844" spans="20:26">
      <c r="T844" s="223"/>
      <c r="X844" s="214"/>
      <c r="Y844" s="214"/>
      <c r="Z844" s="214"/>
    </row>
    <row r="845" spans="20:26">
      <c r="T845" s="223"/>
    </row>
    <row r="846" spans="20:26">
      <c r="T846" s="223"/>
      <c r="X846" s="214"/>
      <c r="Y846" s="214"/>
      <c r="Z846" s="214"/>
    </row>
    <row r="847" spans="20:26">
      <c r="T847" s="223"/>
    </row>
    <row r="848" spans="20:26">
      <c r="T848" s="223"/>
      <c r="X848" s="214"/>
      <c r="Y848" s="214"/>
      <c r="Z848" s="214"/>
    </row>
    <row r="849" spans="20:26">
      <c r="T849" s="223"/>
    </row>
    <row r="850" spans="20:26">
      <c r="T850" s="223"/>
      <c r="X850" s="214"/>
      <c r="Y850" s="214"/>
      <c r="Z850" s="214"/>
    </row>
    <row r="851" spans="20:26">
      <c r="T851" s="223"/>
    </row>
    <row r="852" spans="20:26">
      <c r="T852" s="223"/>
      <c r="X852" s="214"/>
      <c r="Y852" s="214"/>
      <c r="Z852" s="214"/>
    </row>
    <row r="853" spans="20:26">
      <c r="T853" s="223"/>
    </row>
    <row r="854" spans="20:26">
      <c r="T854" s="223"/>
      <c r="X854" s="214"/>
      <c r="Y854" s="214"/>
      <c r="Z854" s="214"/>
    </row>
    <row r="855" spans="20:26">
      <c r="T855" s="223"/>
    </row>
    <row r="856" spans="20:26">
      <c r="T856" s="223"/>
      <c r="X856" s="214"/>
      <c r="Y856" s="214"/>
      <c r="Z856" s="214"/>
    </row>
    <row r="857" spans="20:26">
      <c r="T857" s="223"/>
    </row>
    <row r="858" spans="20:26">
      <c r="T858" s="223"/>
      <c r="X858" s="214"/>
      <c r="Y858" s="214"/>
      <c r="Z858" s="214"/>
    </row>
    <row r="859" spans="20:26">
      <c r="T859" s="223"/>
    </row>
    <row r="860" spans="20:26">
      <c r="T860" s="223"/>
      <c r="X860" s="214"/>
      <c r="Y860" s="214"/>
      <c r="Z860" s="214"/>
    </row>
    <row r="861" spans="20:26">
      <c r="T861" s="223"/>
    </row>
    <row r="862" spans="20:26">
      <c r="T862" s="223"/>
      <c r="X862" s="214"/>
      <c r="Y862" s="214"/>
      <c r="Z862" s="214"/>
    </row>
    <row r="863" spans="20:26">
      <c r="T863" s="223"/>
    </row>
    <row r="864" spans="20:26">
      <c r="T864" s="223"/>
      <c r="X864" s="214"/>
      <c r="Y864" s="214"/>
      <c r="Z864" s="214"/>
    </row>
    <row r="865" spans="20:26">
      <c r="T865" s="223"/>
    </row>
    <row r="866" spans="20:26">
      <c r="T866" s="223"/>
      <c r="X866" s="214"/>
      <c r="Y866" s="214"/>
      <c r="Z866" s="214"/>
    </row>
    <row r="867" spans="20:26">
      <c r="T867" s="223"/>
    </row>
    <row r="868" spans="20:26">
      <c r="T868" s="223"/>
      <c r="X868" s="214"/>
      <c r="Y868" s="214"/>
      <c r="Z868" s="214"/>
    </row>
    <row r="869" spans="20:26">
      <c r="T869" s="223"/>
    </row>
    <row r="870" spans="20:26">
      <c r="T870" s="223"/>
      <c r="X870" s="214"/>
      <c r="Y870" s="214"/>
      <c r="Z870" s="214"/>
    </row>
    <row r="871" spans="20:26">
      <c r="T871" s="223"/>
    </row>
    <row r="872" spans="20:26">
      <c r="T872" s="223"/>
      <c r="X872" s="214"/>
      <c r="Y872" s="214"/>
      <c r="Z872" s="214"/>
    </row>
    <row r="873" spans="20:26">
      <c r="T873" s="223"/>
    </row>
    <row r="874" spans="20:26">
      <c r="T874" s="223"/>
      <c r="X874" s="214"/>
      <c r="Y874" s="214"/>
      <c r="Z874" s="214"/>
    </row>
    <row r="875" spans="20:26">
      <c r="T875" s="223"/>
    </row>
    <row r="876" spans="20:26">
      <c r="T876" s="223"/>
      <c r="X876" s="214"/>
      <c r="Y876" s="214"/>
      <c r="Z876" s="214"/>
    </row>
    <row r="877" spans="20:26">
      <c r="T877" s="223"/>
    </row>
    <row r="878" spans="20:26">
      <c r="T878" s="223"/>
      <c r="X878" s="214"/>
      <c r="Y878" s="214"/>
      <c r="Z878" s="214"/>
    </row>
    <row r="879" spans="20:26">
      <c r="T879" s="223"/>
    </row>
    <row r="880" spans="20:26">
      <c r="T880" s="223"/>
      <c r="X880" s="214"/>
      <c r="Y880" s="214"/>
      <c r="Z880" s="214"/>
    </row>
    <row r="881" spans="20:26">
      <c r="T881" s="223"/>
    </row>
    <row r="882" spans="20:26">
      <c r="T882" s="223"/>
      <c r="X882" s="214"/>
      <c r="Y882" s="214"/>
      <c r="Z882" s="214"/>
    </row>
    <row r="883" spans="20:26">
      <c r="T883" s="223"/>
    </row>
    <row r="884" spans="20:26">
      <c r="T884" s="223"/>
      <c r="X884" s="214"/>
      <c r="Y884" s="214"/>
      <c r="Z884" s="214"/>
    </row>
    <row r="885" spans="20:26">
      <c r="T885" s="223"/>
    </row>
    <row r="886" spans="20:26">
      <c r="T886" s="223"/>
      <c r="X886" s="214"/>
      <c r="Y886" s="214"/>
      <c r="Z886" s="214"/>
    </row>
    <row r="887" spans="20:26">
      <c r="T887" s="223"/>
    </row>
    <row r="888" spans="20:26">
      <c r="T888" s="223"/>
      <c r="X888" s="214"/>
      <c r="Y888" s="214"/>
      <c r="Z888" s="214"/>
    </row>
    <row r="889" spans="20:26">
      <c r="T889" s="223"/>
    </row>
    <row r="890" spans="20:26">
      <c r="T890" s="223"/>
      <c r="X890" s="214"/>
      <c r="Y890" s="214"/>
      <c r="Z890" s="214"/>
    </row>
    <row r="891" spans="20:26">
      <c r="T891" s="223"/>
    </row>
    <row r="892" spans="20:26">
      <c r="T892" s="223"/>
      <c r="X892" s="214"/>
      <c r="Y892" s="214"/>
      <c r="Z892" s="214"/>
    </row>
    <row r="893" spans="20:26">
      <c r="T893" s="223"/>
    </row>
    <row r="894" spans="20:26">
      <c r="T894" s="223"/>
      <c r="X894" s="214"/>
      <c r="Y894" s="214"/>
      <c r="Z894" s="214"/>
    </row>
    <row r="895" spans="20:26">
      <c r="T895" s="223"/>
    </row>
    <row r="896" spans="20:26">
      <c r="T896" s="223"/>
      <c r="X896" s="214"/>
      <c r="Y896" s="214"/>
      <c r="Z896" s="214"/>
    </row>
    <row r="897" spans="20:26">
      <c r="T897" s="223"/>
    </row>
    <row r="898" spans="20:26">
      <c r="T898" s="223"/>
      <c r="X898" s="214"/>
      <c r="Y898" s="214"/>
      <c r="Z898" s="214"/>
    </row>
    <row r="899" spans="20:26">
      <c r="T899" s="223"/>
    </row>
    <row r="900" spans="20:26">
      <c r="T900" s="223"/>
      <c r="X900" s="214"/>
      <c r="Y900" s="214"/>
      <c r="Z900" s="214"/>
    </row>
    <row r="901" spans="20:26">
      <c r="T901" s="223"/>
    </row>
    <row r="902" spans="20:26">
      <c r="T902" s="223"/>
      <c r="X902" s="214"/>
      <c r="Y902" s="214"/>
      <c r="Z902" s="214"/>
    </row>
    <row r="903" spans="20:26">
      <c r="T903" s="223"/>
    </row>
    <row r="904" spans="20:26">
      <c r="T904" s="223"/>
      <c r="X904" s="214"/>
      <c r="Y904" s="214"/>
      <c r="Z904" s="214"/>
    </row>
    <row r="905" spans="20:26">
      <c r="T905" s="223"/>
    </row>
    <row r="906" spans="20:26">
      <c r="T906" s="223"/>
      <c r="X906" s="214"/>
      <c r="Y906" s="214"/>
      <c r="Z906" s="214"/>
    </row>
    <row r="907" spans="20:26">
      <c r="T907" s="223"/>
    </row>
    <row r="908" spans="20:26">
      <c r="T908" s="223"/>
      <c r="X908" s="214"/>
      <c r="Y908" s="214"/>
      <c r="Z908" s="214"/>
    </row>
    <row r="909" spans="20:26">
      <c r="T909" s="223"/>
    </row>
    <row r="910" spans="20:26">
      <c r="T910" s="223"/>
      <c r="X910" s="214"/>
      <c r="Y910" s="214"/>
      <c r="Z910" s="214"/>
    </row>
    <row r="911" spans="20:26">
      <c r="T911" s="223"/>
    </row>
    <row r="912" spans="20:26">
      <c r="T912" s="223"/>
      <c r="X912" s="214"/>
      <c r="Y912" s="214"/>
      <c r="Z912" s="214"/>
    </row>
    <row r="913" spans="20:26">
      <c r="T913" s="223"/>
    </row>
    <row r="914" spans="20:26">
      <c r="T914" s="223"/>
      <c r="X914" s="214"/>
      <c r="Y914" s="214"/>
      <c r="Z914" s="214"/>
    </row>
    <row r="915" spans="20:26">
      <c r="T915" s="223"/>
    </row>
    <row r="916" spans="20:26">
      <c r="T916" s="223"/>
      <c r="X916" s="214"/>
      <c r="Y916" s="214"/>
      <c r="Z916" s="214"/>
    </row>
    <row r="917" spans="20:26">
      <c r="T917" s="223"/>
    </row>
    <row r="918" spans="20:26">
      <c r="T918" s="223"/>
      <c r="X918" s="214"/>
      <c r="Y918" s="214"/>
      <c r="Z918" s="214"/>
    </row>
    <row r="919" spans="20:26">
      <c r="T919" s="223"/>
    </row>
    <row r="920" spans="20:26">
      <c r="T920" s="223"/>
      <c r="X920" s="214"/>
      <c r="Y920" s="214"/>
      <c r="Z920" s="214"/>
    </row>
    <row r="921" spans="20:26">
      <c r="T921" s="223"/>
    </row>
    <row r="922" spans="20:26">
      <c r="T922" s="223"/>
      <c r="X922" s="214"/>
      <c r="Y922" s="214"/>
      <c r="Z922" s="214"/>
    </row>
    <row r="923" spans="20:26">
      <c r="T923" s="223"/>
    </row>
    <row r="924" spans="20:26">
      <c r="T924" s="223"/>
      <c r="X924" s="214"/>
      <c r="Y924" s="214"/>
      <c r="Z924" s="214"/>
    </row>
    <row r="925" spans="20:26">
      <c r="T925" s="223"/>
    </row>
    <row r="926" spans="20:26">
      <c r="T926" s="223"/>
      <c r="X926" s="214"/>
      <c r="Y926" s="214"/>
      <c r="Z926" s="214"/>
    </row>
    <row r="927" spans="20:26">
      <c r="T927" s="223"/>
    </row>
    <row r="928" spans="20:26">
      <c r="T928" s="223"/>
      <c r="X928" s="214"/>
      <c r="Y928" s="214"/>
      <c r="Z928" s="214"/>
    </row>
    <row r="929" spans="20:26">
      <c r="T929" s="223"/>
    </row>
    <row r="930" spans="20:26">
      <c r="T930" s="223"/>
      <c r="X930" s="214"/>
      <c r="Y930" s="214"/>
      <c r="Z930" s="214"/>
    </row>
    <row r="931" spans="20:26">
      <c r="T931" s="223"/>
    </row>
    <row r="932" spans="20:26">
      <c r="T932" s="223"/>
      <c r="X932" s="214"/>
      <c r="Y932" s="214"/>
      <c r="Z932" s="214"/>
    </row>
    <row r="933" spans="20:26">
      <c r="T933" s="223"/>
    </row>
    <row r="934" spans="20:26">
      <c r="T934" s="223"/>
      <c r="X934" s="214"/>
      <c r="Y934" s="214"/>
      <c r="Z934" s="214"/>
    </row>
    <row r="935" spans="20:26">
      <c r="T935" s="223"/>
    </row>
    <row r="936" spans="20:26">
      <c r="T936" s="223"/>
      <c r="X936" s="214"/>
      <c r="Y936" s="214"/>
      <c r="Z936" s="214"/>
    </row>
    <row r="937" spans="20:26">
      <c r="T937" s="223"/>
    </row>
    <row r="938" spans="20:26">
      <c r="T938" s="223"/>
      <c r="X938" s="214"/>
      <c r="Y938" s="214"/>
      <c r="Z938" s="214"/>
    </row>
    <row r="939" spans="20:26">
      <c r="T939" s="223"/>
    </row>
    <row r="940" spans="20:26">
      <c r="T940" s="223"/>
      <c r="X940" s="214"/>
      <c r="Y940" s="214"/>
      <c r="Z940" s="214"/>
    </row>
    <row r="941" spans="20:26">
      <c r="T941" s="223"/>
    </row>
    <row r="942" spans="20:26">
      <c r="T942" s="223"/>
      <c r="X942" s="214"/>
      <c r="Y942" s="214"/>
      <c r="Z942" s="214"/>
    </row>
    <row r="943" spans="20:26">
      <c r="T943" s="223"/>
    </row>
    <row r="944" spans="20:26">
      <c r="T944" s="223"/>
      <c r="X944" s="214"/>
      <c r="Y944" s="214"/>
      <c r="Z944" s="214"/>
    </row>
    <row r="945" spans="20:26">
      <c r="T945" s="223"/>
    </row>
    <row r="946" spans="20:26">
      <c r="T946" s="223"/>
      <c r="X946" s="214"/>
      <c r="Y946" s="214"/>
      <c r="Z946" s="214"/>
    </row>
    <row r="947" spans="20:26">
      <c r="T947" s="223"/>
    </row>
    <row r="948" spans="20:26">
      <c r="T948" s="223"/>
      <c r="X948" s="214"/>
      <c r="Y948" s="214"/>
      <c r="Z948" s="214"/>
    </row>
    <row r="949" spans="20:26">
      <c r="T949" s="223"/>
    </row>
    <row r="950" spans="20:26">
      <c r="T950" s="223"/>
      <c r="X950" s="214"/>
      <c r="Y950" s="214"/>
      <c r="Z950" s="214"/>
    </row>
    <row r="951" spans="20:26">
      <c r="T951" s="223"/>
    </row>
    <row r="952" spans="20:26">
      <c r="T952" s="223"/>
      <c r="X952" s="214"/>
      <c r="Y952" s="214"/>
      <c r="Z952" s="214"/>
    </row>
    <row r="953" spans="20:26">
      <c r="T953" s="223"/>
    </row>
    <row r="954" spans="20:26">
      <c r="T954" s="223"/>
      <c r="X954" s="214"/>
      <c r="Y954" s="214"/>
      <c r="Z954" s="214"/>
    </row>
    <row r="955" spans="20:26">
      <c r="T955" s="223"/>
    </row>
    <row r="956" spans="20:26">
      <c r="T956" s="223"/>
      <c r="X956" s="214"/>
      <c r="Y956" s="214"/>
      <c r="Z956" s="214"/>
    </row>
    <row r="957" spans="20:26">
      <c r="T957" s="223"/>
    </row>
    <row r="958" spans="20:26">
      <c r="T958" s="223"/>
      <c r="X958" s="214"/>
      <c r="Y958" s="214"/>
      <c r="Z958" s="214"/>
    </row>
    <row r="959" spans="20:26">
      <c r="T959" s="223"/>
    </row>
    <row r="960" spans="20:26">
      <c r="T960" s="223"/>
      <c r="X960" s="214"/>
      <c r="Y960" s="214"/>
      <c r="Z960" s="214"/>
    </row>
    <row r="961" spans="20:26">
      <c r="T961" s="223"/>
    </row>
    <row r="962" spans="20:26">
      <c r="T962" s="223"/>
      <c r="X962" s="214"/>
      <c r="Y962" s="214"/>
      <c r="Z962" s="214"/>
    </row>
    <row r="963" spans="20:26">
      <c r="T963" s="223"/>
    </row>
    <row r="964" spans="20:26">
      <c r="T964" s="223"/>
      <c r="X964" s="214"/>
      <c r="Y964" s="214"/>
      <c r="Z964" s="214"/>
    </row>
    <row r="965" spans="20:26">
      <c r="T965" s="223"/>
    </row>
    <row r="966" spans="20:26">
      <c r="T966" s="223"/>
      <c r="X966" s="214"/>
      <c r="Y966" s="214"/>
      <c r="Z966" s="214"/>
    </row>
    <row r="967" spans="20:26">
      <c r="T967" s="223"/>
    </row>
    <row r="968" spans="20:26">
      <c r="T968" s="223"/>
      <c r="X968" s="214"/>
      <c r="Y968" s="214"/>
      <c r="Z968" s="214"/>
    </row>
    <row r="969" spans="20:26">
      <c r="T969" s="223"/>
    </row>
    <row r="970" spans="20:26">
      <c r="T970" s="223"/>
      <c r="X970" s="214"/>
      <c r="Y970" s="214"/>
      <c r="Z970" s="214"/>
    </row>
    <row r="971" spans="20:26">
      <c r="T971" s="223"/>
    </row>
    <row r="972" spans="20:26">
      <c r="T972" s="223"/>
      <c r="X972" s="214"/>
      <c r="Y972" s="214"/>
      <c r="Z972" s="214"/>
    </row>
    <row r="973" spans="20:26">
      <c r="T973" s="223"/>
    </row>
    <row r="974" spans="20:26">
      <c r="T974" s="223"/>
      <c r="X974" s="214"/>
      <c r="Y974" s="214"/>
      <c r="Z974" s="214"/>
    </row>
    <row r="975" spans="20:26">
      <c r="T975" s="223"/>
    </row>
    <row r="976" spans="20:26">
      <c r="T976" s="223"/>
      <c r="X976" s="214"/>
      <c r="Y976" s="214"/>
      <c r="Z976" s="214"/>
    </row>
    <row r="977" spans="20:26">
      <c r="T977" s="223"/>
    </row>
    <row r="978" spans="20:26">
      <c r="T978" s="223"/>
      <c r="X978" s="214"/>
      <c r="Y978" s="214"/>
      <c r="Z978" s="214"/>
    </row>
    <row r="979" spans="20:26">
      <c r="T979" s="223"/>
    </row>
    <row r="980" spans="20:26">
      <c r="T980" s="223"/>
      <c r="X980" s="214"/>
      <c r="Y980" s="214"/>
      <c r="Z980" s="214"/>
    </row>
    <row r="981" spans="20:26">
      <c r="T981" s="223"/>
    </row>
    <row r="982" spans="20:26">
      <c r="T982" s="223"/>
      <c r="X982" s="214"/>
      <c r="Y982" s="214"/>
      <c r="Z982" s="214"/>
    </row>
    <row r="983" spans="20:26">
      <c r="T983" s="223"/>
    </row>
    <row r="984" spans="20:26">
      <c r="T984" s="223"/>
      <c r="X984" s="214"/>
      <c r="Y984" s="214"/>
      <c r="Z984" s="214"/>
    </row>
    <row r="985" spans="20:26">
      <c r="T985" s="223"/>
    </row>
    <row r="986" spans="20:26">
      <c r="T986" s="223"/>
      <c r="X986" s="214"/>
      <c r="Y986" s="214"/>
      <c r="Z986" s="214"/>
    </row>
    <row r="987" spans="20:26">
      <c r="T987" s="223"/>
    </row>
    <row r="988" spans="20:26">
      <c r="T988" s="223"/>
      <c r="X988" s="214"/>
      <c r="Y988" s="214"/>
      <c r="Z988" s="214"/>
    </row>
    <row r="989" spans="20:26">
      <c r="T989" s="223"/>
    </row>
    <row r="990" spans="20:26">
      <c r="T990" s="223"/>
      <c r="X990" s="214"/>
      <c r="Y990" s="214"/>
      <c r="Z990" s="214"/>
    </row>
    <row r="991" spans="20:26">
      <c r="T991" s="223"/>
    </row>
    <row r="992" spans="20:26">
      <c r="T992" s="223"/>
      <c r="X992" s="214"/>
      <c r="Y992" s="214"/>
      <c r="Z992" s="214"/>
    </row>
    <row r="993" spans="20:26">
      <c r="T993" s="223"/>
    </row>
    <row r="994" spans="20:26">
      <c r="T994" s="223"/>
      <c r="X994" s="214"/>
      <c r="Y994" s="214"/>
      <c r="Z994" s="214"/>
    </row>
    <row r="995" spans="20:26">
      <c r="T995" s="223"/>
    </row>
    <row r="996" spans="20:26">
      <c r="T996" s="223"/>
      <c r="X996" s="214"/>
      <c r="Y996" s="214"/>
      <c r="Z996" s="214"/>
    </row>
    <row r="997" spans="20:26">
      <c r="T997" s="223"/>
    </row>
    <row r="998" spans="20:26">
      <c r="T998" s="223"/>
      <c r="X998" s="214"/>
      <c r="Y998" s="214"/>
      <c r="Z998" s="214"/>
    </row>
    <row r="999" spans="20:26">
      <c r="T999" s="223"/>
    </row>
    <row r="1000" spans="20:26">
      <c r="T1000" s="223"/>
      <c r="X1000" s="214"/>
      <c r="Y1000" s="214"/>
      <c r="Z1000" s="214"/>
    </row>
    <row r="1001" spans="20:26">
      <c r="T1001" s="223"/>
    </row>
    <row r="1002" spans="20:26">
      <c r="T1002" s="223"/>
      <c r="X1002" s="214"/>
      <c r="Y1002" s="214"/>
      <c r="Z1002" s="214"/>
    </row>
    <row r="1003" spans="20:26">
      <c r="T1003" s="223"/>
    </row>
    <row r="1004" spans="20:26">
      <c r="T1004" s="223"/>
      <c r="X1004" s="214"/>
      <c r="Y1004" s="214"/>
      <c r="Z1004" s="214"/>
    </row>
    <row r="1005" spans="20:26">
      <c r="T1005" s="223"/>
    </row>
    <row r="1006" spans="20:26">
      <c r="T1006" s="223"/>
      <c r="X1006" s="214"/>
      <c r="Y1006" s="214"/>
      <c r="Z1006" s="214"/>
    </row>
    <row r="1007" spans="20:26">
      <c r="T1007" s="223"/>
    </row>
    <row r="1008" spans="20:26">
      <c r="T1008" s="223"/>
      <c r="X1008" s="214"/>
      <c r="Y1008" s="214"/>
      <c r="Z1008" s="214"/>
    </row>
    <row r="1009" spans="20:26">
      <c r="T1009" s="223"/>
    </row>
    <row r="1010" spans="20:26">
      <c r="T1010" s="223"/>
      <c r="X1010" s="214"/>
      <c r="Y1010" s="214"/>
      <c r="Z1010" s="214"/>
    </row>
    <row r="1011" spans="20:26">
      <c r="T1011" s="223"/>
    </row>
    <row r="1012" spans="20:26">
      <c r="T1012" s="223"/>
      <c r="X1012" s="214"/>
      <c r="Y1012" s="214"/>
      <c r="Z1012" s="214"/>
    </row>
    <row r="1013" spans="20:26">
      <c r="T1013" s="223"/>
    </row>
    <row r="1014" spans="20:26">
      <c r="T1014" s="223"/>
      <c r="X1014" s="214"/>
      <c r="Y1014" s="214"/>
      <c r="Z1014" s="214"/>
    </row>
    <row r="1015" spans="20:26">
      <c r="T1015" s="223"/>
    </row>
    <row r="1016" spans="20:26">
      <c r="T1016" s="223"/>
      <c r="X1016" s="214"/>
      <c r="Y1016" s="214"/>
      <c r="Z1016" s="214"/>
    </row>
    <row r="1017" spans="20:26">
      <c r="T1017" s="223"/>
    </row>
    <row r="1018" spans="20:26">
      <c r="T1018" s="223"/>
      <c r="X1018" s="214"/>
      <c r="Y1018" s="214"/>
      <c r="Z1018" s="214"/>
    </row>
    <row r="1019" spans="20:26">
      <c r="T1019" s="223"/>
    </row>
    <row r="1020" spans="20:26">
      <c r="T1020" s="223"/>
      <c r="X1020" s="214"/>
      <c r="Y1020" s="214"/>
      <c r="Z1020" s="214"/>
    </row>
    <row r="1021" spans="20:26">
      <c r="T1021" s="223"/>
    </row>
    <row r="1022" spans="20:26">
      <c r="T1022" s="223"/>
      <c r="X1022" s="214"/>
      <c r="Y1022" s="214"/>
      <c r="Z1022" s="214"/>
    </row>
    <row r="1023" spans="20:26">
      <c r="T1023" s="223"/>
    </row>
    <row r="1024" spans="20:26">
      <c r="T1024" s="223"/>
      <c r="X1024" s="214"/>
      <c r="Y1024" s="214"/>
      <c r="Z1024" s="214"/>
    </row>
    <row r="1025" spans="20:26">
      <c r="T1025" s="223"/>
    </row>
    <row r="1026" spans="20:26">
      <c r="T1026" s="223"/>
      <c r="X1026" s="214"/>
      <c r="Y1026" s="214"/>
      <c r="Z1026" s="214"/>
    </row>
    <row r="1027" spans="20:26">
      <c r="T1027" s="223"/>
    </row>
    <row r="1028" spans="20:26">
      <c r="T1028" s="223"/>
      <c r="X1028" s="214"/>
      <c r="Y1028" s="214"/>
      <c r="Z1028" s="214"/>
    </row>
    <row r="1029" spans="20:26">
      <c r="T1029" s="223"/>
    </row>
    <row r="1030" spans="20:26">
      <c r="T1030" s="223"/>
      <c r="X1030" s="214"/>
      <c r="Y1030" s="214"/>
      <c r="Z1030" s="214"/>
    </row>
    <row r="1031" spans="20:26">
      <c r="T1031" s="223"/>
    </row>
    <row r="1032" spans="20:26">
      <c r="T1032" s="223"/>
      <c r="X1032" s="214"/>
      <c r="Y1032" s="214"/>
      <c r="Z1032" s="214"/>
    </row>
    <row r="1033" spans="20:26">
      <c r="T1033" s="223"/>
    </row>
    <row r="1034" spans="20:26">
      <c r="T1034" s="223"/>
      <c r="X1034" s="214"/>
      <c r="Y1034" s="214"/>
      <c r="Z1034" s="214"/>
    </row>
    <row r="1035" spans="20:26">
      <c r="T1035" s="223"/>
    </row>
    <row r="1036" spans="20:26">
      <c r="T1036" s="223"/>
      <c r="X1036" s="214"/>
      <c r="Y1036" s="214"/>
      <c r="Z1036" s="214"/>
    </row>
    <row r="1037" spans="20:26">
      <c r="T1037" s="223"/>
    </row>
    <row r="1038" spans="20:26">
      <c r="T1038" s="223"/>
      <c r="X1038" s="214"/>
      <c r="Y1038" s="214"/>
      <c r="Z1038" s="214"/>
    </row>
    <row r="1039" spans="20:26">
      <c r="T1039" s="223"/>
    </row>
    <row r="1040" spans="20:26">
      <c r="T1040" s="223"/>
      <c r="X1040" s="214"/>
      <c r="Y1040" s="214"/>
      <c r="Z1040" s="214"/>
    </row>
    <row r="1041" spans="20:26">
      <c r="T1041" s="223"/>
    </row>
    <row r="1042" spans="20:26">
      <c r="T1042" s="223"/>
      <c r="X1042" s="214"/>
      <c r="Y1042" s="214"/>
      <c r="Z1042" s="214"/>
    </row>
    <row r="1043" spans="20:26">
      <c r="T1043" s="223"/>
    </row>
    <row r="1044" spans="20:26">
      <c r="T1044" s="223"/>
      <c r="X1044" s="214"/>
      <c r="Y1044" s="214"/>
      <c r="Z1044" s="214"/>
    </row>
    <row r="1045" spans="20:26">
      <c r="T1045" s="223"/>
    </row>
    <row r="1046" spans="20:26">
      <c r="T1046" s="223"/>
      <c r="X1046" s="214"/>
      <c r="Y1046" s="214"/>
      <c r="Z1046" s="214"/>
    </row>
    <row r="1047" spans="20:26">
      <c r="T1047" s="223"/>
    </row>
    <row r="1048" spans="20:26">
      <c r="T1048" s="223"/>
      <c r="X1048" s="214"/>
      <c r="Y1048" s="214"/>
      <c r="Z1048" s="214"/>
    </row>
    <row r="1049" spans="20:26">
      <c r="T1049" s="223"/>
    </row>
    <row r="1050" spans="20:26">
      <c r="T1050" s="223"/>
      <c r="X1050" s="214"/>
      <c r="Y1050" s="214"/>
      <c r="Z1050" s="214"/>
    </row>
    <row r="1051" spans="20:26">
      <c r="T1051" s="223"/>
    </row>
    <row r="1052" spans="20:26">
      <c r="T1052" s="223"/>
      <c r="X1052" s="214"/>
      <c r="Y1052" s="214"/>
      <c r="Z1052" s="214"/>
    </row>
    <row r="1053" spans="20:26">
      <c r="T1053" s="223"/>
    </row>
    <row r="1054" spans="20:26">
      <c r="T1054" s="223"/>
      <c r="X1054" s="214"/>
      <c r="Y1054" s="214"/>
      <c r="Z1054" s="214"/>
    </row>
    <row r="1055" spans="20:26">
      <c r="T1055" s="223"/>
    </row>
    <row r="1056" spans="20:26">
      <c r="T1056" s="223"/>
      <c r="X1056" s="214"/>
      <c r="Y1056" s="214"/>
      <c r="Z1056" s="214"/>
    </row>
    <row r="1057" spans="20:26">
      <c r="T1057" s="223"/>
    </row>
    <row r="1058" spans="20:26">
      <c r="T1058" s="223"/>
      <c r="X1058" s="214"/>
      <c r="Y1058" s="214"/>
      <c r="Z1058" s="214"/>
    </row>
    <row r="1059" spans="20:26">
      <c r="T1059" s="223"/>
    </row>
    <row r="1060" spans="20:26">
      <c r="T1060" s="223"/>
      <c r="X1060" s="214"/>
      <c r="Y1060" s="214"/>
      <c r="Z1060" s="214"/>
    </row>
    <row r="1061" spans="20:26">
      <c r="T1061" s="223"/>
    </row>
    <row r="1062" spans="20:26">
      <c r="T1062" s="223"/>
      <c r="X1062" s="214"/>
      <c r="Y1062" s="214"/>
      <c r="Z1062" s="214"/>
    </row>
    <row r="1063" spans="20:26">
      <c r="T1063" s="223"/>
    </row>
    <row r="1064" spans="20:26">
      <c r="T1064" s="223"/>
      <c r="X1064" s="214"/>
      <c r="Y1064" s="214"/>
      <c r="Z1064" s="214"/>
    </row>
    <row r="1065" spans="20:26">
      <c r="T1065" s="223"/>
    </row>
    <row r="1066" spans="20:26">
      <c r="T1066" s="223"/>
      <c r="X1066" s="214"/>
      <c r="Y1066" s="214"/>
      <c r="Z1066" s="214"/>
    </row>
    <row r="1067" spans="20:26">
      <c r="T1067" s="223"/>
    </row>
    <row r="1068" spans="20:26">
      <c r="T1068" s="223"/>
      <c r="X1068" s="214"/>
      <c r="Y1068" s="214"/>
      <c r="Z1068" s="214"/>
    </row>
    <row r="1069" spans="20:26">
      <c r="T1069" s="223"/>
    </row>
    <row r="1070" spans="20:26">
      <c r="T1070" s="223"/>
      <c r="X1070" s="214"/>
      <c r="Y1070" s="214"/>
      <c r="Z1070" s="214"/>
    </row>
    <row r="1071" spans="20:26">
      <c r="T1071" s="223"/>
    </row>
    <row r="1072" spans="20:26">
      <c r="T1072" s="223"/>
      <c r="X1072" s="214"/>
      <c r="Y1072" s="214"/>
      <c r="Z1072" s="214"/>
    </row>
    <row r="1073" spans="20:26">
      <c r="T1073" s="223"/>
    </row>
    <row r="1074" spans="20:26">
      <c r="T1074" s="223"/>
      <c r="X1074" s="214"/>
      <c r="Y1074" s="214"/>
      <c r="Z1074" s="214"/>
    </row>
    <row r="1075" spans="20:26">
      <c r="T1075" s="223"/>
    </row>
    <row r="1076" spans="20:26">
      <c r="T1076" s="223"/>
      <c r="X1076" s="214"/>
      <c r="Y1076" s="214"/>
      <c r="Z1076" s="214"/>
    </row>
    <row r="1077" spans="20:26">
      <c r="T1077" s="223"/>
    </row>
    <row r="1078" spans="20:26">
      <c r="T1078" s="223"/>
      <c r="X1078" s="214"/>
      <c r="Y1078" s="214"/>
      <c r="Z1078" s="214"/>
    </row>
    <row r="1079" spans="20:26">
      <c r="T1079" s="223"/>
    </row>
    <row r="1080" spans="20:26">
      <c r="T1080" s="223"/>
      <c r="X1080" s="214"/>
      <c r="Y1080" s="214"/>
      <c r="Z1080" s="214"/>
    </row>
    <row r="1081" spans="20:26">
      <c r="T1081" s="223"/>
    </row>
    <row r="1082" spans="20:26">
      <c r="T1082" s="223"/>
      <c r="X1082" s="214"/>
      <c r="Y1082" s="214"/>
      <c r="Z1082" s="214"/>
    </row>
    <row r="1083" spans="20:26">
      <c r="T1083" s="223"/>
    </row>
    <row r="1084" spans="20:26">
      <c r="T1084" s="223"/>
      <c r="X1084" s="214"/>
      <c r="Y1084" s="214"/>
      <c r="Z1084" s="214"/>
    </row>
    <row r="1085" spans="20:26">
      <c r="T1085" s="223"/>
    </row>
    <row r="1086" spans="20:26">
      <c r="T1086" s="223"/>
      <c r="X1086" s="214"/>
      <c r="Y1086" s="214"/>
      <c r="Z1086" s="214"/>
    </row>
    <row r="1087" spans="20:26">
      <c r="T1087" s="223"/>
    </row>
    <row r="1088" spans="20:26">
      <c r="T1088" s="223"/>
      <c r="X1088" s="214"/>
      <c r="Y1088" s="214"/>
      <c r="Z1088" s="214"/>
    </row>
    <row r="1089" spans="20:26">
      <c r="T1089" s="223"/>
    </row>
    <row r="1090" spans="20:26">
      <c r="T1090" s="223"/>
      <c r="X1090" s="214"/>
      <c r="Y1090" s="214"/>
      <c r="Z1090" s="214"/>
    </row>
    <row r="1091" spans="20:26">
      <c r="T1091" s="223"/>
    </row>
    <row r="1092" spans="20:26">
      <c r="T1092" s="223"/>
      <c r="X1092" s="214"/>
      <c r="Y1092" s="214"/>
      <c r="Z1092" s="214"/>
    </row>
    <row r="1093" spans="20:26">
      <c r="T1093" s="223"/>
    </row>
    <row r="1094" spans="20:26">
      <c r="T1094" s="223"/>
      <c r="X1094" s="214"/>
      <c r="Y1094" s="214"/>
      <c r="Z1094" s="214"/>
    </row>
    <row r="1095" spans="20:26">
      <c r="T1095" s="223"/>
    </row>
    <row r="1096" spans="20:26">
      <c r="T1096" s="223"/>
      <c r="X1096" s="214"/>
      <c r="Y1096" s="214"/>
      <c r="Z1096" s="214"/>
    </row>
    <row r="1097" spans="20:26">
      <c r="T1097" s="223"/>
    </row>
    <row r="1098" spans="20:26">
      <c r="T1098" s="223"/>
      <c r="X1098" s="214"/>
      <c r="Y1098" s="214"/>
      <c r="Z1098" s="214"/>
    </row>
    <row r="1099" spans="20:26">
      <c r="T1099" s="223"/>
    </row>
    <row r="1100" spans="20:26">
      <c r="T1100" s="223"/>
      <c r="X1100" s="214"/>
      <c r="Y1100" s="214"/>
      <c r="Z1100" s="214"/>
    </row>
    <row r="1101" spans="20:26">
      <c r="T1101" s="223"/>
    </row>
    <row r="1102" spans="20:26">
      <c r="T1102" s="223"/>
      <c r="X1102" s="214"/>
      <c r="Y1102" s="214"/>
      <c r="Z1102" s="214"/>
    </row>
    <row r="1103" spans="20:26">
      <c r="T1103" s="223"/>
    </row>
    <row r="1104" spans="20:26">
      <c r="T1104" s="223"/>
      <c r="X1104" s="214"/>
      <c r="Y1104" s="214"/>
      <c r="Z1104" s="214"/>
    </row>
    <row r="1105" spans="20:26">
      <c r="T1105" s="223"/>
    </row>
    <row r="1106" spans="20:26">
      <c r="T1106" s="223"/>
      <c r="X1106" s="214"/>
      <c r="Y1106" s="214"/>
      <c r="Z1106" s="214"/>
    </row>
    <row r="1107" spans="20:26">
      <c r="T1107" s="223"/>
    </row>
    <row r="1108" spans="20:26">
      <c r="T1108" s="223"/>
      <c r="X1108" s="214"/>
      <c r="Y1108" s="214"/>
      <c r="Z1108" s="214"/>
    </row>
    <row r="1109" spans="20:26">
      <c r="T1109" s="223"/>
    </row>
    <row r="1110" spans="20:26">
      <c r="T1110" s="223"/>
      <c r="X1110" s="214"/>
      <c r="Y1110" s="214"/>
      <c r="Z1110" s="214"/>
    </row>
    <row r="1111" spans="20:26">
      <c r="T1111" s="223"/>
    </row>
    <row r="1112" spans="20:26">
      <c r="T1112" s="223"/>
      <c r="X1112" s="214"/>
      <c r="Y1112" s="214"/>
      <c r="Z1112" s="214"/>
    </row>
    <row r="1113" spans="20:26">
      <c r="T1113" s="223"/>
    </row>
    <row r="1114" spans="20:26">
      <c r="T1114" s="223"/>
      <c r="X1114" s="214"/>
      <c r="Y1114" s="214"/>
      <c r="Z1114" s="214"/>
    </row>
    <row r="1115" spans="20:26">
      <c r="T1115" s="223"/>
    </row>
    <row r="1116" spans="20:26">
      <c r="T1116" s="223"/>
      <c r="X1116" s="214"/>
      <c r="Y1116" s="214"/>
      <c r="Z1116" s="214"/>
    </row>
    <row r="1117" spans="20:26">
      <c r="T1117" s="223"/>
    </row>
    <row r="1118" spans="20:26">
      <c r="T1118" s="223"/>
      <c r="X1118" s="214"/>
      <c r="Y1118" s="214"/>
      <c r="Z1118" s="214"/>
    </row>
    <row r="1119" spans="20:26">
      <c r="T1119" s="223"/>
    </row>
    <row r="1120" spans="20:26">
      <c r="T1120" s="223"/>
      <c r="X1120" s="214"/>
      <c r="Y1120" s="214"/>
      <c r="Z1120" s="214"/>
    </row>
    <row r="1121" spans="20:26">
      <c r="T1121" s="223"/>
    </row>
    <row r="1122" spans="20:26">
      <c r="T1122" s="223"/>
      <c r="X1122" s="214"/>
      <c r="Y1122" s="214"/>
      <c r="Z1122" s="214"/>
    </row>
    <row r="1123" spans="20:26">
      <c r="T1123" s="223"/>
    </row>
    <row r="1124" spans="20:26">
      <c r="T1124" s="223"/>
      <c r="X1124" s="214"/>
      <c r="Y1124" s="214"/>
      <c r="Z1124" s="214"/>
    </row>
    <row r="1125" spans="20:26">
      <c r="T1125" s="223"/>
    </row>
    <row r="1126" spans="20:26">
      <c r="T1126" s="223"/>
      <c r="X1126" s="214"/>
      <c r="Y1126" s="214"/>
      <c r="Z1126" s="214"/>
    </row>
    <row r="1127" spans="20:26">
      <c r="T1127" s="223"/>
    </row>
    <row r="1128" spans="20:26">
      <c r="T1128" s="223"/>
      <c r="X1128" s="214"/>
      <c r="Y1128" s="214"/>
      <c r="Z1128" s="214"/>
    </row>
    <row r="1129" spans="20:26">
      <c r="T1129" s="223"/>
    </row>
    <row r="1130" spans="20:26">
      <c r="T1130" s="223"/>
      <c r="X1130" s="214"/>
      <c r="Y1130" s="214"/>
      <c r="Z1130" s="214"/>
    </row>
    <row r="1131" spans="20:26">
      <c r="T1131" s="223"/>
    </row>
    <row r="1132" spans="20:26">
      <c r="T1132" s="223"/>
      <c r="X1132" s="214"/>
      <c r="Y1132" s="214"/>
      <c r="Z1132" s="214"/>
    </row>
    <row r="1133" spans="20:26">
      <c r="T1133" s="223"/>
    </row>
    <row r="1134" spans="20:26">
      <c r="T1134" s="223"/>
      <c r="X1134" s="214"/>
      <c r="Y1134" s="214"/>
      <c r="Z1134" s="214"/>
    </row>
    <row r="1135" spans="20:26">
      <c r="T1135" s="223"/>
    </row>
    <row r="1136" spans="20:26">
      <c r="T1136" s="223"/>
      <c r="X1136" s="214"/>
      <c r="Y1136" s="214"/>
      <c r="Z1136" s="214"/>
    </row>
    <row r="1137" spans="20:26">
      <c r="T1137" s="223"/>
    </row>
    <row r="1138" spans="20:26">
      <c r="T1138" s="223"/>
      <c r="X1138" s="214"/>
      <c r="Y1138" s="214"/>
      <c r="Z1138" s="214"/>
    </row>
    <row r="1139" spans="20:26">
      <c r="T1139" s="223"/>
    </row>
    <row r="1140" spans="20:26">
      <c r="T1140" s="223"/>
      <c r="X1140" s="214"/>
      <c r="Y1140" s="214"/>
      <c r="Z1140" s="214"/>
    </row>
    <row r="1141" spans="20:26">
      <c r="T1141" s="223"/>
    </row>
    <row r="1142" spans="20:26">
      <c r="T1142" s="223"/>
      <c r="X1142" s="214"/>
      <c r="Y1142" s="214"/>
      <c r="Z1142" s="214"/>
    </row>
    <row r="1143" spans="20:26">
      <c r="T1143" s="223"/>
    </row>
    <row r="1144" spans="20:26">
      <c r="T1144" s="223"/>
      <c r="X1144" s="214"/>
      <c r="Y1144" s="214"/>
      <c r="Z1144" s="214"/>
    </row>
    <row r="1145" spans="20:26">
      <c r="T1145" s="223"/>
    </row>
    <row r="1146" spans="20:26">
      <c r="T1146" s="223"/>
      <c r="X1146" s="214"/>
      <c r="Y1146" s="214"/>
      <c r="Z1146" s="214"/>
    </row>
    <row r="1147" spans="20:26">
      <c r="T1147" s="223"/>
    </row>
    <row r="1148" spans="20:26">
      <c r="T1148" s="223"/>
      <c r="X1148" s="214"/>
      <c r="Y1148" s="214"/>
      <c r="Z1148" s="214"/>
    </row>
    <row r="1149" spans="20:26">
      <c r="T1149" s="223"/>
    </row>
    <row r="1150" spans="20:26">
      <c r="T1150" s="223"/>
      <c r="X1150" s="214"/>
      <c r="Y1150" s="214"/>
      <c r="Z1150" s="214"/>
    </row>
    <row r="1151" spans="20:26">
      <c r="T1151" s="223"/>
    </row>
    <row r="1152" spans="20:26">
      <c r="T1152" s="223"/>
      <c r="X1152" s="214"/>
      <c r="Y1152" s="214"/>
      <c r="Z1152" s="214"/>
    </row>
    <row r="1153" spans="20:26">
      <c r="T1153" s="223"/>
    </row>
    <row r="1154" spans="20:26">
      <c r="T1154" s="223"/>
      <c r="X1154" s="214"/>
      <c r="Y1154" s="214"/>
      <c r="Z1154" s="214"/>
    </row>
    <row r="1155" spans="20:26">
      <c r="T1155" s="223"/>
    </row>
    <row r="1156" spans="20:26">
      <c r="T1156" s="223"/>
      <c r="X1156" s="214"/>
      <c r="Y1156" s="214"/>
      <c r="Z1156" s="214"/>
    </row>
    <row r="1157" spans="20:26">
      <c r="T1157" s="223"/>
    </row>
    <row r="1158" spans="20:26">
      <c r="T1158" s="223"/>
      <c r="X1158" s="214"/>
      <c r="Y1158" s="214"/>
      <c r="Z1158" s="214"/>
    </row>
    <row r="1159" spans="20:26">
      <c r="T1159" s="223"/>
    </row>
    <row r="1160" spans="20:26">
      <c r="T1160" s="223"/>
      <c r="X1160" s="214"/>
      <c r="Y1160" s="214"/>
      <c r="Z1160" s="214"/>
    </row>
    <row r="1161" spans="20:26">
      <c r="T1161" s="223"/>
    </row>
    <row r="1162" spans="20:26">
      <c r="T1162" s="223"/>
      <c r="X1162" s="214"/>
      <c r="Y1162" s="214"/>
      <c r="Z1162" s="214"/>
    </row>
    <row r="1163" spans="20:26">
      <c r="T1163" s="223"/>
    </row>
    <row r="1164" spans="20:26">
      <c r="T1164" s="223"/>
      <c r="X1164" s="214"/>
      <c r="Y1164" s="214"/>
      <c r="Z1164" s="214"/>
    </row>
    <row r="1165" spans="20:26">
      <c r="T1165" s="223"/>
    </row>
    <row r="1166" spans="20:26">
      <c r="T1166" s="223"/>
      <c r="X1166" s="214"/>
      <c r="Y1166" s="214"/>
      <c r="Z1166" s="214"/>
    </row>
    <row r="1167" spans="20:26">
      <c r="T1167" s="223"/>
    </row>
    <row r="1168" spans="20:26">
      <c r="T1168" s="223"/>
      <c r="X1168" s="214"/>
      <c r="Y1168" s="214"/>
      <c r="Z1168" s="214"/>
    </row>
    <row r="1169" spans="20:26">
      <c r="T1169" s="223"/>
    </row>
    <row r="1170" spans="20:26">
      <c r="T1170" s="223"/>
      <c r="X1170" s="214"/>
      <c r="Y1170" s="214"/>
      <c r="Z1170" s="214"/>
    </row>
    <row r="1171" spans="20:26">
      <c r="T1171" s="223"/>
    </row>
    <row r="1172" spans="20:26">
      <c r="T1172" s="223"/>
      <c r="X1172" s="214"/>
      <c r="Y1172" s="214"/>
      <c r="Z1172" s="214"/>
    </row>
    <row r="1173" spans="20:26">
      <c r="T1173" s="223"/>
    </row>
    <row r="1174" spans="20:26">
      <c r="T1174" s="223"/>
      <c r="X1174" s="214"/>
      <c r="Y1174" s="214"/>
      <c r="Z1174" s="214"/>
    </row>
    <row r="1175" spans="20:26">
      <c r="T1175" s="223"/>
    </row>
    <row r="1176" spans="20:26">
      <c r="T1176" s="223"/>
      <c r="X1176" s="214"/>
      <c r="Y1176" s="214"/>
      <c r="Z1176" s="214"/>
    </row>
    <row r="1177" spans="20:26">
      <c r="T1177" s="223"/>
    </row>
    <row r="1178" spans="20:26">
      <c r="T1178" s="223"/>
      <c r="X1178" s="214"/>
      <c r="Y1178" s="214"/>
      <c r="Z1178" s="214"/>
    </row>
    <row r="1179" spans="20:26">
      <c r="T1179" s="223"/>
    </row>
    <row r="1180" spans="20:26">
      <c r="T1180" s="223"/>
      <c r="X1180" s="214"/>
      <c r="Y1180" s="214"/>
      <c r="Z1180" s="214"/>
    </row>
    <row r="1181" spans="20:26">
      <c r="T1181" s="223"/>
    </row>
    <row r="1182" spans="20:26">
      <c r="T1182" s="223"/>
      <c r="X1182" s="214"/>
      <c r="Y1182" s="214"/>
      <c r="Z1182" s="214"/>
    </row>
    <row r="1183" spans="20:26">
      <c r="T1183" s="223"/>
    </row>
    <row r="1184" spans="20:26">
      <c r="T1184" s="223"/>
      <c r="X1184" s="214"/>
      <c r="Y1184" s="214"/>
      <c r="Z1184" s="214"/>
    </row>
    <row r="1185" spans="20:26">
      <c r="T1185" s="223"/>
    </row>
    <row r="1186" spans="20:26">
      <c r="T1186" s="223"/>
      <c r="X1186" s="214"/>
      <c r="Y1186" s="214"/>
      <c r="Z1186" s="214"/>
    </row>
    <row r="1187" spans="20:26">
      <c r="T1187" s="223"/>
    </row>
    <row r="1188" spans="20:26">
      <c r="T1188" s="223"/>
      <c r="X1188" s="214"/>
      <c r="Y1188" s="214"/>
      <c r="Z1188" s="214"/>
    </row>
    <row r="1189" spans="20:26">
      <c r="T1189" s="223"/>
    </row>
    <row r="1190" spans="20:26">
      <c r="T1190" s="223"/>
      <c r="X1190" s="214"/>
      <c r="Y1190" s="214"/>
      <c r="Z1190" s="214"/>
    </row>
    <row r="1191" spans="20:26">
      <c r="T1191" s="223"/>
    </row>
    <row r="1192" spans="20:26">
      <c r="T1192" s="223"/>
      <c r="X1192" s="214"/>
      <c r="Y1192" s="214"/>
      <c r="Z1192" s="214"/>
    </row>
    <row r="1193" spans="20:26">
      <c r="T1193" s="223"/>
    </row>
    <row r="1194" spans="20:26">
      <c r="T1194" s="223"/>
      <c r="X1194" s="214"/>
      <c r="Y1194" s="214"/>
      <c r="Z1194" s="214"/>
    </row>
    <row r="1195" spans="20:26">
      <c r="T1195" s="223"/>
    </row>
    <row r="1196" spans="20:26">
      <c r="T1196" s="223"/>
      <c r="X1196" s="214"/>
      <c r="Y1196" s="214"/>
      <c r="Z1196" s="214"/>
    </row>
    <row r="1197" spans="20:26">
      <c r="T1197" s="223"/>
    </row>
    <row r="1198" spans="20:26">
      <c r="T1198" s="223"/>
      <c r="X1198" s="214"/>
      <c r="Y1198" s="214"/>
      <c r="Z1198" s="214"/>
    </row>
    <row r="1199" spans="20:26">
      <c r="T1199" s="223"/>
    </row>
    <row r="1200" spans="20:26">
      <c r="T1200" s="223"/>
      <c r="X1200" s="214"/>
      <c r="Y1200" s="214"/>
      <c r="Z1200" s="214"/>
    </row>
    <row r="1201" spans="20:26">
      <c r="T1201" s="223"/>
    </row>
    <row r="1202" spans="20:26">
      <c r="T1202" s="223"/>
      <c r="X1202" s="214"/>
      <c r="Y1202" s="214"/>
      <c r="Z1202" s="214"/>
    </row>
    <row r="1203" spans="20:26">
      <c r="T1203" s="223"/>
    </row>
    <row r="1204" spans="20:26">
      <c r="T1204" s="223"/>
      <c r="X1204" s="214"/>
      <c r="Y1204" s="214"/>
      <c r="Z1204" s="214"/>
    </row>
    <row r="1205" spans="20:26">
      <c r="T1205" s="223"/>
    </row>
    <row r="1206" spans="20:26">
      <c r="T1206" s="223"/>
      <c r="X1206" s="214"/>
      <c r="Y1206" s="214"/>
      <c r="Z1206" s="214"/>
    </row>
    <row r="1207" spans="20:26">
      <c r="T1207" s="223"/>
    </row>
    <row r="1208" spans="20:26">
      <c r="T1208" s="223"/>
      <c r="X1208" s="214"/>
      <c r="Y1208" s="214"/>
      <c r="Z1208" s="214"/>
    </row>
    <row r="1209" spans="20:26">
      <c r="T1209" s="223"/>
    </row>
    <row r="1210" spans="20:26">
      <c r="T1210" s="223"/>
      <c r="X1210" s="214"/>
      <c r="Y1210" s="214"/>
      <c r="Z1210" s="214"/>
    </row>
    <row r="1211" spans="20:26">
      <c r="T1211" s="223"/>
    </row>
    <row r="1212" spans="20:26">
      <c r="T1212" s="223"/>
      <c r="X1212" s="214"/>
      <c r="Y1212" s="214"/>
      <c r="Z1212" s="214"/>
    </row>
    <row r="1213" spans="20:26">
      <c r="T1213" s="223"/>
    </row>
    <row r="1214" spans="20:26">
      <c r="T1214" s="223"/>
      <c r="X1214" s="214"/>
      <c r="Y1214" s="214"/>
      <c r="Z1214" s="214"/>
    </row>
    <row r="1215" spans="20:26">
      <c r="T1215" s="223"/>
    </row>
    <row r="1216" spans="20:26">
      <c r="T1216" s="223"/>
      <c r="X1216" s="214"/>
      <c r="Y1216" s="214"/>
      <c r="Z1216" s="214"/>
    </row>
    <row r="1217" spans="20:26">
      <c r="T1217" s="223"/>
    </row>
    <row r="1218" spans="20:26">
      <c r="T1218" s="223"/>
      <c r="X1218" s="214"/>
      <c r="Y1218" s="214"/>
      <c r="Z1218" s="214"/>
    </row>
    <row r="1219" spans="20:26">
      <c r="T1219" s="223"/>
    </row>
    <row r="1220" spans="20:26">
      <c r="T1220" s="223"/>
      <c r="X1220" s="214"/>
      <c r="Y1220" s="214"/>
      <c r="Z1220" s="214"/>
    </row>
    <row r="1221" spans="20:26">
      <c r="T1221" s="223"/>
    </row>
    <row r="1222" spans="20:26">
      <c r="T1222" s="223"/>
      <c r="X1222" s="214"/>
      <c r="Y1222" s="214"/>
      <c r="Z1222" s="214"/>
    </row>
    <row r="1223" spans="20:26">
      <c r="T1223" s="223"/>
    </row>
    <row r="1224" spans="20:26">
      <c r="T1224" s="223"/>
      <c r="X1224" s="214"/>
      <c r="Y1224" s="214"/>
      <c r="Z1224" s="214"/>
    </row>
    <row r="1225" spans="20:26">
      <c r="T1225" s="223"/>
    </row>
    <row r="1226" spans="20:26">
      <c r="T1226" s="223"/>
      <c r="X1226" s="214"/>
      <c r="Y1226" s="214"/>
      <c r="Z1226" s="214"/>
    </row>
    <row r="1227" spans="20:26">
      <c r="T1227" s="223"/>
    </row>
    <row r="1228" spans="20:26">
      <c r="T1228" s="223"/>
      <c r="X1228" s="214"/>
      <c r="Y1228" s="214"/>
      <c r="Z1228" s="214"/>
    </row>
    <row r="1229" spans="20:26">
      <c r="T1229" s="223"/>
    </row>
    <row r="1230" spans="20:26">
      <c r="T1230" s="223"/>
      <c r="X1230" s="214"/>
      <c r="Y1230" s="214"/>
      <c r="Z1230" s="214"/>
    </row>
    <row r="1231" spans="20:26">
      <c r="T1231" s="223"/>
    </row>
    <row r="1232" spans="20:26">
      <c r="T1232" s="223"/>
      <c r="X1232" s="214"/>
      <c r="Y1232" s="214"/>
      <c r="Z1232" s="214"/>
    </row>
    <row r="1233" spans="20:26">
      <c r="T1233" s="223"/>
    </row>
    <row r="1234" spans="20:26">
      <c r="T1234" s="223"/>
      <c r="X1234" s="214"/>
      <c r="Y1234" s="214"/>
      <c r="Z1234" s="214"/>
    </row>
    <row r="1235" spans="20:26">
      <c r="T1235" s="223"/>
    </row>
    <row r="1236" spans="20:26">
      <c r="T1236" s="223"/>
      <c r="X1236" s="214"/>
      <c r="Y1236" s="214"/>
      <c r="Z1236" s="214"/>
    </row>
    <row r="1237" spans="20:26">
      <c r="T1237" s="223"/>
    </row>
    <row r="1238" spans="20:26">
      <c r="T1238" s="223"/>
      <c r="X1238" s="214"/>
      <c r="Y1238" s="214"/>
      <c r="Z1238" s="214"/>
    </row>
    <row r="1239" spans="20:26">
      <c r="T1239" s="223"/>
    </row>
    <row r="1240" spans="20:26">
      <c r="T1240" s="223"/>
      <c r="X1240" s="214"/>
      <c r="Y1240" s="214"/>
      <c r="Z1240" s="214"/>
    </row>
    <row r="1241" spans="20:26">
      <c r="T1241" s="223"/>
    </row>
    <row r="1242" spans="20:26">
      <c r="T1242" s="223"/>
      <c r="X1242" s="214"/>
      <c r="Y1242" s="214"/>
      <c r="Z1242" s="214"/>
    </row>
    <row r="1243" spans="20:26">
      <c r="T1243" s="223"/>
    </row>
    <row r="1244" spans="20:26">
      <c r="T1244" s="223"/>
      <c r="X1244" s="214"/>
      <c r="Y1244" s="214"/>
      <c r="Z1244" s="214"/>
    </row>
    <row r="1245" spans="20:26">
      <c r="T1245" s="223"/>
    </row>
    <row r="1246" spans="20:26">
      <c r="T1246" s="223"/>
      <c r="X1246" s="214"/>
      <c r="Y1246" s="214"/>
      <c r="Z1246" s="214"/>
    </row>
    <row r="1247" spans="20:26">
      <c r="T1247" s="223"/>
    </row>
    <row r="1248" spans="20:26">
      <c r="T1248" s="223"/>
      <c r="X1248" s="214"/>
      <c r="Y1248" s="214"/>
      <c r="Z1248" s="214"/>
    </row>
    <row r="1249" spans="20:26">
      <c r="T1249" s="223"/>
    </row>
    <row r="1250" spans="20:26">
      <c r="T1250" s="223"/>
      <c r="X1250" s="214"/>
      <c r="Y1250" s="214"/>
      <c r="Z1250" s="214"/>
    </row>
    <row r="1251" spans="20:26">
      <c r="T1251" s="223"/>
    </row>
    <row r="1252" spans="20:26">
      <c r="T1252" s="223"/>
      <c r="X1252" s="214"/>
      <c r="Y1252" s="214"/>
      <c r="Z1252" s="214"/>
    </row>
    <row r="1253" spans="20:26">
      <c r="T1253" s="223"/>
    </row>
    <row r="1254" spans="20:26">
      <c r="T1254" s="223"/>
      <c r="X1254" s="214"/>
      <c r="Y1254" s="214"/>
      <c r="Z1254" s="214"/>
    </row>
    <row r="1255" spans="20:26">
      <c r="T1255" s="223"/>
    </row>
    <row r="1256" spans="20:26">
      <c r="T1256" s="223"/>
      <c r="X1256" s="214"/>
      <c r="Y1256" s="214"/>
      <c r="Z1256" s="214"/>
    </row>
    <row r="1257" spans="20:26">
      <c r="T1257" s="223"/>
    </row>
    <row r="1258" spans="20:26">
      <c r="T1258" s="223"/>
      <c r="X1258" s="214"/>
      <c r="Y1258" s="214"/>
      <c r="Z1258" s="214"/>
    </row>
    <row r="1259" spans="20:26">
      <c r="T1259" s="223"/>
    </row>
    <row r="1260" spans="20:26">
      <c r="T1260" s="223"/>
      <c r="X1260" s="214"/>
      <c r="Y1260" s="214"/>
      <c r="Z1260" s="214"/>
    </row>
    <row r="1261" spans="20:26">
      <c r="T1261" s="223"/>
    </row>
    <row r="1262" spans="20:26">
      <c r="T1262" s="223"/>
      <c r="X1262" s="214"/>
      <c r="Y1262" s="214"/>
      <c r="Z1262" s="214"/>
    </row>
    <row r="1263" spans="20:26">
      <c r="T1263" s="223"/>
    </row>
    <row r="1264" spans="20:26">
      <c r="T1264" s="223"/>
      <c r="X1264" s="214"/>
      <c r="Y1264" s="214"/>
      <c r="Z1264" s="214"/>
    </row>
    <row r="1265" spans="20:26">
      <c r="T1265" s="223"/>
    </row>
    <row r="1266" spans="20:26">
      <c r="T1266" s="223"/>
      <c r="X1266" s="214"/>
      <c r="Y1266" s="214"/>
      <c r="Z1266" s="214"/>
    </row>
    <row r="1267" spans="20:26">
      <c r="T1267" s="223"/>
    </row>
    <row r="1268" spans="20:26">
      <c r="T1268" s="223"/>
      <c r="X1268" s="214"/>
      <c r="Y1268" s="214"/>
      <c r="Z1268" s="214"/>
    </row>
    <row r="1269" spans="20:26">
      <c r="T1269" s="223"/>
    </row>
    <row r="1270" spans="20:26">
      <c r="T1270" s="223"/>
      <c r="X1270" s="214"/>
      <c r="Y1270" s="214"/>
      <c r="Z1270" s="214"/>
    </row>
    <row r="1271" spans="20:26">
      <c r="T1271" s="223"/>
    </row>
    <row r="1272" spans="20:26">
      <c r="T1272" s="223"/>
      <c r="X1272" s="214"/>
      <c r="Y1272" s="214"/>
      <c r="Z1272" s="214"/>
    </row>
    <row r="1273" spans="20:26">
      <c r="T1273" s="223"/>
    </row>
    <row r="1274" spans="20:26">
      <c r="T1274" s="223"/>
      <c r="X1274" s="214"/>
      <c r="Y1274" s="214"/>
      <c r="Z1274" s="214"/>
    </row>
    <row r="1275" spans="20:26">
      <c r="T1275" s="223"/>
    </row>
    <row r="1276" spans="20:26">
      <c r="T1276" s="223"/>
      <c r="X1276" s="214"/>
      <c r="Y1276" s="214"/>
      <c r="Z1276" s="214"/>
    </row>
    <row r="1277" spans="20:26">
      <c r="T1277" s="223"/>
    </row>
    <row r="1278" spans="20:26">
      <c r="T1278" s="223"/>
      <c r="X1278" s="214"/>
      <c r="Y1278" s="214"/>
      <c r="Z1278" s="214"/>
    </row>
    <row r="1279" spans="20:26">
      <c r="T1279" s="223"/>
    </row>
    <row r="1280" spans="20:26">
      <c r="T1280" s="223"/>
      <c r="X1280" s="214"/>
      <c r="Y1280" s="214"/>
      <c r="Z1280" s="214"/>
    </row>
    <row r="1281" spans="20:26">
      <c r="T1281" s="223"/>
    </row>
    <row r="1282" spans="20:26">
      <c r="T1282" s="223"/>
      <c r="X1282" s="214"/>
      <c r="Y1282" s="214"/>
      <c r="Z1282" s="214"/>
    </row>
    <row r="1283" spans="20:26">
      <c r="T1283" s="223"/>
    </row>
    <row r="1284" spans="20:26">
      <c r="T1284" s="223"/>
      <c r="X1284" s="214"/>
      <c r="Y1284" s="214"/>
      <c r="Z1284" s="214"/>
    </row>
    <row r="1285" spans="20:26">
      <c r="T1285" s="223"/>
    </row>
    <row r="1286" spans="20:26">
      <c r="T1286" s="223"/>
      <c r="X1286" s="214"/>
      <c r="Y1286" s="214"/>
      <c r="Z1286" s="214"/>
    </row>
    <row r="1287" spans="20:26">
      <c r="T1287" s="223"/>
    </row>
    <row r="1288" spans="20:26">
      <c r="T1288" s="223"/>
      <c r="X1288" s="214"/>
      <c r="Y1288" s="214"/>
      <c r="Z1288" s="214"/>
    </row>
    <row r="1289" spans="20:26">
      <c r="T1289" s="223"/>
    </row>
    <row r="1290" spans="20:26">
      <c r="T1290" s="223"/>
      <c r="X1290" s="214"/>
      <c r="Y1290" s="214"/>
      <c r="Z1290" s="214"/>
    </row>
    <row r="1291" spans="20:26">
      <c r="T1291" s="223"/>
    </row>
    <row r="1292" spans="20:26">
      <c r="T1292" s="223"/>
      <c r="X1292" s="214"/>
      <c r="Y1292" s="214"/>
      <c r="Z1292" s="214"/>
    </row>
    <row r="1293" spans="20:26">
      <c r="T1293" s="223"/>
    </row>
    <row r="1294" spans="20:26">
      <c r="T1294" s="223"/>
      <c r="X1294" s="214"/>
      <c r="Y1294" s="214"/>
      <c r="Z1294" s="214"/>
    </row>
    <row r="1295" spans="20:26">
      <c r="T1295" s="223"/>
    </row>
    <row r="1296" spans="20:26">
      <c r="T1296" s="223"/>
      <c r="X1296" s="214"/>
      <c r="Y1296" s="214"/>
      <c r="Z1296" s="214"/>
    </row>
    <row r="1297" spans="20:26">
      <c r="T1297" s="223"/>
    </row>
    <row r="1298" spans="20:26">
      <c r="T1298" s="223"/>
      <c r="X1298" s="214"/>
      <c r="Y1298" s="214"/>
      <c r="Z1298" s="214"/>
    </row>
    <row r="1299" spans="20:26">
      <c r="T1299" s="223"/>
    </row>
    <row r="1300" spans="20:26">
      <c r="T1300" s="223"/>
      <c r="X1300" s="214"/>
      <c r="Y1300" s="214"/>
      <c r="Z1300" s="214"/>
    </row>
    <row r="1301" spans="20:26">
      <c r="T1301" s="223"/>
    </row>
    <row r="1302" spans="20:26">
      <c r="T1302" s="223"/>
      <c r="X1302" s="214"/>
      <c r="Y1302" s="214"/>
      <c r="Z1302" s="214"/>
    </row>
    <row r="1303" spans="20:26">
      <c r="T1303" s="223"/>
    </row>
    <row r="1304" spans="20:26">
      <c r="T1304" s="223"/>
      <c r="X1304" s="214"/>
      <c r="Y1304" s="214"/>
      <c r="Z1304" s="214"/>
    </row>
    <row r="1305" spans="20:26">
      <c r="T1305" s="223"/>
    </row>
    <row r="1306" spans="20:26">
      <c r="T1306" s="223"/>
      <c r="X1306" s="214"/>
      <c r="Y1306" s="214"/>
      <c r="Z1306" s="214"/>
    </row>
    <row r="1307" spans="20:26">
      <c r="T1307" s="223"/>
    </row>
    <row r="1308" spans="20:26">
      <c r="T1308" s="223"/>
      <c r="X1308" s="214"/>
      <c r="Y1308" s="214"/>
      <c r="Z1308" s="214"/>
    </row>
    <row r="1309" spans="20:26">
      <c r="T1309" s="223"/>
    </row>
    <row r="1310" spans="20:26">
      <c r="T1310" s="223"/>
      <c r="X1310" s="214"/>
      <c r="Y1310" s="214"/>
      <c r="Z1310" s="214"/>
    </row>
    <row r="1311" spans="20:26">
      <c r="T1311" s="223"/>
    </row>
    <row r="1312" spans="20:26">
      <c r="T1312" s="223"/>
      <c r="X1312" s="214"/>
      <c r="Y1312" s="214"/>
      <c r="Z1312" s="214"/>
    </row>
    <row r="1313" spans="20:26">
      <c r="T1313" s="223"/>
    </row>
    <row r="1314" spans="20:26">
      <c r="T1314" s="223"/>
      <c r="X1314" s="214"/>
      <c r="Y1314" s="214"/>
      <c r="Z1314" s="214"/>
    </row>
    <row r="1315" spans="20:26">
      <c r="T1315" s="223"/>
    </row>
    <row r="1316" spans="20:26">
      <c r="T1316" s="223"/>
      <c r="X1316" s="214"/>
      <c r="Y1316" s="214"/>
      <c r="Z1316" s="214"/>
    </row>
    <row r="1317" spans="20:26">
      <c r="T1317" s="223"/>
    </row>
    <row r="1318" spans="20:26">
      <c r="T1318" s="223"/>
      <c r="X1318" s="214"/>
      <c r="Y1318" s="214"/>
      <c r="Z1318" s="214"/>
    </row>
    <row r="1319" spans="20:26">
      <c r="T1319" s="223"/>
    </row>
    <row r="1320" spans="20:26">
      <c r="T1320" s="223"/>
      <c r="X1320" s="214"/>
      <c r="Y1320" s="214"/>
      <c r="Z1320" s="214"/>
    </row>
    <row r="1321" spans="20:26">
      <c r="T1321" s="223"/>
    </row>
    <row r="1322" spans="20:26">
      <c r="T1322" s="223"/>
      <c r="X1322" s="214"/>
      <c r="Y1322" s="214"/>
      <c r="Z1322" s="214"/>
    </row>
    <row r="1323" spans="20:26">
      <c r="T1323" s="223"/>
    </row>
    <row r="1324" spans="20:26">
      <c r="T1324" s="223"/>
      <c r="X1324" s="214"/>
      <c r="Y1324" s="214"/>
      <c r="Z1324" s="214"/>
    </row>
    <row r="1325" spans="20:26">
      <c r="T1325" s="223"/>
    </row>
    <row r="1326" spans="20:26">
      <c r="T1326" s="223"/>
      <c r="X1326" s="214"/>
      <c r="Y1326" s="214"/>
      <c r="Z1326" s="214"/>
    </row>
    <row r="1327" spans="20:26">
      <c r="T1327" s="223"/>
    </row>
    <row r="1328" spans="20:26">
      <c r="T1328" s="223"/>
      <c r="X1328" s="214"/>
      <c r="Y1328" s="214"/>
      <c r="Z1328" s="214"/>
    </row>
    <row r="1329" spans="20:26">
      <c r="T1329" s="223"/>
    </row>
    <row r="1330" spans="20:26">
      <c r="T1330" s="223"/>
      <c r="X1330" s="214"/>
      <c r="Y1330" s="214"/>
      <c r="Z1330" s="214"/>
    </row>
    <row r="1331" spans="20:26">
      <c r="T1331" s="223"/>
    </row>
    <row r="1332" spans="20:26">
      <c r="T1332" s="223"/>
      <c r="X1332" s="214"/>
      <c r="Y1332" s="214"/>
      <c r="Z1332" s="214"/>
    </row>
    <row r="1333" spans="20:26">
      <c r="T1333" s="223"/>
    </row>
    <row r="1334" spans="20:26">
      <c r="T1334" s="223"/>
      <c r="X1334" s="214"/>
      <c r="Y1334" s="214"/>
      <c r="Z1334" s="214"/>
    </row>
    <row r="1335" spans="20:26">
      <c r="T1335" s="223"/>
    </row>
    <row r="1336" spans="20:26">
      <c r="T1336" s="223"/>
      <c r="X1336" s="214"/>
      <c r="Y1336" s="214"/>
      <c r="Z1336" s="214"/>
    </row>
    <row r="1337" spans="20:26">
      <c r="T1337" s="223"/>
    </row>
    <row r="1338" spans="20:26">
      <c r="T1338" s="223"/>
      <c r="X1338" s="214"/>
      <c r="Y1338" s="214"/>
      <c r="Z1338" s="214"/>
    </row>
    <row r="1339" spans="20:26">
      <c r="T1339" s="223"/>
    </row>
    <row r="1340" spans="20:26">
      <c r="T1340" s="223"/>
      <c r="X1340" s="214"/>
      <c r="Y1340" s="214"/>
      <c r="Z1340" s="214"/>
    </row>
    <row r="1341" spans="20:26">
      <c r="T1341" s="223"/>
    </row>
    <row r="1342" spans="20:26">
      <c r="T1342" s="223"/>
      <c r="X1342" s="214"/>
      <c r="Y1342" s="214"/>
      <c r="Z1342" s="214"/>
    </row>
    <row r="1343" spans="20:26">
      <c r="T1343" s="223"/>
    </row>
    <row r="1344" spans="20:26">
      <c r="T1344" s="223"/>
      <c r="X1344" s="214"/>
      <c r="Y1344" s="214"/>
      <c r="Z1344" s="214"/>
    </row>
    <row r="1345" spans="20:26">
      <c r="T1345" s="223"/>
    </row>
    <row r="1346" spans="20:26">
      <c r="T1346" s="223"/>
      <c r="X1346" s="214"/>
      <c r="Y1346" s="214"/>
      <c r="Z1346" s="214"/>
    </row>
    <row r="1347" spans="20:26">
      <c r="T1347" s="223"/>
    </row>
    <row r="1348" spans="20:26">
      <c r="T1348" s="223"/>
      <c r="X1348" s="214"/>
      <c r="Y1348" s="214"/>
      <c r="Z1348" s="214"/>
    </row>
    <row r="1349" spans="20:26">
      <c r="T1349" s="223"/>
    </row>
    <row r="1350" spans="20:26">
      <c r="T1350" s="223"/>
      <c r="X1350" s="214"/>
      <c r="Y1350" s="214"/>
      <c r="Z1350" s="214"/>
    </row>
    <row r="1351" spans="20:26">
      <c r="T1351" s="223"/>
    </row>
    <row r="1352" spans="20:26">
      <c r="T1352" s="223"/>
      <c r="X1352" s="214"/>
      <c r="Y1352" s="214"/>
      <c r="Z1352" s="214"/>
    </row>
    <row r="1353" spans="20:26">
      <c r="T1353" s="223"/>
    </row>
    <row r="1354" spans="20:26">
      <c r="T1354" s="223"/>
      <c r="X1354" s="214"/>
      <c r="Y1354" s="214"/>
      <c r="Z1354" s="214"/>
    </row>
    <row r="1355" spans="20:26">
      <c r="T1355" s="223"/>
    </row>
    <row r="1356" spans="20:26">
      <c r="T1356" s="223"/>
      <c r="X1356" s="214"/>
      <c r="Y1356" s="214"/>
      <c r="Z1356" s="214"/>
    </row>
    <row r="1357" spans="20:26">
      <c r="T1357" s="223"/>
    </row>
    <row r="1358" spans="20:26">
      <c r="T1358" s="223"/>
      <c r="X1358" s="214"/>
      <c r="Y1358" s="214"/>
      <c r="Z1358" s="214"/>
    </row>
    <row r="1359" spans="20:26">
      <c r="T1359" s="223"/>
    </row>
    <row r="1360" spans="20:26">
      <c r="T1360" s="223"/>
      <c r="X1360" s="214"/>
      <c r="Y1360" s="214"/>
      <c r="Z1360" s="214"/>
    </row>
    <row r="1361" spans="20:26">
      <c r="T1361" s="223"/>
    </row>
    <row r="1362" spans="20:26">
      <c r="T1362" s="223"/>
      <c r="X1362" s="214"/>
      <c r="Y1362" s="214"/>
      <c r="Z1362" s="214"/>
    </row>
    <row r="1363" spans="20:26">
      <c r="T1363" s="223"/>
    </row>
    <row r="1364" spans="20:26">
      <c r="T1364" s="223"/>
      <c r="X1364" s="214"/>
      <c r="Y1364" s="214"/>
      <c r="Z1364" s="214"/>
    </row>
    <row r="1365" spans="20:26">
      <c r="T1365" s="223"/>
    </row>
    <row r="1366" spans="20:26">
      <c r="T1366" s="223"/>
      <c r="X1366" s="214"/>
      <c r="Y1366" s="214"/>
      <c r="Z1366" s="214"/>
    </row>
    <row r="1367" spans="20:26">
      <c r="T1367" s="223"/>
    </row>
    <row r="1368" spans="20:26">
      <c r="T1368" s="223"/>
      <c r="X1368" s="214"/>
      <c r="Y1368" s="214"/>
      <c r="Z1368" s="214"/>
    </row>
    <row r="1369" spans="20:26">
      <c r="T1369" s="223"/>
    </row>
    <row r="1370" spans="20:26">
      <c r="T1370" s="223"/>
      <c r="X1370" s="214"/>
      <c r="Y1370" s="214"/>
      <c r="Z1370" s="214"/>
    </row>
    <row r="1371" spans="20:26">
      <c r="T1371" s="223"/>
    </row>
    <row r="1372" spans="20:26">
      <c r="T1372" s="223"/>
      <c r="X1372" s="214"/>
      <c r="Y1372" s="214"/>
      <c r="Z1372" s="214"/>
    </row>
    <row r="1373" spans="20:26">
      <c r="T1373" s="223"/>
    </row>
    <row r="1374" spans="20:26">
      <c r="T1374" s="223"/>
      <c r="X1374" s="214"/>
      <c r="Y1374" s="214"/>
      <c r="Z1374" s="214"/>
    </row>
    <row r="1375" spans="20:26">
      <c r="T1375" s="223"/>
    </row>
    <row r="1376" spans="20:26">
      <c r="T1376" s="223"/>
      <c r="X1376" s="214"/>
      <c r="Y1376" s="214"/>
      <c r="Z1376" s="214"/>
    </row>
    <row r="1377" spans="20:26">
      <c r="T1377" s="223"/>
    </row>
    <row r="1378" spans="20:26">
      <c r="T1378" s="223"/>
      <c r="X1378" s="214"/>
      <c r="Y1378" s="214"/>
      <c r="Z1378" s="214"/>
    </row>
    <row r="1379" spans="20:26">
      <c r="T1379" s="223"/>
    </row>
    <row r="1380" spans="20:26">
      <c r="T1380" s="223"/>
      <c r="X1380" s="214"/>
      <c r="Y1380" s="214"/>
      <c r="Z1380" s="214"/>
    </row>
    <row r="1381" spans="20:26">
      <c r="T1381" s="223"/>
    </row>
    <row r="1382" spans="20:26">
      <c r="T1382" s="223"/>
      <c r="X1382" s="214"/>
      <c r="Y1382" s="214"/>
      <c r="Z1382" s="214"/>
    </row>
    <row r="1383" spans="20:26">
      <c r="T1383" s="223"/>
    </row>
    <row r="1384" spans="20:26">
      <c r="T1384" s="223"/>
      <c r="X1384" s="214"/>
      <c r="Y1384" s="214"/>
      <c r="Z1384" s="214"/>
    </row>
    <row r="1385" spans="20:26">
      <c r="T1385" s="223"/>
    </row>
    <row r="1386" spans="20:26">
      <c r="T1386" s="223"/>
      <c r="X1386" s="214"/>
      <c r="Y1386" s="214"/>
      <c r="Z1386" s="214"/>
    </row>
    <row r="1387" spans="20:26">
      <c r="T1387" s="223"/>
    </row>
    <row r="1388" spans="20:26">
      <c r="T1388" s="223"/>
      <c r="X1388" s="214"/>
      <c r="Y1388" s="214"/>
      <c r="Z1388" s="214"/>
    </row>
    <row r="1389" spans="20:26">
      <c r="T1389" s="223"/>
    </row>
    <row r="1390" spans="20:26">
      <c r="T1390" s="223"/>
      <c r="X1390" s="214"/>
      <c r="Y1390" s="214"/>
      <c r="Z1390" s="214"/>
    </row>
    <row r="1391" spans="20:26">
      <c r="T1391" s="223"/>
    </row>
    <row r="1392" spans="20:26">
      <c r="T1392" s="223"/>
      <c r="X1392" s="214"/>
      <c r="Y1392" s="214"/>
      <c r="Z1392" s="214"/>
    </row>
    <row r="1393" spans="20:26">
      <c r="T1393" s="223"/>
    </row>
    <row r="1394" spans="20:26">
      <c r="T1394" s="223"/>
      <c r="X1394" s="214"/>
      <c r="Y1394" s="214"/>
      <c r="Z1394" s="214"/>
    </row>
    <row r="1395" spans="20:26">
      <c r="T1395" s="223"/>
    </row>
    <row r="1396" spans="20:26">
      <c r="T1396" s="223"/>
      <c r="X1396" s="214"/>
      <c r="Y1396" s="214"/>
      <c r="Z1396" s="214"/>
    </row>
    <row r="1397" spans="20:26">
      <c r="T1397" s="223"/>
    </row>
    <row r="1398" spans="20:26">
      <c r="T1398" s="223"/>
      <c r="X1398" s="214"/>
      <c r="Y1398" s="214"/>
      <c r="Z1398" s="214"/>
    </row>
    <row r="1399" spans="20:26">
      <c r="T1399" s="223"/>
    </row>
    <row r="1400" spans="20:26">
      <c r="T1400" s="223"/>
      <c r="X1400" s="214"/>
      <c r="Y1400" s="214"/>
      <c r="Z1400" s="214"/>
    </row>
    <row r="1401" spans="20:26">
      <c r="T1401" s="223"/>
    </row>
    <row r="1402" spans="20:26">
      <c r="T1402" s="223"/>
      <c r="X1402" s="214"/>
      <c r="Y1402" s="214"/>
      <c r="Z1402" s="214"/>
    </row>
    <row r="1403" spans="20:26">
      <c r="T1403" s="223"/>
    </row>
    <row r="1404" spans="20:26">
      <c r="T1404" s="223"/>
      <c r="X1404" s="214"/>
      <c r="Y1404" s="214"/>
      <c r="Z1404" s="214"/>
    </row>
    <row r="1405" spans="20:26">
      <c r="T1405" s="223"/>
    </row>
    <row r="1406" spans="20:26">
      <c r="T1406" s="223"/>
      <c r="X1406" s="214"/>
      <c r="Y1406" s="214"/>
      <c r="Z1406" s="214"/>
    </row>
    <row r="1407" spans="20:26">
      <c r="T1407" s="223"/>
    </row>
    <row r="1408" spans="20:26">
      <c r="T1408" s="223"/>
      <c r="X1408" s="214"/>
      <c r="Y1408" s="214"/>
      <c r="Z1408" s="214"/>
    </row>
    <row r="1409" spans="20:26">
      <c r="T1409" s="223"/>
    </row>
    <row r="1410" spans="20:26">
      <c r="T1410" s="223"/>
      <c r="X1410" s="214"/>
      <c r="Y1410" s="214"/>
      <c r="Z1410" s="214"/>
    </row>
    <row r="1411" spans="20:26">
      <c r="T1411" s="223"/>
    </row>
    <row r="1412" spans="20:26">
      <c r="T1412" s="223"/>
      <c r="X1412" s="214"/>
      <c r="Y1412" s="214"/>
      <c r="Z1412" s="214"/>
    </row>
    <row r="1413" spans="20:26">
      <c r="T1413" s="223"/>
    </row>
    <row r="1414" spans="20:26">
      <c r="T1414" s="223"/>
      <c r="X1414" s="214"/>
      <c r="Y1414" s="214"/>
      <c r="Z1414" s="214"/>
    </row>
    <row r="1415" spans="20:26">
      <c r="T1415" s="223"/>
    </row>
    <row r="1416" spans="20:26">
      <c r="T1416" s="223"/>
      <c r="X1416" s="214"/>
      <c r="Y1416" s="214"/>
      <c r="Z1416" s="214"/>
    </row>
    <row r="1417" spans="20:26">
      <c r="T1417" s="223"/>
    </row>
    <row r="1418" spans="20:26">
      <c r="T1418" s="223"/>
      <c r="X1418" s="214"/>
      <c r="Y1418" s="214"/>
      <c r="Z1418" s="214"/>
    </row>
    <row r="1419" spans="20:26">
      <c r="T1419" s="223"/>
    </row>
    <row r="1420" spans="20:26">
      <c r="T1420" s="223"/>
      <c r="X1420" s="214"/>
      <c r="Y1420" s="214"/>
      <c r="Z1420" s="214"/>
    </row>
    <row r="1421" spans="20:26">
      <c r="T1421" s="223"/>
    </row>
    <row r="1422" spans="20:26">
      <c r="T1422" s="223"/>
      <c r="X1422" s="214"/>
      <c r="Y1422" s="214"/>
      <c r="Z1422" s="214"/>
    </row>
    <row r="1423" spans="20:26">
      <c r="T1423" s="223"/>
    </row>
    <row r="1424" spans="20:26">
      <c r="T1424" s="223"/>
      <c r="X1424" s="214"/>
      <c r="Y1424" s="214"/>
      <c r="Z1424" s="214"/>
    </row>
    <row r="1425" spans="20:26">
      <c r="T1425" s="223"/>
    </row>
    <row r="1426" spans="20:26">
      <c r="T1426" s="223"/>
      <c r="X1426" s="214"/>
      <c r="Y1426" s="214"/>
      <c r="Z1426" s="214"/>
    </row>
    <row r="1427" spans="20:26">
      <c r="T1427" s="223"/>
    </row>
    <row r="1428" spans="20:26">
      <c r="T1428" s="223"/>
      <c r="X1428" s="214"/>
      <c r="Y1428" s="214"/>
      <c r="Z1428" s="214"/>
    </row>
    <row r="1429" spans="20:26">
      <c r="T1429" s="223"/>
    </row>
    <row r="1430" spans="20:26">
      <c r="T1430" s="223"/>
      <c r="X1430" s="214"/>
      <c r="Y1430" s="214"/>
      <c r="Z1430" s="214"/>
    </row>
    <row r="1431" spans="20:26">
      <c r="T1431" s="223"/>
    </row>
    <row r="1432" spans="20:26">
      <c r="T1432" s="223"/>
      <c r="X1432" s="214"/>
      <c r="Y1432" s="214"/>
      <c r="Z1432" s="214"/>
    </row>
    <row r="1433" spans="20:26">
      <c r="T1433" s="223"/>
    </row>
    <row r="1434" spans="20:26">
      <c r="T1434" s="223"/>
      <c r="X1434" s="214"/>
      <c r="Y1434" s="214"/>
      <c r="Z1434" s="214"/>
    </row>
    <row r="1435" spans="20:26">
      <c r="T1435" s="223"/>
    </row>
    <row r="1436" spans="20:26">
      <c r="T1436" s="223"/>
      <c r="X1436" s="214"/>
      <c r="Y1436" s="214"/>
      <c r="Z1436" s="214"/>
    </row>
    <row r="1437" spans="20:26">
      <c r="T1437" s="223"/>
    </row>
    <row r="1438" spans="20:26">
      <c r="T1438" s="223"/>
      <c r="X1438" s="214"/>
      <c r="Y1438" s="214"/>
      <c r="Z1438" s="214"/>
    </row>
    <row r="1439" spans="20:26">
      <c r="T1439" s="223"/>
    </row>
    <row r="1440" spans="20:26">
      <c r="T1440" s="223"/>
      <c r="X1440" s="214"/>
      <c r="Y1440" s="214"/>
      <c r="Z1440" s="214"/>
    </row>
    <row r="1441" spans="20:26">
      <c r="T1441" s="223"/>
    </row>
    <row r="1442" spans="20:26">
      <c r="T1442" s="223"/>
      <c r="X1442" s="214"/>
      <c r="Y1442" s="214"/>
      <c r="Z1442" s="214"/>
    </row>
    <row r="1443" spans="20:26">
      <c r="T1443" s="223"/>
    </row>
    <row r="1444" spans="20:26">
      <c r="T1444" s="223"/>
      <c r="X1444" s="214"/>
      <c r="Y1444" s="214"/>
      <c r="Z1444" s="214"/>
    </row>
    <row r="1445" spans="20:26">
      <c r="T1445" s="223"/>
    </row>
    <row r="1446" spans="20:26">
      <c r="T1446" s="223"/>
      <c r="X1446" s="214"/>
      <c r="Y1446" s="214"/>
      <c r="Z1446" s="214"/>
    </row>
    <row r="1447" spans="20:26">
      <c r="T1447" s="223"/>
    </row>
    <row r="1448" spans="20:26">
      <c r="T1448" s="223"/>
      <c r="X1448" s="214"/>
      <c r="Y1448" s="214"/>
      <c r="Z1448" s="214"/>
    </row>
    <row r="1449" spans="20:26">
      <c r="T1449" s="223"/>
    </row>
    <row r="1450" spans="20:26">
      <c r="T1450" s="223"/>
      <c r="X1450" s="214"/>
      <c r="Y1450" s="214"/>
      <c r="Z1450" s="214"/>
    </row>
    <row r="1451" spans="20:26">
      <c r="T1451" s="223"/>
    </row>
    <row r="1452" spans="20:26">
      <c r="T1452" s="223"/>
      <c r="X1452" s="214"/>
      <c r="Y1452" s="214"/>
      <c r="Z1452" s="214"/>
    </row>
    <row r="1453" spans="20:26">
      <c r="T1453" s="223"/>
    </row>
    <row r="1454" spans="20:26">
      <c r="T1454" s="223"/>
      <c r="X1454" s="214"/>
      <c r="Y1454" s="214"/>
      <c r="Z1454" s="214"/>
    </row>
    <row r="1455" spans="20:26">
      <c r="T1455" s="223"/>
    </row>
    <row r="1456" spans="20:26">
      <c r="T1456" s="223"/>
      <c r="X1456" s="214"/>
      <c r="Y1456" s="214"/>
      <c r="Z1456" s="214"/>
    </row>
    <row r="1457" spans="20:26">
      <c r="T1457" s="223"/>
    </row>
    <row r="1458" spans="20:26">
      <c r="T1458" s="223"/>
      <c r="X1458" s="214"/>
      <c r="Y1458" s="214"/>
      <c r="Z1458" s="214"/>
    </row>
    <row r="1459" spans="20:26">
      <c r="T1459" s="223"/>
    </row>
    <row r="1460" spans="20:26">
      <c r="T1460" s="223"/>
      <c r="X1460" s="214"/>
      <c r="Y1460" s="214"/>
      <c r="Z1460" s="214"/>
    </row>
    <row r="1461" spans="20:26">
      <c r="T1461" s="223"/>
    </row>
    <row r="1462" spans="20:26">
      <c r="T1462" s="223"/>
      <c r="X1462" s="214"/>
      <c r="Y1462" s="214"/>
      <c r="Z1462" s="214"/>
    </row>
    <row r="1463" spans="20:26">
      <c r="T1463" s="223"/>
    </row>
    <row r="1464" spans="20:26">
      <c r="T1464" s="223"/>
      <c r="X1464" s="214"/>
      <c r="Y1464" s="214"/>
      <c r="Z1464" s="214"/>
    </row>
    <row r="1465" spans="20:26">
      <c r="T1465" s="223"/>
    </row>
    <row r="1466" spans="20:26">
      <c r="T1466" s="223"/>
      <c r="X1466" s="214"/>
      <c r="Y1466" s="214"/>
      <c r="Z1466" s="214"/>
    </row>
    <row r="1467" spans="20:26">
      <c r="T1467" s="223"/>
    </row>
    <row r="1468" spans="20:26">
      <c r="T1468" s="223"/>
      <c r="X1468" s="214"/>
      <c r="Y1468" s="214"/>
      <c r="Z1468" s="214"/>
    </row>
    <row r="1469" spans="20:26">
      <c r="T1469" s="223"/>
    </row>
    <row r="1470" spans="20:26">
      <c r="T1470" s="223"/>
      <c r="X1470" s="214"/>
      <c r="Y1470" s="214"/>
      <c r="Z1470" s="214"/>
    </row>
    <row r="1471" spans="20:26">
      <c r="T1471" s="223"/>
    </row>
    <row r="1472" spans="20:26">
      <c r="T1472" s="223"/>
      <c r="X1472" s="214"/>
      <c r="Y1472" s="214"/>
      <c r="Z1472" s="214"/>
    </row>
    <row r="1473" spans="20:26">
      <c r="T1473" s="223"/>
    </row>
    <row r="1474" spans="20:26">
      <c r="T1474" s="223"/>
      <c r="X1474" s="214"/>
      <c r="Y1474" s="214"/>
      <c r="Z1474" s="214"/>
    </row>
    <row r="1475" spans="20:26">
      <c r="T1475" s="223"/>
    </row>
    <row r="1476" spans="20:26">
      <c r="T1476" s="223"/>
      <c r="X1476" s="214"/>
      <c r="Y1476" s="214"/>
      <c r="Z1476" s="214"/>
    </row>
    <row r="1477" spans="20:26">
      <c r="T1477" s="223"/>
    </row>
    <row r="1478" spans="20:26">
      <c r="T1478" s="223"/>
      <c r="X1478" s="214"/>
      <c r="Y1478" s="214"/>
      <c r="Z1478" s="214"/>
    </row>
    <row r="1479" spans="20:26">
      <c r="T1479" s="223"/>
    </row>
    <row r="1480" spans="20:26">
      <c r="T1480" s="223"/>
      <c r="X1480" s="214"/>
      <c r="Y1480" s="214"/>
      <c r="Z1480" s="214"/>
    </row>
    <row r="1481" spans="20:26">
      <c r="T1481" s="223"/>
    </row>
    <row r="1482" spans="20:26">
      <c r="T1482" s="223"/>
      <c r="X1482" s="214"/>
      <c r="Y1482" s="214"/>
      <c r="Z1482" s="214"/>
    </row>
    <row r="1483" spans="20:26">
      <c r="T1483" s="223"/>
    </row>
    <row r="1484" spans="20:26">
      <c r="T1484" s="223"/>
      <c r="X1484" s="214"/>
      <c r="Y1484" s="214"/>
      <c r="Z1484" s="214"/>
    </row>
    <row r="1485" spans="20:26">
      <c r="T1485" s="223"/>
    </row>
    <row r="1486" spans="20:26">
      <c r="T1486" s="223"/>
      <c r="X1486" s="214"/>
      <c r="Y1486" s="214"/>
      <c r="Z1486" s="214"/>
    </row>
    <row r="1487" spans="20:26">
      <c r="T1487" s="223"/>
    </row>
    <row r="1488" spans="20:26">
      <c r="T1488" s="223"/>
      <c r="X1488" s="214"/>
      <c r="Y1488" s="214"/>
      <c r="Z1488" s="214"/>
    </row>
    <row r="1489" spans="20:26">
      <c r="T1489" s="223"/>
    </row>
    <row r="1490" spans="20:26">
      <c r="T1490" s="223"/>
      <c r="X1490" s="214"/>
      <c r="Y1490" s="214"/>
      <c r="Z1490" s="214"/>
    </row>
    <row r="1491" spans="20:26">
      <c r="T1491" s="223"/>
    </row>
    <row r="1492" spans="20:26">
      <c r="T1492" s="223"/>
      <c r="X1492" s="214"/>
      <c r="Y1492" s="214"/>
      <c r="Z1492" s="214"/>
    </row>
    <row r="1493" spans="20:26">
      <c r="T1493" s="223"/>
    </row>
    <row r="1494" spans="20:26">
      <c r="T1494" s="223"/>
      <c r="X1494" s="214"/>
      <c r="Y1494" s="214"/>
      <c r="Z1494" s="214"/>
    </row>
    <row r="1495" spans="20:26">
      <c r="T1495" s="223"/>
    </row>
    <row r="1496" spans="20:26">
      <c r="T1496" s="223"/>
      <c r="X1496" s="214"/>
      <c r="Y1496" s="214"/>
      <c r="Z1496" s="214"/>
    </row>
    <row r="1497" spans="20:26">
      <c r="T1497" s="223"/>
    </row>
    <row r="1498" spans="20:26">
      <c r="T1498" s="223"/>
      <c r="X1498" s="214"/>
      <c r="Y1498" s="214"/>
      <c r="Z1498" s="214"/>
    </row>
    <row r="1499" spans="20:26">
      <c r="T1499" s="223"/>
    </row>
    <row r="1500" spans="20:26">
      <c r="T1500" s="223"/>
      <c r="X1500" s="214"/>
      <c r="Y1500" s="214"/>
      <c r="Z1500" s="214"/>
    </row>
    <row r="1501" spans="20:26">
      <c r="T1501" s="223"/>
    </row>
    <row r="1502" spans="20:26">
      <c r="T1502" s="223"/>
      <c r="X1502" s="214"/>
      <c r="Y1502" s="214"/>
      <c r="Z1502" s="214"/>
    </row>
    <row r="1503" spans="20:26">
      <c r="T1503" s="223"/>
    </row>
    <row r="1504" spans="20:26">
      <c r="T1504" s="223"/>
      <c r="X1504" s="214"/>
      <c r="Y1504" s="214"/>
      <c r="Z1504" s="214"/>
    </row>
    <row r="1505" spans="20:26">
      <c r="T1505" s="223"/>
    </row>
    <row r="1506" spans="20:26">
      <c r="T1506" s="223"/>
      <c r="X1506" s="214"/>
      <c r="Y1506" s="214"/>
      <c r="Z1506" s="214"/>
    </row>
    <row r="1507" spans="20:26">
      <c r="T1507" s="223"/>
    </row>
    <row r="1508" spans="20:26">
      <c r="T1508" s="223"/>
      <c r="X1508" s="214"/>
      <c r="Y1508" s="214"/>
      <c r="Z1508" s="214"/>
    </row>
    <row r="1509" spans="20:26">
      <c r="T1509" s="223"/>
    </row>
    <row r="1510" spans="20:26">
      <c r="T1510" s="223"/>
      <c r="X1510" s="214"/>
      <c r="Y1510" s="214"/>
      <c r="Z1510" s="214"/>
    </row>
    <row r="1511" spans="20:26">
      <c r="T1511" s="223"/>
    </row>
    <row r="1512" spans="20:26">
      <c r="T1512" s="223"/>
      <c r="X1512" s="214"/>
      <c r="Y1512" s="214"/>
      <c r="Z1512" s="214"/>
    </row>
    <row r="1513" spans="20:26">
      <c r="T1513" s="223"/>
    </row>
    <row r="1514" spans="20:26">
      <c r="T1514" s="223"/>
      <c r="X1514" s="214"/>
      <c r="Y1514" s="214"/>
      <c r="Z1514" s="214"/>
    </row>
    <row r="1515" spans="20:26">
      <c r="T1515" s="223"/>
    </row>
    <row r="1516" spans="20:26">
      <c r="T1516" s="223"/>
      <c r="X1516" s="214"/>
      <c r="Y1516" s="214"/>
      <c r="Z1516" s="214"/>
    </row>
    <row r="1517" spans="20:26">
      <c r="T1517" s="223"/>
    </row>
    <row r="1518" spans="20:26">
      <c r="T1518" s="223"/>
      <c r="X1518" s="214"/>
      <c r="Y1518" s="214"/>
      <c r="Z1518" s="214"/>
    </row>
    <row r="1519" spans="20:26">
      <c r="T1519" s="223"/>
    </row>
    <row r="1520" spans="20:26">
      <c r="T1520" s="223"/>
      <c r="X1520" s="214"/>
      <c r="Y1520" s="214"/>
      <c r="Z1520" s="214"/>
    </row>
    <row r="1521" spans="20:26">
      <c r="T1521" s="223"/>
    </row>
    <row r="1522" spans="20:26">
      <c r="T1522" s="223"/>
      <c r="X1522" s="214"/>
      <c r="Y1522" s="214"/>
      <c r="Z1522" s="214"/>
    </row>
    <row r="1523" spans="20:26">
      <c r="T1523" s="223"/>
    </row>
    <row r="1524" spans="20:26">
      <c r="T1524" s="223"/>
      <c r="X1524" s="214"/>
      <c r="Y1524" s="214"/>
      <c r="Z1524" s="214"/>
    </row>
    <row r="1525" spans="20:26">
      <c r="T1525" s="223"/>
    </row>
    <row r="1526" spans="20:26">
      <c r="T1526" s="223"/>
      <c r="X1526" s="214"/>
      <c r="Y1526" s="214"/>
      <c r="Z1526" s="214"/>
    </row>
    <row r="1527" spans="20:26">
      <c r="T1527" s="223"/>
    </row>
    <row r="1528" spans="20:26">
      <c r="T1528" s="223"/>
      <c r="X1528" s="214"/>
      <c r="Y1528" s="214"/>
      <c r="Z1528" s="214"/>
    </row>
    <row r="1529" spans="20:26">
      <c r="T1529" s="223"/>
    </row>
    <row r="1530" spans="20:26">
      <c r="T1530" s="223"/>
      <c r="X1530" s="214"/>
      <c r="Y1530" s="214"/>
      <c r="Z1530" s="214"/>
    </row>
    <row r="1531" spans="20:26">
      <c r="T1531" s="223"/>
    </row>
    <row r="1532" spans="20:26">
      <c r="T1532" s="223"/>
      <c r="X1532" s="214"/>
      <c r="Y1532" s="214"/>
      <c r="Z1532" s="214"/>
    </row>
    <row r="1533" spans="20:26">
      <c r="T1533" s="223"/>
    </row>
    <row r="1534" spans="20:26">
      <c r="T1534" s="223"/>
      <c r="X1534" s="214"/>
      <c r="Y1534" s="214"/>
      <c r="Z1534" s="214"/>
    </row>
    <row r="1535" spans="20:26">
      <c r="T1535" s="223"/>
    </row>
    <row r="1536" spans="20:26">
      <c r="T1536" s="223"/>
      <c r="X1536" s="214"/>
      <c r="Y1536" s="214"/>
      <c r="Z1536" s="214"/>
    </row>
    <row r="1537" spans="20:26">
      <c r="T1537" s="223"/>
    </row>
    <row r="1538" spans="20:26">
      <c r="T1538" s="223"/>
      <c r="X1538" s="214"/>
      <c r="Y1538" s="214"/>
      <c r="Z1538" s="214"/>
    </row>
    <row r="1539" spans="20:26">
      <c r="T1539" s="223"/>
    </row>
    <row r="1540" spans="20:26">
      <c r="T1540" s="223"/>
      <c r="X1540" s="214"/>
      <c r="Y1540" s="214"/>
      <c r="Z1540" s="214"/>
    </row>
    <row r="1541" spans="20:26">
      <c r="T1541" s="223"/>
    </row>
    <row r="1542" spans="20:26">
      <c r="T1542" s="223"/>
      <c r="X1542" s="214"/>
      <c r="Y1542" s="214"/>
      <c r="Z1542" s="214"/>
    </row>
    <row r="1543" spans="20:26">
      <c r="T1543" s="223"/>
    </row>
    <row r="1544" spans="20:26">
      <c r="T1544" s="223"/>
      <c r="X1544" s="214"/>
      <c r="Y1544" s="214"/>
      <c r="Z1544" s="214"/>
    </row>
    <row r="1545" spans="20:26">
      <c r="T1545" s="223"/>
    </row>
    <row r="1546" spans="20:26">
      <c r="T1546" s="223"/>
      <c r="X1546" s="214"/>
      <c r="Y1546" s="214"/>
      <c r="Z1546" s="214"/>
    </row>
    <row r="1547" spans="20:26">
      <c r="T1547" s="223"/>
    </row>
    <row r="1548" spans="20:26">
      <c r="T1548" s="223"/>
      <c r="X1548" s="214"/>
      <c r="Y1548" s="214"/>
      <c r="Z1548" s="214"/>
    </row>
    <row r="1549" spans="20:26">
      <c r="T1549" s="223"/>
    </row>
    <row r="1550" spans="20:26">
      <c r="T1550" s="223"/>
      <c r="X1550" s="214"/>
      <c r="Y1550" s="214"/>
      <c r="Z1550" s="214"/>
    </row>
    <row r="1551" spans="20:26">
      <c r="T1551" s="223"/>
    </row>
    <row r="1552" spans="20:26">
      <c r="T1552" s="223"/>
      <c r="X1552" s="214"/>
      <c r="Y1552" s="214"/>
      <c r="Z1552" s="214"/>
    </row>
    <row r="1553" spans="20:26">
      <c r="T1553" s="223"/>
    </row>
    <row r="1554" spans="20:26">
      <c r="T1554" s="223"/>
      <c r="X1554" s="214"/>
      <c r="Y1554" s="214"/>
      <c r="Z1554" s="214"/>
    </row>
    <row r="1555" spans="20:26">
      <c r="T1555" s="223"/>
    </row>
    <row r="1556" spans="20:26">
      <c r="T1556" s="223"/>
      <c r="X1556" s="214"/>
      <c r="Y1556" s="214"/>
      <c r="Z1556" s="214"/>
    </row>
    <row r="1557" spans="20:26">
      <c r="T1557" s="223"/>
    </row>
    <row r="1558" spans="20:26">
      <c r="T1558" s="223"/>
      <c r="X1558" s="214"/>
      <c r="Y1558" s="214"/>
      <c r="Z1558" s="214"/>
    </row>
    <row r="1559" spans="20:26">
      <c r="T1559" s="223"/>
    </row>
    <row r="1560" spans="20:26">
      <c r="T1560" s="223"/>
      <c r="X1560" s="214"/>
      <c r="Y1560" s="214"/>
      <c r="Z1560" s="214"/>
    </row>
    <row r="1561" spans="20:26">
      <c r="T1561" s="223"/>
    </row>
    <row r="1562" spans="20:26">
      <c r="T1562" s="223"/>
      <c r="X1562" s="214"/>
      <c r="Y1562" s="214"/>
      <c r="Z1562" s="214"/>
    </row>
    <row r="1563" spans="20:26">
      <c r="T1563" s="223"/>
    </row>
    <row r="1564" spans="20:26">
      <c r="T1564" s="223"/>
      <c r="X1564" s="214"/>
      <c r="Y1564" s="214"/>
      <c r="Z1564" s="214"/>
    </row>
    <row r="1565" spans="20:26">
      <c r="T1565" s="223"/>
    </row>
    <row r="1566" spans="20:26">
      <c r="T1566" s="223"/>
      <c r="X1566" s="214"/>
      <c r="Y1566" s="214"/>
      <c r="Z1566" s="214"/>
    </row>
    <row r="1567" spans="20:26">
      <c r="T1567" s="223"/>
    </row>
    <row r="1568" spans="20:26">
      <c r="T1568" s="223"/>
      <c r="X1568" s="214"/>
      <c r="Y1568" s="214"/>
      <c r="Z1568" s="214"/>
    </row>
    <row r="1569" spans="20:26">
      <c r="T1569" s="223"/>
    </row>
    <row r="1570" spans="20:26">
      <c r="T1570" s="223"/>
      <c r="X1570" s="214"/>
      <c r="Y1570" s="214"/>
      <c r="Z1570" s="214"/>
    </row>
    <row r="1571" spans="20:26">
      <c r="T1571" s="223"/>
    </row>
    <row r="1572" spans="20:26">
      <c r="T1572" s="223"/>
      <c r="X1572" s="214"/>
      <c r="Y1572" s="214"/>
      <c r="Z1572" s="214"/>
    </row>
    <row r="1573" spans="20:26">
      <c r="T1573" s="223"/>
    </row>
    <row r="1574" spans="20:26">
      <c r="T1574" s="223"/>
      <c r="X1574" s="214"/>
      <c r="Y1574" s="214"/>
      <c r="Z1574" s="214"/>
    </row>
    <row r="1575" spans="20:26">
      <c r="T1575" s="223"/>
    </row>
    <row r="1576" spans="20:26">
      <c r="T1576" s="223"/>
      <c r="X1576" s="214"/>
      <c r="Y1576" s="214"/>
      <c r="Z1576" s="214"/>
    </row>
    <row r="1577" spans="20:26">
      <c r="T1577" s="223"/>
    </row>
    <row r="1578" spans="20:26">
      <c r="T1578" s="223"/>
      <c r="X1578" s="214"/>
      <c r="Y1578" s="214"/>
      <c r="Z1578" s="214"/>
    </row>
    <row r="1579" spans="20:26">
      <c r="T1579" s="223"/>
    </row>
    <row r="1580" spans="20:26">
      <c r="T1580" s="223"/>
      <c r="X1580" s="214"/>
      <c r="Y1580" s="214"/>
      <c r="Z1580" s="214"/>
    </row>
    <row r="1581" spans="20:26">
      <c r="T1581" s="223"/>
    </row>
    <row r="1582" spans="20:26">
      <c r="T1582" s="223"/>
      <c r="X1582" s="214"/>
      <c r="Y1582" s="214"/>
      <c r="Z1582" s="214"/>
    </row>
    <row r="1583" spans="20:26">
      <c r="T1583" s="223"/>
    </row>
    <row r="1584" spans="20:26">
      <c r="T1584" s="223"/>
      <c r="X1584" s="214"/>
      <c r="Y1584" s="214"/>
      <c r="Z1584" s="214"/>
    </row>
    <row r="1585" spans="20:26">
      <c r="T1585" s="223"/>
    </row>
    <row r="1586" spans="20:26">
      <c r="T1586" s="223"/>
      <c r="X1586" s="214"/>
      <c r="Y1586" s="214"/>
      <c r="Z1586" s="214"/>
    </row>
    <row r="1587" spans="20:26">
      <c r="T1587" s="223"/>
    </row>
    <row r="1588" spans="20:26">
      <c r="T1588" s="223"/>
      <c r="X1588" s="214"/>
      <c r="Y1588" s="214"/>
      <c r="Z1588" s="214"/>
    </row>
    <row r="1589" spans="20:26">
      <c r="T1589" s="223"/>
    </row>
    <row r="1590" spans="20:26">
      <c r="T1590" s="223"/>
      <c r="X1590" s="214"/>
      <c r="Y1590" s="214"/>
      <c r="Z1590" s="214"/>
    </row>
    <row r="1591" spans="20:26">
      <c r="T1591" s="223"/>
    </row>
    <row r="1592" spans="20:26">
      <c r="T1592" s="223"/>
      <c r="X1592" s="214"/>
      <c r="Y1592" s="214"/>
      <c r="Z1592" s="214"/>
    </row>
    <row r="1593" spans="20:26">
      <c r="T1593" s="223"/>
    </row>
    <row r="1594" spans="20:26">
      <c r="T1594" s="223"/>
      <c r="X1594" s="214"/>
      <c r="Y1594" s="214"/>
      <c r="Z1594" s="214"/>
    </row>
    <row r="1595" spans="20:26">
      <c r="T1595" s="223"/>
    </row>
    <row r="1596" spans="20:26">
      <c r="T1596" s="223"/>
      <c r="X1596" s="214"/>
      <c r="Y1596" s="214"/>
      <c r="Z1596" s="214"/>
    </row>
    <row r="1597" spans="20:26">
      <c r="T1597" s="223"/>
    </row>
    <row r="1598" spans="20:26">
      <c r="T1598" s="223"/>
      <c r="X1598" s="214"/>
      <c r="Y1598" s="214"/>
      <c r="Z1598" s="214"/>
    </row>
    <row r="1599" spans="20:26">
      <c r="T1599" s="223"/>
    </row>
    <row r="1600" spans="20:26">
      <c r="T1600" s="223"/>
      <c r="X1600" s="214"/>
      <c r="Y1600" s="214"/>
      <c r="Z1600" s="214"/>
    </row>
    <row r="1601" spans="20:26">
      <c r="T1601" s="223"/>
    </row>
    <row r="1602" spans="20:26">
      <c r="T1602" s="223"/>
      <c r="X1602" s="214"/>
      <c r="Y1602" s="214"/>
      <c r="Z1602" s="214"/>
    </row>
    <row r="1603" spans="20:26">
      <c r="T1603" s="223"/>
    </row>
    <row r="1604" spans="20:26">
      <c r="T1604" s="223"/>
      <c r="X1604" s="214"/>
      <c r="Y1604" s="214"/>
      <c r="Z1604" s="214"/>
    </row>
    <row r="1605" spans="20:26">
      <c r="T1605" s="223"/>
    </row>
    <row r="1606" spans="20:26">
      <c r="T1606" s="223"/>
      <c r="X1606" s="214"/>
      <c r="Y1606" s="214"/>
      <c r="Z1606" s="214"/>
    </row>
    <row r="1607" spans="20:26">
      <c r="T1607" s="223"/>
    </row>
    <row r="1608" spans="20:26">
      <c r="T1608" s="223"/>
      <c r="X1608" s="214"/>
      <c r="Y1608" s="214"/>
      <c r="Z1608" s="214"/>
    </row>
    <row r="1609" spans="20:26">
      <c r="T1609" s="223"/>
    </row>
    <row r="1610" spans="20:26">
      <c r="T1610" s="223"/>
      <c r="X1610" s="214"/>
      <c r="Y1610" s="214"/>
      <c r="Z1610" s="214"/>
    </row>
    <row r="1611" spans="20:26">
      <c r="T1611" s="223"/>
    </row>
    <row r="1612" spans="20:26">
      <c r="T1612" s="223"/>
      <c r="X1612" s="214"/>
      <c r="Y1612" s="214"/>
      <c r="Z1612" s="214"/>
    </row>
    <row r="1613" spans="20:26">
      <c r="T1613" s="223"/>
    </row>
    <row r="1614" spans="20:26">
      <c r="T1614" s="223"/>
      <c r="X1614" s="214"/>
      <c r="Y1614" s="214"/>
      <c r="Z1614" s="214"/>
    </row>
    <row r="1615" spans="20:26">
      <c r="T1615" s="223"/>
    </row>
    <row r="1616" spans="20:26">
      <c r="T1616" s="223"/>
      <c r="X1616" s="214"/>
      <c r="Y1616" s="214"/>
      <c r="Z1616" s="214"/>
    </row>
    <row r="1617" spans="20:26">
      <c r="T1617" s="223"/>
    </row>
    <row r="1618" spans="20:26">
      <c r="T1618" s="223"/>
      <c r="X1618" s="214"/>
      <c r="Y1618" s="214"/>
      <c r="Z1618" s="214"/>
    </row>
    <row r="1619" spans="20:26">
      <c r="T1619" s="223"/>
    </row>
    <row r="1620" spans="20:26">
      <c r="T1620" s="223"/>
      <c r="X1620" s="214"/>
      <c r="Y1620" s="214"/>
      <c r="Z1620" s="214"/>
    </row>
    <row r="1621" spans="20:26">
      <c r="T1621" s="223"/>
    </row>
    <row r="1622" spans="20:26">
      <c r="T1622" s="223"/>
      <c r="X1622" s="214"/>
      <c r="Y1622" s="214"/>
      <c r="Z1622" s="214"/>
    </row>
    <row r="1623" spans="20:26">
      <c r="T1623" s="223"/>
    </row>
    <row r="1624" spans="20:26">
      <c r="T1624" s="223"/>
      <c r="X1624" s="214"/>
      <c r="Y1624" s="214"/>
      <c r="Z1624" s="214"/>
    </row>
    <row r="1625" spans="20:26">
      <c r="T1625" s="223"/>
    </row>
    <row r="1626" spans="20:26">
      <c r="T1626" s="223"/>
      <c r="X1626" s="214"/>
      <c r="Y1626" s="214"/>
      <c r="Z1626" s="214"/>
    </row>
    <row r="1627" spans="20:26">
      <c r="T1627" s="223"/>
    </row>
    <row r="1628" spans="20:26">
      <c r="T1628" s="223"/>
      <c r="X1628" s="214"/>
      <c r="Y1628" s="214"/>
      <c r="Z1628" s="214"/>
    </row>
    <row r="1629" spans="20:26">
      <c r="T1629" s="223"/>
    </row>
    <row r="1630" spans="20:26">
      <c r="T1630" s="223"/>
      <c r="X1630" s="214"/>
      <c r="Y1630" s="214"/>
      <c r="Z1630" s="214"/>
    </row>
    <row r="1631" spans="20:26">
      <c r="T1631" s="223"/>
    </row>
    <row r="1632" spans="20:26">
      <c r="T1632" s="223"/>
      <c r="X1632" s="214"/>
      <c r="Y1632" s="214"/>
      <c r="Z1632" s="214"/>
    </row>
    <row r="1633" spans="20:26">
      <c r="T1633" s="223"/>
    </row>
    <row r="1634" spans="20:26">
      <c r="T1634" s="223"/>
      <c r="X1634" s="214"/>
      <c r="Y1634" s="214"/>
      <c r="Z1634" s="214"/>
    </row>
    <row r="1635" spans="20:26">
      <c r="T1635" s="223"/>
    </row>
    <row r="1636" spans="20:26">
      <c r="T1636" s="223"/>
      <c r="X1636" s="214"/>
      <c r="Y1636" s="214"/>
      <c r="Z1636" s="214"/>
    </row>
    <row r="1637" spans="20:26">
      <c r="T1637" s="223"/>
    </row>
    <row r="1638" spans="20:26">
      <c r="T1638" s="223"/>
      <c r="X1638" s="214"/>
      <c r="Y1638" s="214"/>
      <c r="Z1638" s="214"/>
    </row>
    <row r="1639" spans="20:26">
      <c r="T1639" s="223"/>
    </row>
    <row r="1640" spans="20:26">
      <c r="T1640" s="223"/>
      <c r="X1640" s="214"/>
      <c r="Y1640" s="214"/>
      <c r="Z1640" s="214"/>
    </row>
    <row r="1641" spans="20:26">
      <c r="T1641" s="223"/>
    </row>
    <row r="1642" spans="20:26">
      <c r="T1642" s="223"/>
      <c r="X1642" s="214"/>
      <c r="Y1642" s="214"/>
      <c r="Z1642" s="214"/>
    </row>
    <row r="1643" spans="20:26">
      <c r="T1643" s="223"/>
    </row>
    <row r="1644" spans="20:26">
      <c r="T1644" s="223"/>
      <c r="X1644" s="214"/>
      <c r="Y1644" s="214"/>
      <c r="Z1644" s="214"/>
    </row>
    <row r="1645" spans="20:26">
      <c r="T1645" s="223"/>
    </row>
    <row r="1646" spans="20:26">
      <c r="T1646" s="223"/>
      <c r="X1646" s="214"/>
      <c r="Y1646" s="214"/>
      <c r="Z1646" s="214"/>
    </row>
    <row r="1647" spans="20:26">
      <c r="T1647" s="223"/>
    </row>
    <row r="1648" spans="20:26">
      <c r="T1648" s="223"/>
      <c r="X1648" s="214"/>
      <c r="Y1648" s="214"/>
      <c r="Z1648" s="214"/>
    </row>
    <row r="1649" spans="20:26">
      <c r="T1649" s="223"/>
    </row>
    <row r="1650" spans="20:26">
      <c r="T1650" s="223"/>
      <c r="X1650" s="214"/>
      <c r="Y1650" s="214"/>
      <c r="Z1650" s="214"/>
    </row>
    <row r="1651" spans="20:26">
      <c r="T1651" s="223"/>
    </row>
    <row r="1652" spans="20:26">
      <c r="T1652" s="223"/>
      <c r="X1652" s="214"/>
      <c r="Y1652" s="214"/>
      <c r="Z1652" s="214"/>
    </row>
    <row r="1653" spans="20:26">
      <c r="T1653" s="223"/>
    </row>
    <row r="1654" spans="20:26">
      <c r="T1654" s="223"/>
      <c r="X1654" s="214"/>
      <c r="Y1654" s="214"/>
      <c r="Z1654" s="214"/>
    </row>
    <row r="1655" spans="20:26">
      <c r="T1655" s="223"/>
    </row>
    <row r="1656" spans="20:26">
      <c r="T1656" s="223"/>
      <c r="X1656" s="214"/>
      <c r="Y1656" s="214"/>
      <c r="Z1656" s="214"/>
    </row>
    <row r="1657" spans="20:26">
      <c r="T1657" s="223"/>
    </row>
    <row r="1658" spans="20:26">
      <c r="T1658" s="223"/>
      <c r="X1658" s="214"/>
      <c r="Y1658" s="214"/>
      <c r="Z1658" s="214"/>
    </row>
    <row r="1659" spans="20:26">
      <c r="T1659" s="223"/>
    </row>
    <row r="1660" spans="20:26">
      <c r="T1660" s="223"/>
      <c r="X1660" s="214"/>
      <c r="Y1660" s="214"/>
      <c r="Z1660" s="214"/>
    </row>
    <row r="1661" spans="20:26">
      <c r="T1661" s="223"/>
    </row>
    <row r="1662" spans="20:26">
      <c r="T1662" s="223"/>
      <c r="X1662" s="214"/>
      <c r="Y1662" s="214"/>
      <c r="Z1662" s="214"/>
    </row>
    <row r="1663" spans="20:26">
      <c r="T1663" s="223"/>
    </row>
    <row r="1664" spans="20:26">
      <c r="T1664" s="223"/>
      <c r="X1664" s="214"/>
      <c r="Y1664" s="214"/>
      <c r="Z1664" s="214"/>
    </row>
    <row r="1665" spans="20:26">
      <c r="T1665" s="223"/>
    </row>
    <row r="1666" spans="20:26">
      <c r="T1666" s="223"/>
      <c r="X1666" s="214"/>
      <c r="Y1666" s="214"/>
      <c r="Z1666" s="214"/>
    </row>
    <row r="1667" spans="20:26">
      <c r="T1667" s="223"/>
    </row>
    <row r="1668" spans="20:26">
      <c r="T1668" s="223"/>
      <c r="X1668" s="214"/>
      <c r="Y1668" s="214"/>
      <c r="Z1668" s="214"/>
    </row>
    <row r="1669" spans="20:26">
      <c r="T1669" s="223"/>
    </row>
    <row r="1670" spans="20:26">
      <c r="T1670" s="223"/>
      <c r="X1670" s="214"/>
      <c r="Y1670" s="214"/>
      <c r="Z1670" s="214"/>
    </row>
    <row r="1671" spans="20:26">
      <c r="T1671" s="223"/>
    </row>
    <row r="1672" spans="20:26">
      <c r="T1672" s="223"/>
      <c r="X1672" s="214"/>
      <c r="Y1672" s="214"/>
      <c r="Z1672" s="214"/>
    </row>
    <row r="1673" spans="20:26">
      <c r="T1673" s="223"/>
    </row>
    <row r="1674" spans="20:26">
      <c r="T1674" s="223"/>
      <c r="X1674" s="214"/>
      <c r="Y1674" s="214"/>
      <c r="Z1674" s="214"/>
    </row>
    <row r="1675" spans="20:26">
      <c r="T1675" s="223"/>
    </row>
    <row r="1676" spans="20:26">
      <c r="T1676" s="223"/>
      <c r="X1676" s="214"/>
      <c r="Y1676" s="214"/>
      <c r="Z1676" s="214"/>
    </row>
    <row r="1677" spans="20:26">
      <c r="T1677" s="223"/>
    </row>
    <row r="1678" spans="20:26">
      <c r="T1678" s="223"/>
      <c r="X1678" s="214"/>
      <c r="Y1678" s="214"/>
      <c r="Z1678" s="214"/>
    </row>
    <row r="1679" spans="20:26">
      <c r="T1679" s="223"/>
    </row>
    <row r="1680" spans="20:26">
      <c r="T1680" s="223"/>
      <c r="X1680" s="214"/>
      <c r="Y1680" s="214"/>
      <c r="Z1680" s="214"/>
    </row>
    <row r="1681" spans="20:26">
      <c r="T1681" s="223"/>
    </row>
    <row r="1682" spans="20:26">
      <c r="T1682" s="223"/>
      <c r="X1682" s="214"/>
      <c r="Y1682" s="214"/>
      <c r="Z1682" s="214"/>
    </row>
    <row r="1683" spans="20:26">
      <c r="T1683" s="223"/>
    </row>
    <row r="1684" spans="20:26">
      <c r="T1684" s="223"/>
      <c r="X1684" s="214"/>
      <c r="Y1684" s="214"/>
      <c r="Z1684" s="214"/>
    </row>
    <row r="1685" spans="20:26">
      <c r="T1685" s="223"/>
    </row>
    <row r="1686" spans="20:26">
      <c r="T1686" s="223"/>
      <c r="X1686" s="214"/>
      <c r="Y1686" s="214"/>
      <c r="Z1686" s="214"/>
    </row>
    <row r="1687" spans="20:26">
      <c r="T1687" s="223"/>
    </row>
    <row r="1688" spans="20:26">
      <c r="T1688" s="223"/>
      <c r="X1688" s="214"/>
      <c r="Y1688" s="214"/>
      <c r="Z1688" s="214"/>
    </row>
    <row r="1689" spans="20:26">
      <c r="T1689" s="223"/>
    </row>
    <row r="1690" spans="20:26">
      <c r="T1690" s="223"/>
      <c r="X1690" s="214"/>
      <c r="Y1690" s="214"/>
      <c r="Z1690" s="214"/>
    </row>
    <row r="1691" spans="20:26">
      <c r="T1691" s="223"/>
    </row>
    <row r="1692" spans="20:26">
      <c r="T1692" s="223"/>
      <c r="X1692" s="214"/>
      <c r="Y1692" s="214"/>
      <c r="Z1692" s="214"/>
    </row>
    <row r="1693" spans="20:26">
      <c r="T1693" s="223"/>
    </row>
    <row r="1694" spans="20:26">
      <c r="T1694" s="223"/>
      <c r="X1694" s="214"/>
      <c r="Y1694" s="214"/>
      <c r="Z1694" s="214"/>
    </row>
    <row r="1695" spans="20:26">
      <c r="T1695" s="223"/>
    </row>
    <row r="1696" spans="20:26">
      <c r="T1696" s="223"/>
      <c r="X1696" s="214"/>
      <c r="Y1696" s="214"/>
      <c r="Z1696" s="214"/>
    </row>
    <row r="1697" spans="20:26">
      <c r="T1697" s="223"/>
    </row>
    <row r="1698" spans="20:26">
      <c r="T1698" s="223"/>
      <c r="X1698" s="214"/>
      <c r="Y1698" s="214"/>
      <c r="Z1698" s="214"/>
    </row>
    <row r="1699" spans="20:26">
      <c r="T1699" s="223"/>
    </row>
    <row r="1700" spans="20:26">
      <c r="T1700" s="223"/>
      <c r="X1700" s="214"/>
      <c r="Y1700" s="214"/>
      <c r="Z1700" s="214"/>
    </row>
    <row r="1701" spans="20:26">
      <c r="T1701" s="223"/>
    </row>
    <row r="1702" spans="20:26">
      <c r="T1702" s="223"/>
      <c r="X1702" s="214"/>
      <c r="Y1702" s="214"/>
      <c r="Z1702" s="214"/>
    </row>
    <row r="1703" spans="20:26">
      <c r="T1703" s="223"/>
    </row>
    <row r="1704" spans="20:26">
      <c r="T1704" s="223"/>
      <c r="X1704" s="214"/>
      <c r="Y1704" s="214"/>
      <c r="Z1704" s="214"/>
    </row>
    <row r="1705" spans="20:26">
      <c r="T1705" s="223"/>
    </row>
    <row r="1706" spans="20:26">
      <c r="T1706" s="223"/>
      <c r="X1706" s="214"/>
      <c r="Y1706" s="214"/>
      <c r="Z1706" s="214"/>
    </row>
    <row r="1707" spans="20:26">
      <c r="T1707" s="223"/>
    </row>
    <row r="1708" spans="20:26">
      <c r="T1708" s="223"/>
      <c r="X1708" s="214"/>
      <c r="Y1708" s="214"/>
      <c r="Z1708" s="214"/>
    </row>
    <row r="1709" spans="20:26">
      <c r="T1709" s="223"/>
    </row>
    <row r="1710" spans="20:26">
      <c r="T1710" s="223"/>
      <c r="X1710" s="214"/>
      <c r="Y1710" s="214"/>
      <c r="Z1710" s="214"/>
    </row>
    <row r="1711" spans="20:26">
      <c r="T1711" s="223"/>
    </row>
    <row r="1712" spans="20:26">
      <c r="T1712" s="223"/>
      <c r="X1712" s="214"/>
      <c r="Y1712" s="214"/>
      <c r="Z1712" s="214"/>
    </row>
    <row r="1713" spans="20:26">
      <c r="T1713" s="223"/>
    </row>
    <row r="1714" spans="20:26">
      <c r="T1714" s="223"/>
      <c r="X1714" s="214"/>
      <c r="Y1714" s="214"/>
      <c r="Z1714" s="214"/>
    </row>
    <row r="1715" spans="20:26">
      <c r="T1715" s="223"/>
    </row>
    <row r="1716" spans="20:26">
      <c r="T1716" s="223"/>
      <c r="X1716" s="214"/>
      <c r="Y1716" s="214"/>
      <c r="Z1716" s="214"/>
    </row>
    <row r="1717" spans="20:26">
      <c r="T1717" s="223"/>
    </row>
    <row r="1718" spans="20:26">
      <c r="T1718" s="223"/>
      <c r="X1718" s="214"/>
      <c r="Y1718" s="214"/>
      <c r="Z1718" s="214"/>
    </row>
    <row r="1719" spans="20:26">
      <c r="T1719" s="223"/>
    </row>
    <row r="1720" spans="20:26">
      <c r="T1720" s="223"/>
      <c r="X1720" s="214"/>
      <c r="Y1720" s="214"/>
      <c r="Z1720" s="214"/>
    </row>
    <row r="1721" spans="20:26">
      <c r="T1721" s="223"/>
    </row>
    <row r="1722" spans="20:26">
      <c r="T1722" s="223"/>
      <c r="X1722" s="214"/>
      <c r="Y1722" s="214"/>
      <c r="Z1722" s="214"/>
    </row>
    <row r="1723" spans="20:26">
      <c r="T1723" s="223"/>
    </row>
    <row r="1724" spans="20:26">
      <c r="T1724" s="223"/>
      <c r="X1724" s="214"/>
      <c r="Y1724" s="214"/>
      <c r="Z1724" s="214"/>
    </row>
    <row r="1725" spans="20:26">
      <c r="T1725" s="223"/>
    </row>
    <row r="1726" spans="20:26">
      <c r="T1726" s="223"/>
      <c r="X1726" s="214"/>
      <c r="Y1726" s="214"/>
      <c r="Z1726" s="214"/>
    </row>
    <row r="1727" spans="20:26">
      <c r="T1727" s="223"/>
    </row>
    <row r="1728" spans="20:26">
      <c r="T1728" s="223"/>
      <c r="X1728" s="214"/>
      <c r="Y1728" s="214"/>
      <c r="Z1728" s="214"/>
    </row>
    <row r="1729" spans="20:26">
      <c r="T1729" s="223"/>
    </row>
    <row r="1730" spans="20:26">
      <c r="T1730" s="223"/>
      <c r="X1730" s="214"/>
      <c r="Y1730" s="214"/>
      <c r="Z1730" s="214"/>
    </row>
    <row r="1731" spans="20:26">
      <c r="T1731" s="223"/>
    </row>
    <row r="1732" spans="20:26">
      <c r="T1732" s="223"/>
      <c r="X1732" s="214"/>
      <c r="Y1732" s="214"/>
      <c r="Z1732" s="214"/>
    </row>
    <row r="1733" spans="20:26">
      <c r="T1733" s="223"/>
    </row>
    <row r="1734" spans="20:26">
      <c r="T1734" s="223"/>
      <c r="X1734" s="214"/>
      <c r="Y1734" s="214"/>
      <c r="Z1734" s="214"/>
    </row>
    <row r="1735" spans="20:26">
      <c r="T1735" s="223"/>
    </row>
    <row r="1736" spans="20:26">
      <c r="T1736" s="223"/>
      <c r="X1736" s="214"/>
      <c r="Y1736" s="214"/>
      <c r="Z1736" s="214"/>
    </row>
    <row r="1737" spans="20:26">
      <c r="T1737" s="223"/>
    </row>
    <row r="1738" spans="20:26">
      <c r="T1738" s="223"/>
      <c r="X1738" s="214"/>
      <c r="Y1738" s="214"/>
      <c r="Z1738" s="214"/>
    </row>
    <row r="1739" spans="20:26">
      <c r="T1739" s="223"/>
    </row>
    <row r="1740" spans="20:26">
      <c r="T1740" s="223"/>
      <c r="X1740" s="214"/>
      <c r="Y1740" s="214"/>
      <c r="Z1740" s="214"/>
    </row>
    <row r="1741" spans="20:26">
      <c r="T1741" s="223"/>
    </row>
    <row r="1742" spans="20:26">
      <c r="T1742" s="223"/>
      <c r="X1742" s="214"/>
      <c r="Y1742" s="214"/>
      <c r="Z1742" s="214"/>
    </row>
    <row r="1743" spans="20:26">
      <c r="T1743" s="223"/>
    </row>
    <row r="1744" spans="20:26">
      <c r="T1744" s="223"/>
      <c r="X1744" s="214"/>
      <c r="Y1744" s="214"/>
      <c r="Z1744" s="214"/>
    </row>
    <row r="1745" spans="20:26">
      <c r="T1745" s="223"/>
    </row>
    <row r="1746" spans="20:26">
      <c r="T1746" s="223"/>
      <c r="X1746" s="214"/>
      <c r="Y1746" s="214"/>
      <c r="Z1746" s="214"/>
    </row>
    <row r="1747" spans="20:26">
      <c r="T1747" s="223"/>
    </row>
    <row r="1748" spans="20:26">
      <c r="T1748" s="223"/>
      <c r="X1748" s="214"/>
      <c r="Y1748" s="214"/>
      <c r="Z1748" s="214"/>
    </row>
    <row r="1749" spans="20:26">
      <c r="T1749" s="223"/>
    </row>
    <row r="1750" spans="20:26">
      <c r="T1750" s="223"/>
      <c r="X1750" s="214"/>
      <c r="Y1750" s="214"/>
      <c r="Z1750" s="214"/>
    </row>
    <row r="1751" spans="20:26">
      <c r="T1751" s="223"/>
    </row>
    <row r="1752" spans="20:26">
      <c r="T1752" s="223"/>
      <c r="X1752" s="214"/>
      <c r="Y1752" s="214"/>
      <c r="Z1752" s="214"/>
    </row>
    <row r="1753" spans="20:26">
      <c r="T1753" s="223"/>
    </row>
    <row r="1754" spans="20:26">
      <c r="T1754" s="223"/>
      <c r="X1754" s="214"/>
      <c r="Y1754" s="214"/>
      <c r="Z1754" s="214"/>
    </row>
    <row r="1755" spans="20:26">
      <c r="T1755" s="223"/>
    </row>
    <row r="1756" spans="20:26">
      <c r="T1756" s="223"/>
      <c r="X1756" s="214"/>
      <c r="Y1756" s="214"/>
      <c r="Z1756" s="214"/>
    </row>
    <row r="1757" spans="20:26">
      <c r="T1757" s="223"/>
    </row>
    <row r="1758" spans="20:26">
      <c r="T1758" s="223"/>
      <c r="X1758" s="214"/>
      <c r="Y1758" s="214"/>
      <c r="Z1758" s="214"/>
    </row>
    <row r="1759" spans="20:26">
      <c r="T1759" s="223"/>
    </row>
    <row r="1760" spans="20:26">
      <c r="T1760" s="223"/>
      <c r="X1760" s="214"/>
      <c r="Y1760" s="214"/>
      <c r="Z1760" s="214"/>
    </row>
    <row r="1761" spans="20:26">
      <c r="T1761" s="223"/>
    </row>
    <row r="1762" spans="20:26">
      <c r="T1762" s="223"/>
      <c r="X1762" s="214"/>
      <c r="Y1762" s="214"/>
      <c r="Z1762" s="214"/>
    </row>
    <row r="1763" spans="20:26">
      <c r="T1763" s="223"/>
    </row>
    <row r="1764" spans="20:26">
      <c r="T1764" s="223"/>
      <c r="X1764" s="214"/>
      <c r="Y1764" s="214"/>
      <c r="Z1764" s="214"/>
    </row>
    <row r="1765" spans="20:26">
      <c r="T1765" s="223"/>
    </row>
    <row r="1766" spans="20:26">
      <c r="T1766" s="223"/>
      <c r="X1766" s="214"/>
      <c r="Y1766" s="214"/>
      <c r="Z1766" s="214"/>
    </row>
    <row r="1767" spans="20:26">
      <c r="T1767" s="223"/>
    </row>
    <row r="1768" spans="20:26">
      <c r="T1768" s="223"/>
      <c r="X1768" s="214"/>
      <c r="Y1768" s="214"/>
      <c r="Z1768" s="214"/>
    </row>
    <row r="1769" spans="20:26">
      <c r="T1769" s="223"/>
    </row>
    <row r="1770" spans="20:26">
      <c r="T1770" s="223"/>
      <c r="X1770" s="214"/>
      <c r="Y1770" s="214"/>
      <c r="Z1770" s="214"/>
    </row>
    <row r="1771" spans="20:26">
      <c r="T1771" s="223"/>
    </row>
    <row r="1772" spans="20:26">
      <c r="T1772" s="223"/>
      <c r="X1772" s="214"/>
      <c r="Y1772" s="214"/>
      <c r="Z1772" s="214"/>
    </row>
    <row r="1773" spans="20:26">
      <c r="T1773" s="223"/>
    </row>
    <row r="1774" spans="20:26">
      <c r="T1774" s="223"/>
      <c r="X1774" s="214"/>
      <c r="Y1774" s="214"/>
      <c r="Z1774" s="214"/>
    </row>
    <row r="1775" spans="20:26">
      <c r="T1775" s="223"/>
    </row>
    <row r="1776" spans="20:26">
      <c r="T1776" s="223"/>
      <c r="X1776" s="214"/>
      <c r="Y1776" s="214"/>
      <c r="Z1776" s="214"/>
    </row>
    <row r="1777" spans="20:26">
      <c r="T1777" s="223"/>
    </row>
    <row r="1778" spans="20:26">
      <c r="T1778" s="223"/>
      <c r="X1778" s="214"/>
      <c r="Y1778" s="214"/>
      <c r="Z1778" s="214"/>
    </row>
    <row r="1779" spans="20:26">
      <c r="T1779" s="223"/>
    </row>
    <row r="1780" spans="20:26">
      <c r="T1780" s="223"/>
      <c r="X1780" s="214"/>
      <c r="Y1780" s="214"/>
      <c r="Z1780" s="214"/>
    </row>
    <row r="1781" spans="20:26">
      <c r="T1781" s="223"/>
    </row>
    <row r="1782" spans="20:26">
      <c r="T1782" s="223"/>
      <c r="X1782" s="214"/>
      <c r="Y1782" s="214"/>
      <c r="Z1782" s="214"/>
    </row>
    <row r="1783" spans="20:26">
      <c r="T1783" s="223"/>
    </row>
    <row r="1784" spans="20:26">
      <c r="T1784" s="223"/>
      <c r="X1784" s="214"/>
      <c r="Y1784" s="214"/>
      <c r="Z1784" s="214"/>
    </row>
    <row r="1785" spans="20:26">
      <c r="T1785" s="223"/>
    </row>
    <row r="1786" spans="20:26">
      <c r="T1786" s="223"/>
      <c r="X1786" s="214"/>
      <c r="Y1786" s="214"/>
      <c r="Z1786" s="214"/>
    </row>
    <row r="1787" spans="20:26">
      <c r="T1787" s="223"/>
    </row>
    <row r="1788" spans="20:26">
      <c r="T1788" s="223"/>
      <c r="X1788" s="214"/>
      <c r="Y1788" s="214"/>
      <c r="Z1788" s="214"/>
    </row>
    <row r="1789" spans="20:26">
      <c r="T1789" s="223"/>
    </row>
    <row r="1790" spans="20:26">
      <c r="T1790" s="223"/>
      <c r="X1790" s="214"/>
      <c r="Y1790" s="214"/>
      <c r="Z1790" s="214"/>
    </row>
    <row r="1791" spans="20:26">
      <c r="T1791" s="223"/>
    </row>
    <row r="1792" spans="20:26">
      <c r="T1792" s="223"/>
      <c r="X1792" s="214"/>
      <c r="Y1792" s="214"/>
      <c r="Z1792" s="214"/>
    </row>
    <row r="1793" spans="20:26">
      <c r="T1793" s="223"/>
    </row>
    <row r="1794" spans="20:26">
      <c r="T1794" s="223"/>
      <c r="X1794" s="214"/>
      <c r="Y1794" s="214"/>
      <c r="Z1794" s="214"/>
    </row>
    <row r="1795" spans="20:26">
      <c r="T1795" s="223"/>
    </row>
    <row r="1796" spans="20:26">
      <c r="T1796" s="223"/>
      <c r="X1796" s="214"/>
      <c r="Y1796" s="214"/>
      <c r="Z1796" s="214"/>
    </row>
    <row r="1797" spans="20:26">
      <c r="T1797" s="223"/>
    </row>
    <row r="1798" spans="20:26">
      <c r="T1798" s="223"/>
      <c r="X1798" s="214"/>
      <c r="Y1798" s="214"/>
      <c r="Z1798" s="214"/>
    </row>
    <row r="1799" spans="20:26">
      <c r="T1799" s="223"/>
    </row>
    <row r="1800" spans="20:26">
      <c r="T1800" s="223"/>
      <c r="X1800" s="214"/>
      <c r="Y1800" s="214"/>
      <c r="Z1800" s="214"/>
    </row>
    <row r="1801" spans="20:26">
      <c r="T1801" s="223"/>
    </row>
    <row r="1802" spans="20:26">
      <c r="T1802" s="223"/>
      <c r="X1802" s="214"/>
      <c r="Y1802" s="214"/>
      <c r="Z1802" s="214"/>
    </row>
    <row r="1803" spans="20:26">
      <c r="T1803" s="223"/>
    </row>
    <row r="1804" spans="20:26">
      <c r="T1804" s="223"/>
      <c r="X1804" s="214"/>
      <c r="Y1804" s="214"/>
      <c r="Z1804" s="214"/>
    </row>
    <row r="1805" spans="20:26">
      <c r="T1805" s="223"/>
    </row>
    <row r="1806" spans="20:26">
      <c r="T1806" s="223"/>
      <c r="X1806" s="214"/>
      <c r="Y1806" s="214"/>
      <c r="Z1806" s="214"/>
    </row>
    <row r="1807" spans="20:26">
      <c r="T1807" s="223"/>
    </row>
    <row r="1808" spans="20:26">
      <c r="T1808" s="223"/>
      <c r="X1808" s="214"/>
      <c r="Y1808" s="214"/>
      <c r="Z1808" s="214"/>
    </row>
    <row r="1809" spans="20:26">
      <c r="T1809" s="223"/>
    </row>
    <row r="1810" spans="20:26">
      <c r="T1810" s="223"/>
      <c r="X1810" s="214"/>
      <c r="Y1810" s="214"/>
      <c r="Z1810" s="214"/>
    </row>
    <row r="1811" spans="20:26">
      <c r="T1811" s="223"/>
    </row>
    <row r="1812" spans="20:26">
      <c r="T1812" s="223"/>
      <c r="X1812" s="214"/>
      <c r="Y1812" s="214"/>
      <c r="Z1812" s="214"/>
    </row>
    <row r="1813" spans="20:26">
      <c r="T1813" s="223"/>
    </row>
    <row r="1814" spans="20:26">
      <c r="T1814" s="223"/>
      <c r="X1814" s="214"/>
      <c r="Y1814" s="214"/>
      <c r="Z1814" s="214"/>
    </row>
    <row r="1815" spans="20:26">
      <c r="T1815" s="223"/>
    </row>
    <row r="1816" spans="20:26">
      <c r="T1816" s="223"/>
      <c r="X1816" s="214"/>
      <c r="Y1816" s="214"/>
      <c r="Z1816" s="214"/>
    </row>
    <row r="1817" spans="20:26">
      <c r="T1817" s="223"/>
    </row>
    <row r="1818" spans="20:26">
      <c r="T1818" s="223"/>
      <c r="X1818" s="214"/>
      <c r="Y1818" s="214"/>
      <c r="Z1818" s="214"/>
    </row>
    <row r="1819" spans="20:26">
      <c r="T1819" s="223"/>
    </row>
    <row r="1820" spans="20:26">
      <c r="T1820" s="223"/>
      <c r="X1820" s="214"/>
      <c r="Y1820" s="214"/>
      <c r="Z1820" s="214"/>
    </row>
    <row r="1821" spans="20:26">
      <c r="T1821" s="223"/>
    </row>
    <row r="1822" spans="20:26">
      <c r="T1822" s="223"/>
      <c r="X1822" s="214"/>
      <c r="Y1822" s="214"/>
      <c r="Z1822" s="214"/>
    </row>
    <row r="1823" spans="20:26">
      <c r="T1823" s="223"/>
    </row>
    <row r="1824" spans="20:26">
      <c r="T1824" s="223"/>
      <c r="X1824" s="214"/>
      <c r="Y1824" s="214"/>
      <c r="Z1824" s="214"/>
    </row>
    <row r="1825" spans="20:26">
      <c r="T1825" s="223"/>
    </row>
    <row r="1826" spans="20:26">
      <c r="T1826" s="223"/>
      <c r="X1826" s="214"/>
      <c r="Y1826" s="214"/>
      <c r="Z1826" s="214"/>
    </row>
    <row r="1827" spans="20:26">
      <c r="T1827" s="223"/>
    </row>
    <row r="1828" spans="20:26">
      <c r="T1828" s="223"/>
      <c r="X1828" s="214"/>
      <c r="Y1828" s="214"/>
      <c r="Z1828" s="214"/>
    </row>
    <row r="1829" spans="20:26">
      <c r="T1829" s="223"/>
    </row>
    <row r="1830" spans="20:26">
      <c r="T1830" s="223"/>
      <c r="X1830" s="214"/>
      <c r="Y1830" s="214"/>
      <c r="Z1830" s="214"/>
    </row>
    <row r="1831" spans="20:26">
      <c r="T1831" s="223"/>
    </row>
    <row r="1832" spans="20:26">
      <c r="T1832" s="223"/>
      <c r="X1832" s="214"/>
      <c r="Y1832" s="214"/>
      <c r="Z1832" s="214"/>
    </row>
    <row r="1833" spans="20:26">
      <c r="T1833" s="223"/>
    </row>
    <row r="1834" spans="20:26">
      <c r="T1834" s="223"/>
      <c r="X1834" s="214"/>
      <c r="Y1834" s="214"/>
      <c r="Z1834" s="214"/>
    </row>
    <row r="1835" spans="20:26">
      <c r="T1835" s="223"/>
    </row>
    <row r="1836" spans="20:26">
      <c r="T1836" s="223"/>
      <c r="X1836" s="214"/>
      <c r="Y1836" s="214"/>
      <c r="Z1836" s="214"/>
    </row>
    <row r="1837" spans="20:26">
      <c r="T1837" s="223"/>
    </row>
    <row r="1838" spans="20:26">
      <c r="T1838" s="223"/>
      <c r="X1838" s="214"/>
      <c r="Y1838" s="214"/>
      <c r="Z1838" s="214"/>
    </row>
    <row r="1839" spans="20:26">
      <c r="T1839" s="223"/>
    </row>
    <row r="1840" spans="20:26">
      <c r="T1840" s="223"/>
      <c r="X1840" s="214"/>
      <c r="Y1840" s="214"/>
      <c r="Z1840" s="214"/>
    </row>
    <row r="1841" spans="20:26">
      <c r="T1841" s="223"/>
    </row>
    <row r="1842" spans="20:26">
      <c r="T1842" s="223"/>
      <c r="X1842" s="214"/>
      <c r="Y1842" s="214"/>
      <c r="Z1842" s="214"/>
    </row>
    <row r="1843" spans="20:26">
      <c r="T1843" s="223"/>
    </row>
    <row r="1844" spans="20:26">
      <c r="T1844" s="223"/>
      <c r="X1844" s="214"/>
      <c r="Y1844" s="214"/>
      <c r="Z1844" s="214"/>
    </row>
    <row r="1845" spans="20:26">
      <c r="T1845" s="223"/>
    </row>
    <row r="1846" spans="20:26">
      <c r="T1846" s="223"/>
      <c r="X1846" s="214"/>
      <c r="Y1846" s="214"/>
      <c r="Z1846" s="214"/>
    </row>
    <row r="1847" spans="20:26">
      <c r="T1847" s="223"/>
    </row>
    <row r="1848" spans="20:26">
      <c r="T1848" s="223"/>
      <c r="X1848" s="214"/>
      <c r="Y1848" s="214"/>
      <c r="Z1848" s="214"/>
    </row>
    <row r="1849" spans="20:26">
      <c r="T1849" s="223"/>
    </row>
    <row r="1850" spans="20:26">
      <c r="T1850" s="223"/>
      <c r="X1850" s="214"/>
      <c r="Y1850" s="214"/>
      <c r="Z1850" s="214"/>
    </row>
    <row r="1851" spans="20:26">
      <c r="T1851" s="223"/>
    </row>
    <row r="1852" spans="20:26">
      <c r="T1852" s="223"/>
      <c r="X1852" s="214"/>
      <c r="Y1852" s="214"/>
      <c r="Z1852" s="214"/>
    </row>
    <row r="1853" spans="20:26">
      <c r="T1853" s="223"/>
    </row>
    <row r="1854" spans="20:26">
      <c r="T1854" s="223"/>
      <c r="X1854" s="214"/>
      <c r="Y1854" s="214"/>
      <c r="Z1854" s="214"/>
    </row>
    <row r="1855" spans="20:26">
      <c r="T1855" s="223"/>
    </row>
    <row r="1856" spans="20:26">
      <c r="T1856" s="223"/>
      <c r="X1856" s="214"/>
      <c r="Y1856" s="214"/>
      <c r="Z1856" s="214"/>
    </row>
    <row r="1857" spans="20:26">
      <c r="T1857" s="223"/>
    </row>
    <row r="1858" spans="20:26">
      <c r="T1858" s="223"/>
      <c r="X1858" s="214"/>
      <c r="Y1858" s="214"/>
      <c r="Z1858" s="214"/>
    </row>
    <row r="1859" spans="20:26">
      <c r="T1859" s="223"/>
    </row>
    <row r="1860" spans="20:26">
      <c r="T1860" s="223"/>
      <c r="X1860" s="214"/>
      <c r="Y1860" s="214"/>
      <c r="Z1860" s="214"/>
    </row>
    <row r="1861" spans="20:26">
      <c r="T1861" s="223"/>
    </row>
    <row r="1862" spans="20:26">
      <c r="T1862" s="223"/>
      <c r="X1862" s="214"/>
      <c r="Y1862" s="214"/>
      <c r="Z1862" s="214"/>
    </row>
    <row r="1863" spans="20:26">
      <c r="T1863" s="223"/>
    </row>
    <row r="1864" spans="20:26">
      <c r="T1864" s="223"/>
      <c r="X1864" s="214"/>
      <c r="Y1864" s="214"/>
      <c r="Z1864" s="214"/>
    </row>
    <row r="1865" spans="20:26">
      <c r="T1865" s="223"/>
    </row>
    <row r="1866" spans="20:26">
      <c r="T1866" s="223"/>
      <c r="X1866" s="214"/>
      <c r="Y1866" s="214"/>
      <c r="Z1866" s="214"/>
    </row>
    <row r="1867" spans="20:26">
      <c r="T1867" s="223"/>
    </row>
    <row r="1868" spans="20:26">
      <c r="T1868" s="223"/>
      <c r="X1868" s="214"/>
      <c r="Y1868" s="214"/>
      <c r="Z1868" s="214"/>
    </row>
    <row r="1869" spans="20:26">
      <c r="T1869" s="223"/>
    </row>
    <row r="1870" spans="20:26">
      <c r="T1870" s="223"/>
      <c r="X1870" s="214"/>
      <c r="Y1870" s="214"/>
      <c r="Z1870" s="214"/>
    </row>
    <row r="1871" spans="20:26">
      <c r="T1871" s="223"/>
    </row>
    <row r="1872" spans="20:26">
      <c r="T1872" s="223"/>
      <c r="X1872" s="214"/>
      <c r="Y1872" s="214"/>
      <c r="Z1872" s="214"/>
    </row>
    <row r="1873" spans="20:26">
      <c r="T1873" s="223"/>
    </row>
    <row r="1874" spans="20:26">
      <c r="T1874" s="223"/>
      <c r="X1874" s="214"/>
      <c r="Y1874" s="214"/>
      <c r="Z1874" s="214"/>
    </row>
    <row r="1875" spans="20:26">
      <c r="T1875" s="223"/>
    </row>
    <row r="1876" spans="20:26">
      <c r="T1876" s="223"/>
      <c r="X1876" s="214"/>
      <c r="Y1876" s="214"/>
      <c r="Z1876" s="214"/>
    </row>
    <row r="1877" spans="20:26">
      <c r="T1877" s="223"/>
    </row>
    <row r="1878" spans="20:26">
      <c r="T1878" s="223"/>
      <c r="X1878" s="214"/>
      <c r="Y1878" s="214"/>
      <c r="Z1878" s="214"/>
    </row>
    <row r="1879" spans="20:26">
      <c r="T1879" s="223"/>
    </row>
    <row r="1880" spans="20:26">
      <c r="T1880" s="223"/>
      <c r="X1880" s="214"/>
      <c r="Y1880" s="214"/>
      <c r="Z1880" s="214"/>
    </row>
    <row r="1881" spans="20:26">
      <c r="T1881" s="223"/>
    </row>
    <row r="1882" spans="20:26">
      <c r="T1882" s="223"/>
      <c r="X1882" s="214"/>
      <c r="Y1882" s="214"/>
      <c r="Z1882" s="214"/>
    </row>
    <row r="1883" spans="20:26">
      <c r="T1883" s="223"/>
    </row>
    <row r="1884" spans="20:26">
      <c r="T1884" s="223"/>
      <c r="X1884" s="214"/>
      <c r="Y1884" s="214"/>
      <c r="Z1884" s="214"/>
    </row>
    <row r="1885" spans="20:26">
      <c r="T1885" s="223"/>
    </row>
    <row r="1886" spans="20:26">
      <c r="T1886" s="223"/>
      <c r="X1886" s="214"/>
      <c r="Y1886" s="214"/>
      <c r="Z1886" s="214"/>
    </row>
    <row r="1887" spans="20:26">
      <c r="T1887" s="223"/>
    </row>
    <row r="1888" spans="20:26">
      <c r="T1888" s="223"/>
      <c r="X1888" s="214"/>
      <c r="Y1888" s="214"/>
      <c r="Z1888" s="214"/>
    </row>
    <row r="1889" spans="20:26">
      <c r="T1889" s="223"/>
    </row>
    <row r="1890" spans="20:26">
      <c r="T1890" s="223"/>
      <c r="X1890" s="214"/>
      <c r="Y1890" s="214"/>
      <c r="Z1890" s="214"/>
    </row>
    <row r="1891" spans="20:26">
      <c r="T1891" s="223"/>
    </row>
    <row r="1892" spans="20:26">
      <c r="T1892" s="223"/>
      <c r="X1892" s="214"/>
      <c r="Y1892" s="214"/>
      <c r="Z1892" s="214"/>
    </row>
    <row r="1893" spans="20:26">
      <c r="T1893" s="223"/>
    </row>
    <row r="1894" spans="20:26">
      <c r="T1894" s="223"/>
      <c r="X1894" s="214"/>
      <c r="Y1894" s="214"/>
      <c r="Z1894" s="214"/>
    </row>
    <row r="1895" spans="20:26">
      <c r="T1895" s="223"/>
    </row>
    <row r="1896" spans="20:26">
      <c r="T1896" s="223"/>
      <c r="X1896" s="214"/>
      <c r="Y1896" s="214"/>
      <c r="Z1896" s="214"/>
    </row>
    <row r="1897" spans="20:26">
      <c r="T1897" s="223"/>
    </row>
    <row r="1898" spans="20:26">
      <c r="T1898" s="223"/>
      <c r="X1898" s="214"/>
      <c r="Y1898" s="214"/>
      <c r="Z1898" s="214"/>
    </row>
    <row r="1899" spans="20:26">
      <c r="T1899" s="223"/>
    </row>
    <row r="1900" spans="20:26">
      <c r="T1900" s="223"/>
      <c r="X1900" s="214"/>
      <c r="Y1900" s="214"/>
      <c r="Z1900" s="214"/>
    </row>
    <row r="1901" spans="20:26">
      <c r="T1901" s="223"/>
    </row>
    <row r="1902" spans="20:26">
      <c r="T1902" s="223"/>
      <c r="X1902" s="214"/>
      <c r="Y1902" s="214"/>
      <c r="Z1902" s="214"/>
    </row>
    <row r="1903" spans="20:26">
      <c r="T1903" s="223"/>
    </row>
    <row r="1904" spans="20:26">
      <c r="T1904" s="223"/>
      <c r="X1904" s="214"/>
      <c r="Y1904" s="214"/>
      <c r="Z1904" s="214"/>
    </row>
    <row r="1905" spans="20:26">
      <c r="T1905" s="223"/>
    </row>
    <row r="1906" spans="20:26">
      <c r="T1906" s="223"/>
      <c r="X1906" s="214"/>
      <c r="Y1906" s="214"/>
      <c r="Z1906" s="214"/>
    </row>
    <row r="1907" spans="20:26">
      <c r="T1907" s="223"/>
    </row>
    <row r="1908" spans="20:26">
      <c r="T1908" s="223"/>
      <c r="X1908" s="214"/>
      <c r="Y1908" s="214"/>
      <c r="Z1908" s="214"/>
    </row>
    <row r="1909" spans="20:26">
      <c r="T1909" s="223"/>
    </row>
    <row r="1910" spans="20:26">
      <c r="T1910" s="223"/>
      <c r="X1910" s="214"/>
      <c r="Y1910" s="214"/>
      <c r="Z1910" s="214"/>
    </row>
    <row r="1911" spans="20:26">
      <c r="T1911" s="223"/>
    </row>
    <row r="1912" spans="20:26">
      <c r="T1912" s="223"/>
      <c r="X1912" s="214"/>
      <c r="Y1912" s="214"/>
      <c r="Z1912" s="214"/>
    </row>
    <row r="1913" spans="20:26">
      <c r="T1913" s="223"/>
    </row>
    <row r="1914" spans="20:26">
      <c r="T1914" s="223"/>
      <c r="X1914" s="214"/>
      <c r="Y1914" s="214"/>
      <c r="Z1914" s="214"/>
    </row>
    <row r="1915" spans="20:26">
      <c r="T1915" s="223"/>
    </row>
    <row r="1916" spans="20:26">
      <c r="T1916" s="223"/>
      <c r="X1916" s="214"/>
      <c r="Y1916" s="214"/>
      <c r="Z1916" s="214"/>
    </row>
    <row r="1917" spans="20:26">
      <c r="T1917" s="223"/>
    </row>
    <row r="1918" spans="20:26">
      <c r="T1918" s="223"/>
      <c r="X1918" s="214"/>
      <c r="Y1918" s="214"/>
      <c r="Z1918" s="214"/>
    </row>
    <row r="1919" spans="20:26">
      <c r="T1919" s="223"/>
    </row>
    <row r="1920" spans="20:26">
      <c r="T1920" s="223"/>
      <c r="X1920" s="214"/>
      <c r="Y1920" s="214"/>
      <c r="Z1920" s="214"/>
    </row>
    <row r="1921" spans="20:26">
      <c r="T1921" s="223"/>
    </row>
    <row r="1922" spans="20:26">
      <c r="T1922" s="223"/>
      <c r="X1922" s="214"/>
      <c r="Y1922" s="214"/>
      <c r="Z1922" s="214"/>
    </row>
    <row r="1923" spans="20:26">
      <c r="T1923" s="223"/>
    </row>
    <row r="1924" spans="20:26">
      <c r="T1924" s="223"/>
      <c r="X1924" s="214"/>
      <c r="Y1924" s="214"/>
      <c r="Z1924" s="214"/>
    </row>
    <row r="1925" spans="20:26">
      <c r="T1925" s="223"/>
    </row>
    <row r="1926" spans="20:26">
      <c r="T1926" s="223"/>
      <c r="X1926" s="214"/>
      <c r="Y1926" s="214"/>
      <c r="Z1926" s="214"/>
    </row>
    <row r="1927" spans="20:26">
      <c r="T1927" s="223"/>
    </row>
    <row r="1928" spans="20:26">
      <c r="T1928" s="223"/>
      <c r="X1928" s="214"/>
      <c r="Y1928" s="214"/>
      <c r="Z1928" s="214"/>
    </row>
    <row r="1929" spans="20:26">
      <c r="T1929" s="223"/>
    </row>
    <row r="1930" spans="20:26">
      <c r="T1930" s="223"/>
      <c r="X1930" s="214"/>
      <c r="Y1930" s="214"/>
      <c r="Z1930" s="214"/>
    </row>
    <row r="1931" spans="20:26">
      <c r="T1931" s="223"/>
    </row>
    <row r="1932" spans="20:26">
      <c r="T1932" s="223"/>
      <c r="X1932" s="214"/>
      <c r="Y1932" s="214"/>
      <c r="Z1932" s="214"/>
    </row>
    <row r="1933" spans="20:26">
      <c r="T1933" s="223"/>
    </row>
    <row r="1934" spans="20:26">
      <c r="T1934" s="223"/>
      <c r="X1934" s="214"/>
      <c r="Y1934" s="214"/>
      <c r="Z1934" s="214"/>
    </row>
    <row r="1935" spans="20:26">
      <c r="T1935" s="223"/>
    </row>
    <row r="1936" spans="20:26">
      <c r="T1936" s="223"/>
      <c r="X1936" s="214"/>
      <c r="Y1936" s="214"/>
      <c r="Z1936" s="214"/>
    </row>
    <row r="1937" spans="20:26">
      <c r="T1937" s="223"/>
    </row>
    <row r="1938" spans="20:26">
      <c r="T1938" s="223"/>
      <c r="X1938" s="214"/>
      <c r="Y1938" s="214"/>
      <c r="Z1938" s="214"/>
    </row>
    <row r="1939" spans="20:26">
      <c r="T1939" s="223"/>
    </row>
    <row r="1940" spans="20:26">
      <c r="T1940" s="223"/>
      <c r="X1940" s="214"/>
      <c r="Y1940" s="214"/>
      <c r="Z1940" s="214"/>
    </row>
    <row r="1941" spans="20:26">
      <c r="T1941" s="223"/>
    </row>
    <row r="1942" spans="20:26">
      <c r="T1942" s="223"/>
      <c r="X1942" s="214"/>
      <c r="Y1942" s="214"/>
      <c r="Z1942" s="214"/>
    </row>
    <row r="1943" spans="20:26">
      <c r="T1943" s="223"/>
    </row>
    <row r="1944" spans="20:26">
      <c r="T1944" s="223"/>
      <c r="X1944" s="214"/>
      <c r="Y1944" s="214"/>
      <c r="Z1944" s="214"/>
    </row>
    <row r="1945" spans="20:26">
      <c r="T1945" s="223"/>
    </row>
    <row r="1946" spans="20:26">
      <c r="T1946" s="223"/>
      <c r="X1946" s="214"/>
      <c r="Y1946" s="214"/>
      <c r="Z1946" s="214"/>
    </row>
    <row r="1947" spans="20:26">
      <c r="T1947" s="223"/>
    </row>
    <row r="1948" spans="20:26">
      <c r="T1948" s="223"/>
      <c r="X1948" s="214"/>
      <c r="Y1948" s="214"/>
      <c r="Z1948" s="214"/>
    </row>
    <row r="1949" spans="20:26">
      <c r="T1949" s="223"/>
    </row>
    <row r="1950" spans="20:26">
      <c r="T1950" s="223"/>
      <c r="X1950" s="214"/>
      <c r="Y1950" s="214"/>
      <c r="Z1950" s="214"/>
    </row>
    <row r="1951" spans="20:26">
      <c r="T1951" s="223"/>
    </row>
    <row r="1952" spans="20:26">
      <c r="T1952" s="223"/>
      <c r="X1952" s="214"/>
      <c r="Y1952" s="214"/>
      <c r="Z1952" s="214"/>
    </row>
    <row r="1953" spans="20:26">
      <c r="T1953" s="223"/>
    </row>
    <row r="1954" spans="20:26">
      <c r="T1954" s="223"/>
      <c r="X1954" s="214"/>
      <c r="Y1954" s="214"/>
      <c r="Z1954" s="214"/>
    </row>
    <row r="1955" spans="20:26">
      <c r="T1955" s="223"/>
    </row>
    <row r="1956" spans="20:26">
      <c r="T1956" s="223"/>
      <c r="X1956" s="214"/>
      <c r="Y1956" s="214"/>
      <c r="Z1956" s="214"/>
    </row>
    <row r="1957" spans="20:26">
      <c r="T1957" s="223"/>
    </row>
    <row r="1958" spans="20:26">
      <c r="T1958" s="223"/>
      <c r="X1958" s="214"/>
      <c r="Y1958" s="214"/>
      <c r="Z1958" s="214"/>
    </row>
    <row r="1959" spans="20:26">
      <c r="T1959" s="223"/>
    </row>
    <row r="1960" spans="20:26">
      <c r="T1960" s="223"/>
      <c r="X1960" s="214"/>
      <c r="Y1960" s="214"/>
      <c r="Z1960" s="214"/>
    </row>
    <row r="1961" spans="20:26">
      <c r="T1961" s="223"/>
    </row>
    <row r="1962" spans="20:26">
      <c r="T1962" s="223"/>
      <c r="X1962" s="214"/>
      <c r="Y1962" s="214"/>
      <c r="Z1962" s="214"/>
    </row>
    <row r="1963" spans="20:26">
      <c r="T1963" s="223"/>
    </row>
    <row r="1964" spans="20:26">
      <c r="T1964" s="223"/>
      <c r="X1964" s="214"/>
      <c r="Y1964" s="214"/>
      <c r="Z1964" s="214"/>
    </row>
    <row r="1965" spans="20:26">
      <c r="T1965" s="223"/>
    </row>
    <row r="1966" spans="20:26">
      <c r="T1966" s="223"/>
      <c r="X1966" s="214"/>
      <c r="Y1966" s="214"/>
      <c r="Z1966" s="214"/>
    </row>
    <row r="1967" spans="20:26">
      <c r="T1967" s="223"/>
    </row>
    <row r="1968" spans="20:26">
      <c r="T1968" s="223"/>
      <c r="X1968" s="214"/>
      <c r="Y1968" s="214"/>
      <c r="Z1968" s="214"/>
    </row>
    <row r="1969" spans="20:26">
      <c r="T1969" s="223"/>
    </row>
    <row r="1970" spans="20:26">
      <c r="T1970" s="223"/>
      <c r="X1970" s="214"/>
      <c r="Y1970" s="214"/>
      <c r="Z1970" s="214"/>
    </row>
    <row r="1971" spans="20:26">
      <c r="T1971" s="223"/>
    </row>
    <row r="1972" spans="20:26">
      <c r="T1972" s="223"/>
      <c r="X1972" s="214"/>
      <c r="Y1972" s="214"/>
      <c r="Z1972" s="214"/>
    </row>
    <row r="1973" spans="20:26">
      <c r="T1973" s="223"/>
    </row>
    <row r="1974" spans="20:26">
      <c r="T1974" s="223"/>
      <c r="X1974" s="214"/>
      <c r="Y1974" s="214"/>
      <c r="Z1974" s="214"/>
    </row>
    <row r="1975" spans="20:26">
      <c r="T1975" s="223"/>
    </row>
    <row r="1976" spans="20:26">
      <c r="T1976" s="223"/>
      <c r="X1976" s="214"/>
      <c r="Y1976" s="214"/>
      <c r="Z1976" s="214"/>
    </row>
    <row r="1977" spans="20:26">
      <c r="T1977" s="223"/>
    </row>
    <row r="1978" spans="20:26">
      <c r="T1978" s="223"/>
      <c r="X1978" s="214"/>
      <c r="Y1978" s="214"/>
      <c r="Z1978" s="214"/>
    </row>
    <row r="1979" spans="20:26">
      <c r="T1979" s="223"/>
    </row>
    <row r="1980" spans="20:26">
      <c r="T1980" s="223"/>
      <c r="X1980" s="214"/>
      <c r="Y1980" s="214"/>
      <c r="Z1980" s="214"/>
    </row>
    <row r="1981" spans="20:26">
      <c r="T1981" s="223"/>
    </row>
    <row r="1982" spans="20:26">
      <c r="T1982" s="223"/>
      <c r="X1982" s="214"/>
      <c r="Y1982" s="214"/>
      <c r="Z1982" s="214"/>
    </row>
    <row r="1983" spans="20:26">
      <c r="T1983" s="223"/>
    </row>
    <row r="1984" spans="20:26">
      <c r="T1984" s="223"/>
      <c r="X1984" s="214"/>
      <c r="Y1984" s="214"/>
      <c r="Z1984" s="214"/>
    </row>
    <row r="1985" spans="20:26">
      <c r="T1985" s="223"/>
    </row>
    <row r="1986" spans="20:26">
      <c r="T1986" s="223"/>
      <c r="X1986" s="214"/>
      <c r="Y1986" s="214"/>
      <c r="Z1986" s="214"/>
    </row>
    <row r="1987" spans="20:26">
      <c r="T1987" s="223"/>
    </row>
    <row r="1988" spans="20:26">
      <c r="T1988" s="223"/>
      <c r="X1988" s="214"/>
      <c r="Y1988" s="214"/>
      <c r="Z1988" s="214"/>
    </row>
    <row r="1989" spans="20:26">
      <c r="T1989" s="223"/>
    </row>
    <row r="1990" spans="20:26">
      <c r="T1990" s="223"/>
      <c r="X1990" s="214"/>
      <c r="Y1990" s="214"/>
      <c r="Z1990" s="214"/>
    </row>
    <row r="1991" spans="20:26">
      <c r="T1991" s="223"/>
    </row>
    <row r="1992" spans="20:26">
      <c r="T1992" s="223"/>
      <c r="X1992" s="214"/>
      <c r="Y1992" s="214"/>
      <c r="Z1992" s="214"/>
    </row>
    <row r="1993" spans="20:26">
      <c r="T1993" s="223"/>
    </row>
    <row r="1994" spans="20:26">
      <c r="T1994" s="223"/>
      <c r="X1994" s="214"/>
      <c r="Y1994" s="214"/>
      <c r="Z1994" s="214"/>
    </row>
    <row r="1995" spans="20:26">
      <c r="T1995" s="223"/>
    </row>
    <row r="1996" spans="20:26">
      <c r="T1996" s="223"/>
      <c r="X1996" s="214"/>
      <c r="Y1996" s="214"/>
      <c r="Z1996" s="214"/>
    </row>
    <row r="1997" spans="20:26">
      <c r="T1997" s="223"/>
    </row>
    <row r="1998" spans="20:26">
      <c r="T1998" s="223"/>
      <c r="X1998" s="214"/>
      <c r="Y1998" s="214"/>
      <c r="Z1998" s="214"/>
    </row>
    <row r="1999" spans="20:26">
      <c r="T1999" s="223"/>
    </row>
    <row r="2000" spans="20:26">
      <c r="T2000" s="223"/>
      <c r="X2000" s="214"/>
      <c r="Y2000" s="214"/>
      <c r="Z2000" s="214"/>
    </row>
    <row r="2001" spans="20:26">
      <c r="T2001" s="223"/>
    </row>
    <row r="2002" spans="20:26">
      <c r="T2002" s="223"/>
      <c r="X2002" s="214"/>
      <c r="Y2002" s="214"/>
      <c r="Z2002" s="214"/>
    </row>
    <row r="2003" spans="20:26">
      <c r="T2003" s="223"/>
    </row>
    <row r="2004" spans="20:26">
      <c r="T2004" s="223"/>
      <c r="X2004" s="214"/>
      <c r="Y2004" s="214"/>
      <c r="Z2004" s="214"/>
    </row>
    <row r="2005" spans="20:26">
      <c r="T2005" s="223"/>
    </row>
    <row r="2006" spans="20:26">
      <c r="T2006" s="223"/>
      <c r="X2006" s="214"/>
      <c r="Y2006" s="214"/>
      <c r="Z2006" s="214"/>
    </row>
    <row r="2007" spans="20:26">
      <c r="T2007" s="223"/>
    </row>
    <row r="2008" spans="20:26">
      <c r="T2008" s="223"/>
      <c r="X2008" s="214"/>
      <c r="Y2008" s="214"/>
      <c r="Z2008" s="214"/>
    </row>
    <row r="2009" spans="20:26">
      <c r="T2009" s="223"/>
    </row>
    <row r="2010" spans="20:26">
      <c r="T2010" s="223"/>
      <c r="X2010" s="214"/>
      <c r="Y2010" s="214"/>
      <c r="Z2010" s="214"/>
    </row>
    <row r="2011" spans="20:26">
      <c r="T2011" s="223"/>
    </row>
    <row r="2012" spans="20:26">
      <c r="T2012" s="223"/>
      <c r="X2012" s="214"/>
      <c r="Y2012" s="214"/>
      <c r="Z2012" s="214"/>
    </row>
    <row r="2013" spans="20:26">
      <c r="T2013" s="223"/>
    </row>
    <row r="2014" spans="20:26">
      <c r="T2014" s="223"/>
      <c r="X2014" s="214"/>
      <c r="Y2014" s="214"/>
      <c r="Z2014" s="214"/>
    </row>
    <row r="2015" spans="20:26">
      <c r="T2015" s="223"/>
    </row>
    <row r="2016" spans="20:26">
      <c r="T2016" s="223"/>
      <c r="X2016" s="214"/>
      <c r="Y2016" s="214"/>
      <c r="Z2016" s="214"/>
    </row>
    <row r="2017" spans="20:26">
      <c r="T2017" s="223"/>
    </row>
    <row r="2018" spans="20:26">
      <c r="T2018" s="223"/>
      <c r="X2018" s="214"/>
      <c r="Y2018" s="214"/>
      <c r="Z2018" s="214"/>
    </row>
    <row r="2019" spans="20:26">
      <c r="T2019" s="223"/>
    </row>
    <row r="2020" spans="20:26">
      <c r="T2020" s="223"/>
      <c r="X2020" s="214"/>
      <c r="Y2020" s="214"/>
      <c r="Z2020" s="214"/>
    </row>
    <row r="2021" spans="20:26">
      <c r="T2021" s="223"/>
    </row>
    <row r="2022" spans="20:26">
      <c r="T2022" s="223"/>
      <c r="X2022" s="214"/>
      <c r="Y2022" s="214"/>
      <c r="Z2022" s="214"/>
    </row>
    <row r="2023" spans="20:26">
      <c r="T2023" s="223"/>
    </row>
    <row r="2024" spans="20:26">
      <c r="T2024" s="223"/>
      <c r="X2024" s="214"/>
      <c r="Y2024" s="214"/>
      <c r="Z2024" s="214"/>
    </row>
    <row r="2025" spans="20:26">
      <c r="T2025" s="223"/>
    </row>
    <row r="2026" spans="20:26">
      <c r="T2026" s="223"/>
      <c r="X2026" s="214"/>
      <c r="Y2026" s="214"/>
      <c r="Z2026" s="214"/>
    </row>
    <row r="2027" spans="20:26">
      <c r="T2027" s="223"/>
    </row>
    <row r="2028" spans="20:26">
      <c r="T2028" s="223"/>
      <c r="X2028" s="214"/>
      <c r="Y2028" s="214"/>
      <c r="Z2028" s="214"/>
    </row>
    <row r="2029" spans="20:26">
      <c r="T2029" s="223"/>
    </row>
    <row r="2030" spans="20:26">
      <c r="T2030" s="223"/>
      <c r="X2030" s="214"/>
      <c r="Y2030" s="214"/>
      <c r="Z2030" s="214"/>
    </row>
    <row r="2031" spans="20:26">
      <c r="T2031" s="223"/>
    </row>
    <row r="2032" spans="20:26">
      <c r="T2032" s="223"/>
      <c r="X2032" s="214"/>
      <c r="Y2032" s="214"/>
      <c r="Z2032" s="214"/>
    </row>
    <row r="2033" spans="20:26">
      <c r="T2033" s="223"/>
    </row>
    <row r="2034" spans="20:26">
      <c r="T2034" s="223"/>
      <c r="X2034" s="214"/>
      <c r="Y2034" s="214"/>
      <c r="Z2034" s="214"/>
    </row>
    <row r="2035" spans="20:26">
      <c r="T2035" s="223"/>
    </row>
    <row r="2036" spans="20:26">
      <c r="T2036" s="223"/>
      <c r="X2036" s="214"/>
      <c r="Y2036" s="214"/>
      <c r="Z2036" s="214"/>
    </row>
    <row r="2037" spans="20:26">
      <c r="T2037" s="223"/>
    </row>
    <row r="2038" spans="20:26">
      <c r="T2038" s="223"/>
      <c r="X2038" s="214"/>
      <c r="Y2038" s="214"/>
      <c r="Z2038" s="214"/>
    </row>
    <row r="2039" spans="20:26">
      <c r="T2039" s="223"/>
    </row>
    <row r="2040" spans="20:26">
      <c r="T2040" s="223"/>
      <c r="X2040" s="214"/>
      <c r="Y2040" s="214"/>
      <c r="Z2040" s="214"/>
    </row>
    <row r="2041" spans="20:26">
      <c r="T2041" s="223"/>
    </row>
    <row r="2042" spans="20:26">
      <c r="T2042" s="223"/>
      <c r="X2042" s="214"/>
      <c r="Y2042" s="214"/>
      <c r="Z2042" s="214"/>
    </row>
    <row r="2043" spans="20:26">
      <c r="T2043" s="223"/>
    </row>
    <row r="2044" spans="20:26">
      <c r="T2044" s="223"/>
      <c r="X2044" s="214"/>
      <c r="Y2044" s="214"/>
      <c r="Z2044" s="214"/>
    </row>
    <row r="2045" spans="20:26">
      <c r="T2045" s="223"/>
    </row>
    <row r="2046" spans="20:26">
      <c r="T2046" s="223"/>
      <c r="X2046" s="214"/>
      <c r="Y2046" s="214"/>
      <c r="Z2046" s="214"/>
    </row>
    <row r="2047" spans="20:26">
      <c r="T2047" s="223"/>
    </row>
    <row r="2048" spans="20:26">
      <c r="T2048" s="223"/>
      <c r="X2048" s="214"/>
      <c r="Y2048" s="214"/>
      <c r="Z2048" s="214"/>
    </row>
    <row r="2049" spans="20:26">
      <c r="T2049" s="223"/>
    </row>
    <row r="2050" spans="20:26">
      <c r="T2050" s="223"/>
      <c r="X2050" s="214"/>
      <c r="Y2050" s="214"/>
      <c r="Z2050" s="214"/>
    </row>
    <row r="2051" spans="20:26">
      <c r="T2051" s="223"/>
    </row>
    <row r="2052" spans="20:26">
      <c r="T2052" s="223"/>
      <c r="X2052" s="214"/>
      <c r="Y2052" s="214"/>
      <c r="Z2052" s="214"/>
    </row>
    <row r="2053" spans="20:26">
      <c r="T2053" s="223"/>
    </row>
    <row r="2054" spans="20:26">
      <c r="T2054" s="223"/>
      <c r="X2054" s="214"/>
      <c r="Y2054" s="214"/>
      <c r="Z2054" s="214"/>
    </row>
    <row r="2055" spans="20:26">
      <c r="T2055" s="223"/>
    </row>
    <row r="2056" spans="20:26">
      <c r="T2056" s="223"/>
      <c r="X2056" s="214"/>
      <c r="Y2056" s="214"/>
      <c r="Z2056" s="214"/>
    </row>
    <row r="2057" spans="20:26">
      <c r="T2057" s="223"/>
    </row>
    <row r="2058" spans="20:26">
      <c r="T2058" s="223"/>
      <c r="X2058" s="214"/>
      <c r="Y2058" s="214"/>
      <c r="Z2058" s="214"/>
    </row>
    <row r="2059" spans="20:26">
      <c r="T2059" s="223"/>
    </row>
    <row r="2060" spans="20:26">
      <c r="T2060" s="223"/>
      <c r="X2060" s="214"/>
      <c r="Y2060" s="214"/>
      <c r="Z2060" s="214"/>
    </row>
    <row r="2061" spans="20:26">
      <c r="T2061" s="223"/>
    </row>
    <row r="2062" spans="20:26">
      <c r="T2062" s="223"/>
      <c r="X2062" s="214"/>
      <c r="Y2062" s="214"/>
      <c r="Z2062" s="214"/>
    </row>
    <row r="2063" spans="20:26">
      <c r="T2063" s="223"/>
    </row>
    <row r="2064" spans="20:26">
      <c r="T2064" s="223"/>
      <c r="X2064" s="214"/>
      <c r="Y2064" s="214"/>
      <c r="Z2064" s="214"/>
    </row>
    <row r="2065" spans="20:26">
      <c r="T2065" s="223"/>
    </row>
    <row r="2066" spans="20:26">
      <c r="T2066" s="223"/>
      <c r="X2066" s="214"/>
      <c r="Y2066" s="214"/>
      <c r="Z2066" s="214"/>
    </row>
    <row r="2067" spans="20:26">
      <c r="T2067" s="223"/>
    </row>
    <row r="2068" spans="20:26">
      <c r="T2068" s="223"/>
      <c r="X2068" s="214"/>
      <c r="Y2068" s="214"/>
      <c r="Z2068" s="214"/>
    </row>
    <row r="2069" spans="20:26">
      <c r="T2069" s="223"/>
    </row>
    <row r="2070" spans="20:26">
      <c r="T2070" s="223"/>
      <c r="X2070" s="214"/>
      <c r="Y2070" s="214"/>
      <c r="Z2070" s="214"/>
    </row>
    <row r="2071" spans="20:26">
      <c r="T2071" s="223"/>
    </row>
    <row r="2072" spans="20:26">
      <c r="T2072" s="223"/>
      <c r="X2072" s="214"/>
      <c r="Y2072" s="214"/>
      <c r="Z2072" s="214"/>
    </row>
    <row r="2073" spans="20:26">
      <c r="T2073" s="223"/>
    </row>
    <row r="2074" spans="20:26">
      <c r="T2074" s="223"/>
      <c r="X2074" s="214"/>
      <c r="Y2074" s="214"/>
      <c r="Z2074" s="214"/>
    </row>
    <row r="2075" spans="20:26">
      <c r="T2075" s="223"/>
    </row>
    <row r="2076" spans="20:26">
      <c r="T2076" s="223"/>
      <c r="X2076" s="214"/>
      <c r="Y2076" s="214"/>
      <c r="Z2076" s="214"/>
    </row>
    <row r="2077" spans="20:26">
      <c r="T2077" s="223"/>
    </row>
    <row r="2078" spans="20:26">
      <c r="T2078" s="223"/>
      <c r="X2078" s="214"/>
      <c r="Y2078" s="214"/>
      <c r="Z2078" s="214"/>
    </row>
    <row r="2079" spans="20:26">
      <c r="T2079" s="223"/>
    </row>
    <row r="2080" spans="20:26">
      <c r="T2080" s="223"/>
      <c r="X2080" s="214"/>
      <c r="Y2080" s="214"/>
      <c r="Z2080" s="214"/>
    </row>
    <row r="2081" spans="20:26">
      <c r="T2081" s="223"/>
    </row>
    <row r="2082" spans="20:26">
      <c r="T2082" s="223"/>
      <c r="X2082" s="214"/>
      <c r="Y2082" s="214"/>
      <c r="Z2082" s="214"/>
    </row>
    <row r="2083" spans="20:26">
      <c r="T2083" s="223"/>
    </row>
    <row r="2084" spans="20:26">
      <c r="T2084" s="223"/>
      <c r="X2084" s="214"/>
      <c r="Y2084" s="214"/>
      <c r="Z2084" s="214"/>
    </row>
    <row r="2085" spans="20:26">
      <c r="T2085" s="223"/>
    </row>
    <row r="2086" spans="20:26">
      <c r="T2086" s="223"/>
      <c r="X2086" s="214"/>
      <c r="Y2086" s="214"/>
      <c r="Z2086" s="214"/>
    </row>
    <row r="2087" spans="20:26">
      <c r="T2087" s="223"/>
    </row>
    <row r="2088" spans="20:26">
      <c r="T2088" s="223"/>
      <c r="X2088" s="214"/>
      <c r="Y2088" s="214"/>
      <c r="Z2088" s="214"/>
    </row>
    <row r="2089" spans="20:26">
      <c r="T2089" s="223"/>
    </row>
    <row r="2090" spans="20:26">
      <c r="T2090" s="223"/>
      <c r="X2090" s="214"/>
      <c r="Y2090" s="214"/>
      <c r="Z2090" s="214"/>
    </row>
    <row r="2091" spans="20:26">
      <c r="T2091" s="223"/>
    </row>
    <row r="2092" spans="20:26">
      <c r="T2092" s="223"/>
      <c r="X2092" s="214"/>
      <c r="Y2092" s="214"/>
      <c r="Z2092" s="214"/>
    </row>
    <row r="2093" spans="20:26">
      <c r="T2093" s="223"/>
    </row>
    <row r="2094" spans="20:26">
      <c r="T2094" s="223"/>
      <c r="X2094" s="214"/>
      <c r="Y2094" s="214"/>
      <c r="Z2094" s="214"/>
    </row>
    <row r="2095" spans="20:26">
      <c r="T2095" s="223"/>
    </row>
    <row r="2096" spans="20:26">
      <c r="T2096" s="223"/>
      <c r="X2096" s="214"/>
      <c r="Y2096" s="214"/>
      <c r="Z2096" s="214"/>
    </row>
    <row r="2097" spans="20:26">
      <c r="T2097" s="223"/>
    </row>
    <row r="2098" spans="20:26">
      <c r="T2098" s="223"/>
      <c r="X2098" s="214"/>
      <c r="Y2098" s="214"/>
      <c r="Z2098" s="214"/>
    </row>
    <row r="2099" spans="20:26">
      <c r="T2099" s="223"/>
    </row>
    <row r="2100" spans="20:26">
      <c r="T2100" s="223"/>
      <c r="X2100" s="214"/>
      <c r="Y2100" s="214"/>
      <c r="Z2100" s="214"/>
    </row>
    <row r="2101" spans="20:26">
      <c r="T2101" s="223"/>
    </row>
    <row r="2102" spans="20:26">
      <c r="T2102" s="223"/>
      <c r="X2102" s="214"/>
      <c r="Y2102" s="214"/>
      <c r="Z2102" s="214"/>
    </row>
    <row r="2103" spans="20:26">
      <c r="T2103" s="223"/>
    </row>
    <row r="2104" spans="20:26">
      <c r="T2104" s="223"/>
      <c r="X2104" s="214"/>
      <c r="Y2104" s="214"/>
      <c r="Z2104" s="214"/>
    </row>
    <row r="2105" spans="20:26">
      <c r="T2105" s="223"/>
    </row>
    <row r="2106" spans="20:26">
      <c r="T2106" s="223"/>
      <c r="X2106" s="214"/>
      <c r="Y2106" s="214"/>
      <c r="Z2106" s="214"/>
    </row>
    <row r="2107" spans="20:26">
      <c r="T2107" s="223"/>
    </row>
    <row r="2108" spans="20:26">
      <c r="T2108" s="223"/>
      <c r="X2108" s="214"/>
      <c r="Y2108" s="214"/>
      <c r="Z2108" s="214"/>
    </row>
    <row r="2109" spans="20:26">
      <c r="T2109" s="223"/>
    </row>
    <row r="2110" spans="20:26">
      <c r="T2110" s="223"/>
      <c r="X2110" s="214"/>
      <c r="Y2110" s="214"/>
      <c r="Z2110" s="214"/>
    </row>
    <row r="2111" spans="20:26">
      <c r="T2111" s="223"/>
    </row>
    <row r="2112" spans="20:26">
      <c r="T2112" s="223"/>
      <c r="X2112" s="214"/>
      <c r="Y2112" s="214"/>
      <c r="Z2112" s="214"/>
    </row>
    <row r="2113" spans="20:26">
      <c r="T2113" s="223"/>
    </row>
    <row r="2114" spans="20:26">
      <c r="T2114" s="223"/>
      <c r="X2114" s="214"/>
      <c r="Y2114" s="214"/>
      <c r="Z2114" s="214"/>
    </row>
    <row r="2115" spans="20:26">
      <c r="T2115" s="223"/>
    </row>
    <row r="2116" spans="20:26">
      <c r="T2116" s="223"/>
      <c r="X2116" s="214"/>
      <c r="Y2116" s="214"/>
      <c r="Z2116" s="214"/>
    </row>
    <row r="2117" spans="20:26">
      <c r="T2117" s="223"/>
    </row>
    <row r="2118" spans="20:26">
      <c r="T2118" s="223"/>
      <c r="X2118" s="214"/>
      <c r="Y2118" s="214"/>
      <c r="Z2118" s="214"/>
    </row>
    <row r="2119" spans="20:26">
      <c r="T2119" s="223"/>
    </row>
    <row r="2120" spans="20:26">
      <c r="T2120" s="223"/>
      <c r="X2120" s="214"/>
      <c r="Y2120" s="214"/>
      <c r="Z2120" s="214"/>
    </row>
    <row r="2121" spans="20:26">
      <c r="T2121" s="223"/>
    </row>
    <row r="2122" spans="20:26">
      <c r="T2122" s="223"/>
      <c r="X2122" s="214"/>
      <c r="Y2122" s="214"/>
      <c r="Z2122" s="214"/>
    </row>
    <row r="2123" spans="20:26">
      <c r="T2123" s="223"/>
    </row>
    <row r="2124" spans="20:26">
      <c r="T2124" s="223"/>
      <c r="X2124" s="214"/>
      <c r="Y2124" s="214"/>
      <c r="Z2124" s="214"/>
    </row>
    <row r="2125" spans="20:26">
      <c r="T2125" s="223"/>
    </row>
    <row r="2126" spans="20:26">
      <c r="T2126" s="223"/>
      <c r="X2126" s="214"/>
      <c r="Y2126" s="214"/>
      <c r="Z2126" s="214"/>
    </row>
    <row r="2127" spans="20:26">
      <c r="T2127" s="223"/>
    </row>
    <row r="2128" spans="20:26">
      <c r="T2128" s="223"/>
      <c r="X2128" s="214"/>
      <c r="Y2128" s="214"/>
      <c r="Z2128" s="214"/>
    </row>
    <row r="2129" spans="20:26">
      <c r="T2129" s="223"/>
    </row>
    <row r="2130" spans="20:26">
      <c r="T2130" s="223"/>
      <c r="X2130" s="214"/>
      <c r="Y2130" s="214"/>
      <c r="Z2130" s="214"/>
    </row>
    <row r="2131" spans="20:26">
      <c r="T2131" s="223"/>
    </row>
    <row r="2132" spans="20:26">
      <c r="T2132" s="223"/>
      <c r="X2132" s="214"/>
      <c r="Y2132" s="214"/>
      <c r="Z2132" s="214"/>
    </row>
    <row r="2133" spans="20:26">
      <c r="T2133" s="223"/>
    </row>
    <row r="2134" spans="20:26">
      <c r="T2134" s="223"/>
      <c r="X2134" s="214"/>
      <c r="Y2134" s="214"/>
      <c r="Z2134" s="214"/>
    </row>
    <row r="2135" spans="20:26">
      <c r="T2135" s="223"/>
    </row>
    <row r="2136" spans="20:26">
      <c r="T2136" s="223"/>
      <c r="X2136" s="214"/>
      <c r="Y2136" s="214"/>
      <c r="Z2136" s="214"/>
    </row>
    <row r="2137" spans="20:26">
      <c r="T2137" s="223"/>
    </row>
    <row r="2138" spans="20:26">
      <c r="T2138" s="223"/>
      <c r="X2138" s="214"/>
      <c r="Y2138" s="214"/>
      <c r="Z2138" s="214"/>
    </row>
    <row r="2139" spans="20:26">
      <c r="T2139" s="223"/>
    </row>
    <row r="2140" spans="20:26">
      <c r="T2140" s="223"/>
      <c r="X2140" s="214"/>
      <c r="Y2140" s="214"/>
      <c r="Z2140" s="214"/>
    </row>
    <row r="2141" spans="20:26">
      <c r="T2141" s="223"/>
    </row>
    <row r="2142" spans="20:26">
      <c r="T2142" s="223"/>
      <c r="X2142" s="214"/>
      <c r="Y2142" s="214"/>
      <c r="Z2142" s="214"/>
    </row>
    <row r="2143" spans="20:26">
      <c r="T2143" s="223"/>
    </row>
    <row r="2144" spans="20:26">
      <c r="T2144" s="223"/>
      <c r="X2144" s="214"/>
      <c r="Y2144" s="214"/>
      <c r="Z2144" s="214"/>
    </row>
    <row r="2145" spans="20:26">
      <c r="T2145" s="223"/>
    </row>
    <row r="2146" spans="20:26">
      <c r="T2146" s="223"/>
      <c r="X2146" s="214"/>
      <c r="Y2146" s="214"/>
      <c r="Z2146" s="214"/>
    </row>
    <row r="2147" spans="20:26">
      <c r="T2147" s="223"/>
    </row>
    <row r="2148" spans="20:26">
      <c r="T2148" s="223"/>
      <c r="X2148" s="214"/>
      <c r="Y2148" s="214"/>
      <c r="Z2148" s="214"/>
    </row>
    <row r="2149" spans="20:26">
      <c r="T2149" s="223"/>
    </row>
    <row r="2150" spans="20:26">
      <c r="T2150" s="223"/>
      <c r="X2150" s="214"/>
      <c r="Y2150" s="214"/>
      <c r="Z2150" s="214"/>
    </row>
    <row r="2151" spans="20:26">
      <c r="T2151" s="223"/>
    </row>
    <row r="2152" spans="20:26">
      <c r="T2152" s="223"/>
      <c r="X2152" s="214"/>
      <c r="Y2152" s="214"/>
      <c r="Z2152" s="214"/>
    </row>
    <row r="2153" spans="20:26">
      <c r="T2153" s="223"/>
    </row>
    <row r="2154" spans="20:26">
      <c r="T2154" s="223"/>
      <c r="X2154" s="214"/>
      <c r="Y2154" s="214"/>
      <c r="Z2154" s="214"/>
    </row>
    <row r="2155" spans="20:26">
      <c r="T2155" s="223"/>
    </row>
    <row r="2156" spans="20:26">
      <c r="T2156" s="223"/>
      <c r="X2156" s="214"/>
      <c r="Y2156" s="214"/>
      <c r="Z2156" s="214"/>
    </row>
    <row r="2157" spans="20:26">
      <c r="T2157" s="223"/>
    </row>
    <row r="2158" spans="20:26">
      <c r="T2158" s="223"/>
      <c r="X2158" s="214"/>
      <c r="Y2158" s="214"/>
      <c r="Z2158" s="214"/>
    </row>
    <row r="2159" spans="20:26">
      <c r="T2159" s="223"/>
    </row>
    <row r="2160" spans="20:26">
      <c r="T2160" s="223"/>
      <c r="X2160" s="214"/>
      <c r="Y2160" s="214"/>
      <c r="Z2160" s="214"/>
    </row>
    <row r="2161" spans="20:26">
      <c r="T2161" s="223"/>
    </row>
    <row r="2162" spans="20:26">
      <c r="T2162" s="223"/>
      <c r="X2162" s="214"/>
      <c r="Y2162" s="214"/>
      <c r="Z2162" s="214"/>
    </row>
    <row r="2163" spans="20:26">
      <c r="T2163" s="223"/>
    </row>
    <row r="2164" spans="20:26">
      <c r="T2164" s="223"/>
      <c r="X2164" s="214"/>
      <c r="Y2164" s="214"/>
      <c r="Z2164" s="214"/>
    </row>
    <row r="2165" spans="20:26">
      <c r="T2165" s="223"/>
    </row>
    <row r="2166" spans="20:26">
      <c r="T2166" s="223"/>
      <c r="X2166" s="214"/>
      <c r="Y2166" s="214"/>
      <c r="Z2166" s="214"/>
    </row>
    <row r="2167" spans="20:26">
      <c r="T2167" s="223"/>
    </row>
    <row r="2168" spans="20:26">
      <c r="T2168" s="223"/>
      <c r="X2168" s="214"/>
      <c r="Y2168" s="214"/>
      <c r="Z2168" s="214"/>
    </row>
    <row r="2169" spans="20:26">
      <c r="T2169" s="223"/>
    </row>
    <row r="2170" spans="20:26">
      <c r="T2170" s="223"/>
      <c r="X2170" s="214"/>
      <c r="Y2170" s="214"/>
      <c r="Z2170" s="214"/>
    </row>
    <row r="2171" spans="20:26">
      <c r="T2171" s="223"/>
    </row>
    <row r="2172" spans="20:26">
      <c r="T2172" s="223"/>
      <c r="X2172" s="214"/>
      <c r="Y2172" s="214"/>
      <c r="Z2172" s="214"/>
    </row>
    <row r="2173" spans="20:26">
      <c r="T2173" s="223"/>
    </row>
    <row r="2174" spans="20:26">
      <c r="T2174" s="223"/>
      <c r="X2174" s="214"/>
      <c r="Y2174" s="214"/>
      <c r="Z2174" s="214"/>
    </row>
    <row r="2175" spans="20:26">
      <c r="T2175" s="223"/>
    </row>
    <row r="2176" spans="20:26">
      <c r="T2176" s="223"/>
      <c r="X2176" s="214"/>
      <c r="Y2176" s="214"/>
      <c r="Z2176" s="214"/>
    </row>
    <row r="2177" spans="20:26">
      <c r="T2177" s="223"/>
    </row>
    <row r="2178" spans="20:26">
      <c r="T2178" s="223"/>
      <c r="X2178" s="214"/>
      <c r="Y2178" s="214"/>
      <c r="Z2178" s="214"/>
    </row>
    <row r="2179" spans="20:26">
      <c r="T2179" s="223"/>
    </row>
    <row r="2180" spans="20:26">
      <c r="T2180" s="223"/>
      <c r="X2180" s="214"/>
      <c r="Y2180" s="214"/>
      <c r="Z2180" s="214"/>
    </row>
    <row r="2181" spans="20:26">
      <c r="T2181" s="223"/>
    </row>
    <row r="2182" spans="20:26">
      <c r="T2182" s="223"/>
      <c r="X2182" s="214"/>
      <c r="Y2182" s="214"/>
      <c r="Z2182" s="214"/>
    </row>
    <row r="2183" spans="20:26">
      <c r="T2183" s="223"/>
    </row>
    <row r="2184" spans="20:26">
      <c r="T2184" s="223"/>
      <c r="X2184" s="214"/>
      <c r="Y2184" s="214"/>
      <c r="Z2184" s="214"/>
    </row>
    <row r="2185" spans="20:26">
      <c r="T2185" s="223"/>
    </row>
    <row r="2186" spans="20:26">
      <c r="T2186" s="223"/>
      <c r="X2186" s="214"/>
      <c r="Y2186" s="214"/>
      <c r="Z2186" s="214"/>
    </row>
    <row r="2187" spans="20:26">
      <c r="T2187" s="223"/>
    </row>
    <row r="2188" spans="20:26">
      <c r="T2188" s="223"/>
      <c r="X2188" s="214"/>
      <c r="Y2188" s="214"/>
      <c r="Z2188" s="214"/>
    </row>
    <row r="2189" spans="20:26">
      <c r="T2189" s="223"/>
    </row>
    <row r="2190" spans="20:26">
      <c r="T2190" s="223"/>
      <c r="X2190" s="214"/>
      <c r="Y2190" s="214"/>
      <c r="Z2190" s="214"/>
    </row>
    <row r="2191" spans="20:26">
      <c r="T2191" s="223"/>
    </row>
    <row r="2192" spans="20:26">
      <c r="T2192" s="223"/>
      <c r="X2192" s="214"/>
      <c r="Y2192" s="214"/>
      <c r="Z2192" s="214"/>
    </row>
    <row r="2193" spans="20:26">
      <c r="T2193" s="223"/>
    </row>
    <row r="2194" spans="20:26">
      <c r="T2194" s="223"/>
      <c r="X2194" s="214"/>
      <c r="Y2194" s="214"/>
      <c r="Z2194" s="214"/>
    </row>
    <row r="2195" spans="20:26">
      <c r="T2195" s="223"/>
    </row>
    <row r="2196" spans="20:26">
      <c r="T2196" s="223"/>
      <c r="X2196" s="214"/>
      <c r="Y2196" s="214"/>
      <c r="Z2196" s="214"/>
    </row>
    <row r="2197" spans="20:26">
      <c r="T2197" s="223"/>
    </row>
    <row r="2198" spans="20:26">
      <c r="T2198" s="223"/>
      <c r="X2198" s="214"/>
      <c r="Y2198" s="214"/>
      <c r="Z2198" s="214"/>
    </row>
    <row r="2199" spans="20:26">
      <c r="T2199" s="223"/>
    </row>
    <row r="2200" spans="20:26">
      <c r="T2200" s="223"/>
      <c r="X2200" s="214"/>
      <c r="Y2200" s="214"/>
      <c r="Z2200" s="214"/>
    </row>
    <row r="2201" spans="20:26">
      <c r="T2201" s="223"/>
    </row>
    <row r="2202" spans="20:26">
      <c r="T2202" s="223"/>
      <c r="X2202" s="214"/>
      <c r="Y2202" s="214"/>
      <c r="Z2202" s="214"/>
    </row>
    <row r="2203" spans="20:26">
      <c r="T2203" s="223"/>
    </row>
    <row r="2204" spans="20:26">
      <c r="T2204" s="223"/>
      <c r="X2204" s="214"/>
      <c r="Y2204" s="214"/>
      <c r="Z2204" s="214"/>
    </row>
    <row r="2205" spans="20:26">
      <c r="T2205" s="223"/>
    </row>
    <row r="2206" spans="20:26">
      <c r="T2206" s="223"/>
      <c r="X2206" s="214"/>
      <c r="Y2206" s="214"/>
      <c r="Z2206" s="214"/>
    </row>
    <row r="2207" spans="20:26">
      <c r="T2207" s="223"/>
    </row>
    <row r="2208" spans="20:26">
      <c r="T2208" s="223"/>
      <c r="X2208" s="214"/>
      <c r="Y2208" s="214"/>
      <c r="Z2208" s="214"/>
    </row>
    <row r="2209" spans="20:26">
      <c r="T2209" s="223"/>
    </row>
    <row r="2210" spans="20:26">
      <c r="T2210" s="223"/>
      <c r="X2210" s="214"/>
      <c r="Y2210" s="214"/>
      <c r="Z2210" s="214"/>
    </row>
    <row r="2211" spans="20:26">
      <c r="T2211" s="223"/>
    </row>
    <row r="2212" spans="20:26">
      <c r="T2212" s="223"/>
      <c r="X2212" s="214"/>
      <c r="Y2212" s="214"/>
      <c r="Z2212" s="214"/>
    </row>
    <row r="2213" spans="20:26">
      <c r="T2213" s="223"/>
    </row>
    <row r="2214" spans="20:26">
      <c r="T2214" s="223"/>
      <c r="X2214" s="214"/>
      <c r="Y2214" s="214"/>
      <c r="Z2214" s="214"/>
    </row>
    <row r="2215" spans="20:26">
      <c r="T2215" s="223"/>
    </row>
    <row r="2216" spans="20:26">
      <c r="T2216" s="223"/>
      <c r="X2216" s="214"/>
      <c r="Y2216" s="214"/>
      <c r="Z2216" s="214"/>
    </row>
    <row r="2217" spans="20:26">
      <c r="T2217" s="223"/>
    </row>
    <row r="2218" spans="20:26">
      <c r="T2218" s="223"/>
      <c r="X2218" s="214"/>
      <c r="Y2218" s="214"/>
      <c r="Z2218" s="214"/>
    </row>
    <row r="2219" spans="20:26">
      <c r="T2219" s="223"/>
    </row>
    <row r="2220" spans="20:26">
      <c r="T2220" s="223"/>
      <c r="X2220" s="214"/>
      <c r="Y2220" s="214"/>
      <c r="Z2220" s="214"/>
    </row>
    <row r="2221" spans="20:26">
      <c r="T2221" s="223"/>
    </row>
    <row r="2222" spans="20:26">
      <c r="T2222" s="223"/>
      <c r="X2222" s="214"/>
      <c r="Y2222" s="214"/>
      <c r="Z2222" s="214"/>
    </row>
    <row r="2223" spans="20:26">
      <c r="T2223" s="223"/>
    </row>
    <row r="2224" spans="20:26">
      <c r="T2224" s="223"/>
      <c r="X2224" s="214"/>
      <c r="Y2224" s="214"/>
      <c r="Z2224" s="214"/>
    </row>
    <row r="2225" spans="20:26">
      <c r="T2225" s="223"/>
    </row>
    <row r="2226" spans="20:26">
      <c r="T2226" s="223"/>
      <c r="X2226" s="214"/>
      <c r="Y2226" s="214"/>
      <c r="Z2226" s="214"/>
    </row>
    <row r="2227" spans="20:26">
      <c r="T2227" s="223"/>
    </row>
    <row r="2228" spans="20:26">
      <c r="T2228" s="223"/>
      <c r="X2228" s="214"/>
      <c r="Y2228" s="214"/>
      <c r="Z2228" s="214"/>
    </row>
    <row r="2229" spans="20:26">
      <c r="T2229" s="223"/>
    </row>
    <row r="2230" spans="20:26">
      <c r="T2230" s="223"/>
      <c r="X2230" s="214"/>
      <c r="Y2230" s="214"/>
      <c r="Z2230" s="214"/>
    </row>
    <row r="2231" spans="20:26">
      <c r="T2231" s="223"/>
    </row>
    <row r="2232" spans="20:26">
      <c r="T2232" s="223"/>
      <c r="X2232" s="214"/>
      <c r="Y2232" s="214"/>
      <c r="Z2232" s="214"/>
    </row>
    <row r="2233" spans="20:26">
      <c r="T2233" s="223"/>
    </row>
    <row r="2234" spans="20:26">
      <c r="T2234" s="223"/>
      <c r="X2234" s="214"/>
      <c r="Y2234" s="214"/>
      <c r="Z2234" s="214"/>
    </row>
    <row r="2235" spans="20:26">
      <c r="T2235" s="223"/>
    </row>
    <row r="2236" spans="20:26">
      <c r="T2236" s="223"/>
      <c r="X2236" s="214"/>
      <c r="Y2236" s="214"/>
      <c r="Z2236" s="214"/>
    </row>
    <row r="2237" spans="20:26">
      <c r="T2237" s="223"/>
    </row>
    <row r="2238" spans="20:26">
      <c r="T2238" s="223"/>
      <c r="X2238" s="214"/>
      <c r="Y2238" s="214"/>
      <c r="Z2238" s="214"/>
    </row>
    <row r="2239" spans="20:26">
      <c r="T2239" s="223"/>
    </row>
    <row r="2240" spans="20:26">
      <c r="T2240" s="223"/>
      <c r="X2240" s="214"/>
      <c r="Y2240" s="214"/>
      <c r="Z2240" s="214"/>
    </row>
    <row r="2241" spans="20:26">
      <c r="T2241" s="223"/>
    </row>
    <row r="2242" spans="20:26">
      <c r="T2242" s="223"/>
      <c r="X2242" s="214"/>
      <c r="Y2242" s="214"/>
      <c r="Z2242" s="214"/>
    </row>
    <row r="2243" spans="20:26">
      <c r="T2243" s="223"/>
    </row>
    <row r="2244" spans="20:26">
      <c r="T2244" s="223"/>
      <c r="X2244" s="214"/>
      <c r="Y2244" s="214"/>
      <c r="Z2244" s="214"/>
    </row>
    <row r="2245" spans="20:26">
      <c r="T2245" s="223"/>
    </row>
    <row r="2246" spans="20:26">
      <c r="T2246" s="223"/>
      <c r="X2246" s="214"/>
      <c r="Y2246" s="214"/>
      <c r="Z2246" s="214"/>
    </row>
    <row r="2247" spans="20:26">
      <c r="T2247" s="223"/>
    </row>
    <row r="2248" spans="20:26">
      <c r="T2248" s="223"/>
      <c r="X2248" s="214"/>
      <c r="Y2248" s="214"/>
      <c r="Z2248" s="214"/>
    </row>
    <row r="2249" spans="20:26">
      <c r="T2249" s="223"/>
    </row>
    <row r="2250" spans="20:26">
      <c r="T2250" s="223"/>
      <c r="X2250" s="214"/>
      <c r="Y2250" s="214"/>
      <c r="Z2250" s="214"/>
    </row>
    <row r="2251" spans="20:26">
      <c r="T2251" s="223"/>
    </row>
    <row r="2252" spans="20:26">
      <c r="T2252" s="223"/>
      <c r="X2252" s="214"/>
      <c r="Y2252" s="214"/>
      <c r="Z2252" s="214"/>
    </row>
    <row r="2253" spans="20:26">
      <c r="T2253" s="223"/>
    </row>
    <row r="2254" spans="20:26">
      <c r="T2254" s="223"/>
      <c r="X2254" s="214"/>
      <c r="Y2254" s="214"/>
      <c r="Z2254" s="214"/>
    </row>
    <row r="2255" spans="20:26">
      <c r="T2255" s="223"/>
    </row>
    <row r="2256" spans="20:26">
      <c r="T2256" s="223"/>
      <c r="X2256" s="214"/>
      <c r="Y2256" s="214"/>
      <c r="Z2256" s="214"/>
    </row>
    <row r="2257" spans="20:26">
      <c r="T2257" s="223"/>
    </row>
    <row r="2258" spans="20:26">
      <c r="T2258" s="223"/>
      <c r="X2258" s="214"/>
      <c r="Y2258" s="214"/>
      <c r="Z2258" s="214"/>
    </row>
    <row r="2259" spans="20:26">
      <c r="T2259" s="223"/>
    </row>
    <row r="2260" spans="20:26">
      <c r="T2260" s="223"/>
      <c r="X2260" s="214"/>
      <c r="Y2260" s="214"/>
      <c r="Z2260" s="214"/>
    </row>
    <row r="2261" spans="20:26">
      <c r="T2261" s="223"/>
    </row>
    <row r="2262" spans="20:26">
      <c r="T2262" s="223"/>
      <c r="X2262" s="214"/>
      <c r="Y2262" s="214"/>
      <c r="Z2262" s="214"/>
    </row>
    <row r="2263" spans="20:26">
      <c r="T2263" s="223"/>
    </row>
    <row r="2264" spans="20:26">
      <c r="T2264" s="223"/>
      <c r="X2264" s="214"/>
      <c r="Y2264" s="214"/>
      <c r="Z2264" s="214"/>
    </row>
    <row r="2265" spans="20:26">
      <c r="T2265" s="223"/>
    </row>
    <row r="2266" spans="20:26">
      <c r="T2266" s="223"/>
      <c r="X2266" s="214"/>
      <c r="Y2266" s="214"/>
      <c r="Z2266" s="214"/>
    </row>
    <row r="2267" spans="20:26">
      <c r="T2267" s="223"/>
    </row>
    <row r="2268" spans="20:26">
      <c r="T2268" s="223"/>
      <c r="X2268" s="214"/>
      <c r="Y2268" s="214"/>
      <c r="Z2268" s="214"/>
    </row>
    <row r="2269" spans="20:26">
      <c r="T2269" s="223"/>
    </row>
    <row r="2270" spans="20:26">
      <c r="T2270" s="223"/>
      <c r="X2270" s="214"/>
      <c r="Y2270" s="214"/>
      <c r="Z2270" s="214"/>
    </row>
    <row r="2271" spans="20:26">
      <c r="T2271" s="223"/>
    </row>
    <row r="2272" spans="20:26">
      <c r="T2272" s="223"/>
      <c r="X2272" s="214"/>
      <c r="Y2272" s="214"/>
      <c r="Z2272" s="214"/>
    </row>
    <row r="2273" spans="20:26">
      <c r="T2273" s="223"/>
    </row>
    <row r="2274" spans="20:26">
      <c r="T2274" s="223"/>
      <c r="X2274" s="214"/>
      <c r="Y2274" s="214"/>
      <c r="Z2274" s="214"/>
    </row>
    <row r="2275" spans="20:26">
      <c r="T2275" s="223"/>
    </row>
    <row r="2276" spans="20:26">
      <c r="T2276" s="223"/>
      <c r="X2276" s="214"/>
      <c r="Y2276" s="214"/>
      <c r="Z2276" s="214"/>
    </row>
    <row r="2277" spans="20:26">
      <c r="T2277" s="223"/>
    </row>
    <row r="2278" spans="20:26">
      <c r="T2278" s="223"/>
      <c r="X2278" s="214"/>
      <c r="Y2278" s="214"/>
      <c r="Z2278" s="214"/>
    </row>
    <row r="2279" spans="20:26">
      <c r="T2279" s="223"/>
    </row>
    <row r="2280" spans="20:26">
      <c r="T2280" s="223"/>
      <c r="X2280" s="214"/>
      <c r="Y2280" s="214"/>
      <c r="Z2280" s="214"/>
    </row>
    <row r="2281" spans="20:26">
      <c r="T2281" s="223"/>
    </row>
    <row r="2282" spans="20:26">
      <c r="T2282" s="223"/>
      <c r="X2282" s="214"/>
      <c r="Y2282" s="214"/>
      <c r="Z2282" s="214"/>
    </row>
    <row r="2283" spans="20:26">
      <c r="T2283" s="223"/>
    </row>
    <row r="2284" spans="20:26">
      <c r="T2284" s="223"/>
      <c r="X2284" s="214"/>
      <c r="Y2284" s="214"/>
      <c r="Z2284" s="214"/>
    </row>
    <row r="2285" spans="20:26">
      <c r="T2285" s="223"/>
    </row>
    <row r="2286" spans="20:26">
      <c r="T2286" s="223"/>
      <c r="X2286" s="214"/>
      <c r="Y2286" s="214"/>
      <c r="Z2286" s="214"/>
    </row>
    <row r="2287" spans="20:26">
      <c r="T2287" s="223"/>
    </row>
    <row r="2288" spans="20:26">
      <c r="T2288" s="223"/>
      <c r="X2288" s="214"/>
      <c r="Y2288" s="214"/>
      <c r="Z2288" s="214"/>
    </row>
    <row r="2289" spans="20:26">
      <c r="T2289" s="223"/>
    </row>
    <row r="2290" spans="20:26">
      <c r="T2290" s="223"/>
      <c r="X2290" s="214"/>
      <c r="Y2290" s="214"/>
      <c r="Z2290" s="214"/>
    </row>
    <row r="2291" spans="20:26">
      <c r="T2291" s="223"/>
    </row>
    <row r="2292" spans="20:26">
      <c r="T2292" s="223"/>
      <c r="X2292" s="214"/>
      <c r="Y2292" s="214"/>
      <c r="Z2292" s="214"/>
    </row>
    <row r="2293" spans="20:26">
      <c r="T2293" s="223"/>
    </row>
    <row r="2294" spans="20:26">
      <c r="T2294" s="223"/>
      <c r="X2294" s="214"/>
      <c r="Y2294" s="214"/>
      <c r="Z2294" s="214"/>
    </row>
    <row r="2295" spans="20:26">
      <c r="T2295" s="223"/>
    </row>
    <row r="2296" spans="20:26">
      <c r="T2296" s="223"/>
      <c r="X2296" s="214"/>
      <c r="Y2296" s="214"/>
      <c r="Z2296" s="214"/>
    </row>
    <row r="2297" spans="20:26">
      <c r="T2297" s="223"/>
    </row>
    <row r="2298" spans="20:26">
      <c r="T2298" s="223"/>
      <c r="X2298" s="214"/>
      <c r="Y2298" s="214"/>
      <c r="Z2298" s="214"/>
    </row>
    <row r="2299" spans="20:26">
      <c r="T2299" s="223"/>
    </row>
    <row r="2300" spans="20:26">
      <c r="T2300" s="223"/>
      <c r="X2300" s="214"/>
      <c r="Y2300" s="214"/>
      <c r="Z2300" s="214"/>
    </row>
    <row r="2301" spans="20:26">
      <c r="T2301" s="223"/>
    </row>
    <row r="2302" spans="20:26">
      <c r="T2302" s="223"/>
      <c r="X2302" s="214"/>
      <c r="Y2302" s="214"/>
      <c r="Z2302" s="214"/>
    </row>
    <row r="2303" spans="20:26">
      <c r="T2303" s="223"/>
    </row>
    <row r="2304" spans="20:26">
      <c r="T2304" s="223"/>
      <c r="X2304" s="214"/>
      <c r="Y2304" s="214"/>
      <c r="Z2304" s="214"/>
    </row>
    <row r="2305" spans="20:26">
      <c r="T2305" s="223"/>
    </row>
    <row r="2306" spans="20:26">
      <c r="T2306" s="223"/>
      <c r="X2306" s="214"/>
      <c r="Y2306" s="214"/>
      <c r="Z2306" s="214"/>
    </row>
    <row r="2307" spans="20:26">
      <c r="T2307" s="223"/>
    </row>
    <row r="2308" spans="20:26">
      <c r="T2308" s="223"/>
      <c r="X2308" s="214"/>
      <c r="Y2308" s="214"/>
      <c r="Z2308" s="214"/>
    </row>
    <row r="2309" spans="20:26">
      <c r="T2309" s="223"/>
    </row>
    <row r="2310" spans="20:26">
      <c r="T2310" s="223"/>
      <c r="X2310" s="214"/>
      <c r="Y2310" s="214"/>
      <c r="Z2310" s="214"/>
    </row>
    <row r="2311" spans="20:26">
      <c r="T2311" s="223"/>
    </row>
    <row r="2312" spans="20:26">
      <c r="T2312" s="223"/>
      <c r="X2312" s="214"/>
      <c r="Y2312" s="214"/>
      <c r="Z2312" s="214"/>
    </row>
    <row r="2313" spans="20:26">
      <c r="T2313" s="223"/>
    </row>
    <row r="2314" spans="20:26">
      <c r="T2314" s="223"/>
      <c r="X2314" s="214"/>
      <c r="Y2314" s="214"/>
      <c r="Z2314" s="214"/>
    </row>
    <row r="2315" spans="20:26">
      <c r="T2315" s="223"/>
    </row>
    <row r="2316" spans="20:26">
      <c r="T2316" s="223"/>
      <c r="X2316" s="214"/>
      <c r="Y2316" s="214"/>
      <c r="Z2316" s="214"/>
    </row>
    <row r="2317" spans="20:26">
      <c r="T2317" s="223"/>
    </row>
    <row r="2318" spans="20:26">
      <c r="T2318" s="223"/>
      <c r="X2318" s="214"/>
      <c r="Y2318" s="214"/>
      <c r="Z2318" s="214"/>
    </row>
    <row r="2319" spans="20:26">
      <c r="T2319" s="223"/>
    </row>
    <row r="2320" spans="20:26">
      <c r="T2320" s="223"/>
      <c r="X2320" s="214"/>
      <c r="Y2320" s="214"/>
      <c r="Z2320" s="214"/>
    </row>
    <row r="2321" spans="20:26">
      <c r="T2321" s="223"/>
    </row>
    <row r="2322" spans="20:26">
      <c r="T2322" s="223"/>
      <c r="X2322" s="214"/>
      <c r="Y2322" s="214"/>
      <c r="Z2322" s="214"/>
    </row>
    <row r="2323" spans="20:26">
      <c r="T2323" s="223"/>
    </row>
    <row r="2324" spans="20:26">
      <c r="T2324" s="223"/>
      <c r="X2324" s="214"/>
      <c r="Y2324" s="214"/>
      <c r="Z2324" s="214"/>
    </row>
    <row r="2325" spans="20:26">
      <c r="T2325" s="223"/>
    </row>
    <row r="2326" spans="20:26">
      <c r="T2326" s="223"/>
      <c r="X2326" s="214"/>
      <c r="Y2326" s="214"/>
      <c r="Z2326" s="214"/>
    </row>
    <row r="2327" spans="20:26">
      <c r="T2327" s="223"/>
    </row>
    <row r="2328" spans="20:26">
      <c r="T2328" s="223"/>
      <c r="X2328" s="214"/>
      <c r="Y2328" s="214"/>
      <c r="Z2328" s="214"/>
    </row>
    <row r="2329" spans="20:26">
      <c r="T2329" s="223"/>
    </row>
    <row r="2330" spans="20:26">
      <c r="T2330" s="223"/>
      <c r="X2330" s="214"/>
      <c r="Y2330" s="214"/>
      <c r="Z2330" s="214"/>
    </row>
    <row r="2331" spans="20:26">
      <c r="T2331" s="223"/>
    </row>
    <row r="2332" spans="20:26">
      <c r="T2332" s="223"/>
      <c r="X2332" s="214"/>
      <c r="Y2332" s="214"/>
      <c r="Z2332" s="214"/>
    </row>
    <row r="2333" spans="20:26">
      <c r="T2333" s="223"/>
    </row>
    <row r="2334" spans="20:26">
      <c r="T2334" s="223"/>
      <c r="X2334" s="214"/>
      <c r="Y2334" s="214"/>
      <c r="Z2334" s="214"/>
    </row>
    <row r="2335" spans="20:26">
      <c r="T2335" s="223"/>
    </row>
    <row r="2336" spans="20:26">
      <c r="T2336" s="223"/>
      <c r="X2336" s="214"/>
      <c r="Y2336" s="214"/>
      <c r="Z2336" s="214"/>
    </row>
    <row r="2337" spans="20:26">
      <c r="T2337" s="223"/>
    </row>
    <row r="2338" spans="20:26">
      <c r="T2338" s="223"/>
      <c r="X2338" s="214"/>
      <c r="Y2338" s="214"/>
      <c r="Z2338" s="214"/>
    </row>
    <row r="2339" spans="20:26">
      <c r="T2339" s="223"/>
    </row>
    <row r="2340" spans="20:26">
      <c r="T2340" s="223"/>
      <c r="X2340" s="214"/>
      <c r="Y2340" s="214"/>
      <c r="Z2340" s="214"/>
    </row>
    <row r="2341" spans="20:26">
      <c r="T2341" s="223"/>
    </row>
    <row r="2342" spans="20:26">
      <c r="T2342" s="223"/>
      <c r="X2342" s="214"/>
      <c r="Y2342" s="214"/>
      <c r="Z2342" s="214"/>
    </row>
    <row r="2343" spans="20:26">
      <c r="T2343" s="223"/>
    </row>
    <row r="2344" spans="20:26">
      <c r="T2344" s="223"/>
      <c r="X2344" s="214"/>
      <c r="Y2344" s="214"/>
      <c r="Z2344" s="214"/>
    </row>
    <row r="2345" spans="20:26">
      <c r="T2345" s="223"/>
    </row>
    <row r="2346" spans="20:26">
      <c r="T2346" s="223"/>
      <c r="X2346" s="214"/>
      <c r="Y2346" s="214"/>
      <c r="Z2346" s="214"/>
    </row>
    <row r="2347" spans="20:26">
      <c r="T2347" s="223"/>
    </row>
    <row r="2348" spans="20:26">
      <c r="T2348" s="223"/>
      <c r="X2348" s="214"/>
      <c r="Y2348" s="214"/>
      <c r="Z2348" s="214"/>
    </row>
    <row r="2349" spans="20:26">
      <c r="T2349" s="223"/>
    </row>
    <row r="2350" spans="20:26">
      <c r="T2350" s="223"/>
      <c r="X2350" s="214"/>
      <c r="Y2350" s="214"/>
      <c r="Z2350" s="214"/>
    </row>
    <row r="2351" spans="20:26">
      <c r="T2351" s="223"/>
    </row>
    <row r="2352" spans="20:26">
      <c r="T2352" s="223"/>
      <c r="X2352" s="214"/>
      <c r="Y2352" s="214"/>
      <c r="Z2352" s="214"/>
    </row>
    <row r="2353" spans="20:26">
      <c r="T2353" s="223"/>
    </row>
    <row r="2354" spans="20:26">
      <c r="T2354" s="223"/>
      <c r="X2354" s="214"/>
      <c r="Y2354" s="214"/>
      <c r="Z2354" s="214"/>
    </row>
    <row r="2355" spans="20:26">
      <c r="T2355" s="223"/>
    </row>
    <row r="2356" spans="20:26">
      <c r="T2356" s="223"/>
      <c r="X2356" s="214"/>
      <c r="Y2356" s="214"/>
      <c r="Z2356" s="214"/>
    </row>
    <row r="2357" spans="20:26">
      <c r="T2357" s="223"/>
    </row>
    <row r="2358" spans="20:26">
      <c r="T2358" s="223"/>
      <c r="X2358" s="214"/>
      <c r="Y2358" s="214"/>
      <c r="Z2358" s="214"/>
    </row>
    <row r="2359" spans="20:26">
      <c r="T2359" s="223"/>
    </row>
    <row r="2360" spans="20:26">
      <c r="T2360" s="223"/>
      <c r="X2360" s="214"/>
      <c r="Y2360" s="214"/>
      <c r="Z2360" s="214"/>
    </row>
    <row r="2361" spans="20:26">
      <c r="T2361" s="223"/>
    </row>
    <row r="2362" spans="20:26">
      <c r="T2362" s="223"/>
      <c r="X2362" s="214"/>
      <c r="Y2362" s="214"/>
      <c r="Z2362" s="214"/>
    </row>
    <row r="2363" spans="20:26">
      <c r="T2363" s="223"/>
    </row>
    <row r="2364" spans="20:26">
      <c r="T2364" s="223"/>
      <c r="X2364" s="214"/>
      <c r="Y2364" s="214"/>
      <c r="Z2364" s="214"/>
    </row>
    <row r="2365" spans="20:26">
      <c r="T2365" s="223"/>
    </row>
    <row r="2366" spans="20:26">
      <c r="T2366" s="223"/>
      <c r="X2366" s="214"/>
      <c r="Y2366" s="214"/>
      <c r="Z2366" s="214"/>
    </row>
    <row r="2367" spans="20:26">
      <c r="T2367" s="223"/>
    </row>
    <row r="2368" spans="20:26">
      <c r="T2368" s="223"/>
      <c r="X2368" s="214"/>
      <c r="Y2368" s="214"/>
      <c r="Z2368" s="214"/>
    </row>
    <row r="2369" spans="20:26">
      <c r="T2369" s="223"/>
    </row>
    <row r="2370" spans="20:26">
      <c r="T2370" s="223"/>
      <c r="X2370" s="214"/>
      <c r="Y2370" s="214"/>
      <c r="Z2370" s="214"/>
    </row>
    <row r="2371" spans="20:26">
      <c r="T2371" s="223"/>
    </row>
    <row r="2372" spans="20:26">
      <c r="T2372" s="223"/>
      <c r="X2372" s="214"/>
      <c r="Y2372" s="214"/>
      <c r="Z2372" s="214"/>
    </row>
    <row r="2373" spans="20:26">
      <c r="T2373" s="223"/>
    </row>
    <row r="2374" spans="20:26">
      <c r="T2374" s="223"/>
      <c r="X2374" s="214"/>
      <c r="Y2374" s="214"/>
      <c r="Z2374" s="214"/>
    </row>
    <row r="2375" spans="20:26">
      <c r="T2375" s="223"/>
    </row>
    <row r="2376" spans="20:26">
      <c r="T2376" s="223"/>
      <c r="X2376" s="214"/>
      <c r="Y2376" s="214"/>
      <c r="Z2376" s="214"/>
    </row>
    <row r="2377" spans="20:26">
      <c r="T2377" s="223"/>
    </row>
    <row r="2378" spans="20:26">
      <c r="T2378" s="223"/>
      <c r="X2378" s="214"/>
      <c r="Y2378" s="214"/>
      <c r="Z2378" s="214"/>
    </row>
    <row r="2379" spans="20:26">
      <c r="T2379" s="223"/>
    </row>
    <row r="2380" spans="20:26">
      <c r="T2380" s="223"/>
      <c r="X2380" s="214"/>
      <c r="Y2380" s="214"/>
      <c r="Z2380" s="214"/>
    </row>
    <row r="2381" spans="20:26">
      <c r="T2381" s="223"/>
    </row>
    <row r="2382" spans="20:26">
      <c r="T2382" s="223"/>
      <c r="X2382" s="214"/>
      <c r="Y2382" s="214"/>
      <c r="Z2382" s="214"/>
    </row>
    <row r="2383" spans="20:26">
      <c r="T2383" s="223"/>
    </row>
    <row r="2384" spans="20:26">
      <c r="T2384" s="223"/>
      <c r="X2384" s="214"/>
      <c r="Y2384" s="214"/>
      <c r="Z2384" s="214"/>
    </row>
    <row r="2385" spans="20:26">
      <c r="T2385" s="223"/>
    </row>
    <row r="2386" spans="20:26">
      <c r="T2386" s="223"/>
      <c r="X2386" s="214"/>
      <c r="Y2386" s="214"/>
      <c r="Z2386" s="214"/>
    </row>
    <row r="2387" spans="20:26">
      <c r="T2387" s="223"/>
    </row>
    <row r="2388" spans="20:26">
      <c r="T2388" s="223"/>
      <c r="X2388" s="214"/>
      <c r="Y2388" s="214"/>
      <c r="Z2388" s="214"/>
    </row>
    <row r="2389" spans="20:26">
      <c r="T2389" s="223"/>
    </row>
    <row r="2390" spans="20:26">
      <c r="T2390" s="223"/>
      <c r="X2390" s="214"/>
      <c r="Y2390" s="214"/>
      <c r="Z2390" s="214"/>
    </row>
    <row r="2391" spans="20:26">
      <c r="T2391" s="223"/>
    </row>
    <row r="2392" spans="20:26">
      <c r="T2392" s="223"/>
      <c r="X2392" s="214"/>
      <c r="Y2392" s="214"/>
      <c r="Z2392" s="214"/>
    </row>
    <row r="2393" spans="20:26">
      <c r="T2393" s="223"/>
    </row>
    <row r="2394" spans="20:26">
      <c r="T2394" s="223"/>
      <c r="X2394" s="214"/>
      <c r="Y2394" s="214"/>
      <c r="Z2394" s="214"/>
    </row>
    <row r="2395" spans="20:26">
      <c r="T2395" s="223"/>
    </row>
    <row r="2396" spans="20:26">
      <c r="T2396" s="223"/>
      <c r="X2396" s="214"/>
      <c r="Y2396" s="214"/>
      <c r="Z2396" s="214"/>
    </row>
    <row r="2397" spans="20:26">
      <c r="T2397" s="223"/>
    </row>
    <row r="2398" spans="20:26">
      <c r="T2398" s="223"/>
      <c r="X2398" s="214"/>
      <c r="Y2398" s="214"/>
      <c r="Z2398" s="214"/>
    </row>
    <row r="2399" spans="20:26">
      <c r="T2399" s="223"/>
    </row>
    <row r="2400" spans="20:26">
      <c r="T2400" s="223"/>
      <c r="X2400" s="214"/>
      <c r="Y2400" s="214"/>
      <c r="Z2400" s="214"/>
    </row>
    <row r="2401" spans="20:26">
      <c r="T2401" s="223"/>
    </row>
    <row r="2402" spans="20:26">
      <c r="T2402" s="223"/>
      <c r="X2402" s="214"/>
      <c r="Y2402" s="214"/>
      <c r="Z2402" s="214"/>
    </row>
    <row r="2403" spans="20:26">
      <c r="T2403" s="223"/>
    </row>
    <row r="2404" spans="20:26">
      <c r="T2404" s="223"/>
      <c r="X2404" s="214"/>
      <c r="Y2404" s="214"/>
      <c r="Z2404" s="214"/>
    </row>
    <row r="2405" spans="20:26">
      <c r="T2405" s="223"/>
    </row>
    <row r="2406" spans="20:26">
      <c r="T2406" s="223"/>
      <c r="X2406" s="214"/>
      <c r="Y2406" s="214"/>
      <c r="Z2406" s="214"/>
    </row>
    <row r="2407" spans="20:26">
      <c r="T2407" s="223"/>
    </row>
    <row r="2408" spans="20:26">
      <c r="T2408" s="223"/>
      <c r="X2408" s="214"/>
      <c r="Y2408" s="214"/>
      <c r="Z2408" s="214"/>
    </row>
    <row r="2409" spans="20:26">
      <c r="T2409" s="223"/>
    </row>
    <row r="2410" spans="20:26">
      <c r="T2410" s="223"/>
      <c r="X2410" s="214"/>
      <c r="Y2410" s="214"/>
      <c r="Z2410" s="214"/>
    </row>
    <row r="2411" spans="20:26">
      <c r="T2411" s="223"/>
    </row>
    <row r="2412" spans="20:26">
      <c r="T2412" s="223"/>
      <c r="X2412" s="214"/>
      <c r="Y2412" s="214"/>
      <c r="Z2412" s="214"/>
    </row>
    <row r="2413" spans="20:26">
      <c r="T2413" s="223"/>
    </row>
    <row r="2414" spans="20:26">
      <c r="T2414" s="223"/>
      <c r="X2414" s="214"/>
      <c r="Y2414" s="214"/>
      <c r="Z2414" s="214"/>
    </row>
    <row r="2415" spans="20:26">
      <c r="T2415" s="223"/>
    </row>
    <row r="2416" spans="20:26">
      <c r="T2416" s="223"/>
      <c r="X2416" s="214"/>
      <c r="Y2416" s="214"/>
      <c r="Z2416" s="214"/>
    </row>
    <row r="2417" spans="20:26">
      <c r="T2417" s="223"/>
    </row>
    <row r="2418" spans="20:26">
      <c r="T2418" s="223"/>
      <c r="X2418" s="214"/>
      <c r="Y2418" s="214"/>
      <c r="Z2418" s="214"/>
    </row>
    <row r="2419" spans="20:26">
      <c r="T2419" s="223"/>
    </row>
    <row r="2420" spans="20:26">
      <c r="T2420" s="223"/>
      <c r="X2420" s="214"/>
      <c r="Y2420" s="214"/>
      <c r="Z2420" s="214"/>
    </row>
    <row r="2421" spans="20:26">
      <c r="T2421" s="223"/>
    </row>
    <row r="2422" spans="20:26">
      <c r="T2422" s="223"/>
      <c r="X2422" s="214"/>
      <c r="Y2422" s="214"/>
      <c r="Z2422" s="214"/>
    </row>
    <row r="2423" spans="20:26">
      <c r="T2423" s="223"/>
    </row>
    <row r="2424" spans="20:26">
      <c r="T2424" s="223"/>
      <c r="X2424" s="214"/>
      <c r="Y2424" s="214"/>
      <c r="Z2424" s="214"/>
    </row>
    <row r="2425" spans="20:26">
      <c r="T2425" s="223"/>
    </row>
    <row r="2426" spans="20:26">
      <c r="T2426" s="223"/>
      <c r="X2426" s="214"/>
      <c r="Y2426" s="214"/>
      <c r="Z2426" s="214"/>
    </row>
    <row r="2427" spans="20:26">
      <c r="T2427" s="223"/>
    </row>
    <row r="2428" spans="20:26">
      <c r="T2428" s="223"/>
      <c r="X2428" s="214"/>
      <c r="Y2428" s="214"/>
      <c r="Z2428" s="214"/>
    </row>
    <row r="2429" spans="20:26">
      <c r="T2429" s="223"/>
    </row>
    <row r="2430" spans="20:26">
      <c r="T2430" s="223"/>
      <c r="X2430" s="214"/>
      <c r="Y2430" s="214"/>
      <c r="Z2430" s="214"/>
    </row>
    <row r="2431" spans="20:26">
      <c r="T2431" s="223"/>
    </row>
    <row r="2432" spans="20:26">
      <c r="T2432" s="223"/>
      <c r="X2432" s="214"/>
      <c r="Y2432" s="214"/>
      <c r="Z2432" s="214"/>
    </row>
    <row r="2433" spans="20:26">
      <c r="T2433" s="223"/>
    </row>
    <row r="2434" spans="20:26">
      <c r="T2434" s="223"/>
      <c r="X2434" s="214"/>
      <c r="Y2434" s="214"/>
      <c r="Z2434" s="214"/>
    </row>
    <row r="2435" spans="20:26">
      <c r="T2435" s="223"/>
    </row>
    <row r="2436" spans="20:26">
      <c r="T2436" s="223"/>
      <c r="X2436" s="214"/>
      <c r="Y2436" s="214"/>
      <c r="Z2436" s="214"/>
    </row>
    <row r="2437" spans="20:26">
      <c r="T2437" s="223"/>
    </row>
    <row r="2438" spans="20:26">
      <c r="T2438" s="223"/>
      <c r="X2438" s="214"/>
      <c r="Y2438" s="214"/>
      <c r="Z2438" s="214"/>
    </row>
    <row r="2439" spans="20:26">
      <c r="T2439" s="223"/>
    </row>
    <row r="2440" spans="20:26">
      <c r="T2440" s="223"/>
      <c r="X2440" s="214"/>
      <c r="Y2440" s="214"/>
      <c r="Z2440" s="214"/>
    </row>
    <row r="2441" spans="20:26">
      <c r="T2441" s="223"/>
    </row>
    <row r="2442" spans="20:26">
      <c r="T2442" s="223"/>
      <c r="X2442" s="214"/>
      <c r="Y2442" s="214"/>
      <c r="Z2442" s="214"/>
    </row>
    <row r="2443" spans="20:26">
      <c r="T2443" s="223"/>
    </row>
    <row r="2444" spans="20:26">
      <c r="T2444" s="223"/>
      <c r="X2444" s="214"/>
      <c r="Y2444" s="214"/>
      <c r="Z2444" s="214"/>
    </row>
    <row r="2445" spans="20:26">
      <c r="T2445" s="223"/>
    </row>
    <row r="2446" spans="20:26">
      <c r="T2446" s="223"/>
      <c r="X2446" s="214"/>
      <c r="Y2446" s="214"/>
      <c r="Z2446" s="214"/>
    </row>
    <row r="2447" spans="20:26">
      <c r="T2447" s="223"/>
    </row>
    <row r="2448" spans="20:26">
      <c r="T2448" s="223"/>
      <c r="X2448" s="214"/>
      <c r="Y2448" s="214"/>
      <c r="Z2448" s="214"/>
    </row>
    <row r="2449" spans="20:26">
      <c r="T2449" s="223"/>
    </row>
    <row r="2450" spans="20:26">
      <c r="T2450" s="223"/>
      <c r="X2450" s="214"/>
      <c r="Y2450" s="214"/>
      <c r="Z2450" s="214"/>
    </row>
    <row r="2451" spans="20:26">
      <c r="T2451" s="223"/>
    </row>
    <row r="2452" spans="20:26">
      <c r="T2452" s="223"/>
      <c r="X2452" s="214"/>
      <c r="Y2452" s="214"/>
      <c r="Z2452" s="214"/>
    </row>
    <row r="2453" spans="20:26">
      <c r="T2453" s="223"/>
    </row>
    <row r="2454" spans="20:26">
      <c r="T2454" s="223"/>
      <c r="X2454" s="214"/>
      <c r="Y2454" s="214"/>
      <c r="Z2454" s="214"/>
    </row>
    <row r="2455" spans="20:26">
      <c r="T2455" s="223"/>
    </row>
    <row r="2456" spans="20:26">
      <c r="T2456" s="223"/>
      <c r="X2456" s="214"/>
      <c r="Y2456" s="214"/>
      <c r="Z2456" s="214"/>
    </row>
    <row r="2457" spans="20:26">
      <c r="T2457" s="223"/>
    </row>
    <row r="2458" spans="20:26">
      <c r="T2458" s="223"/>
      <c r="X2458" s="214"/>
      <c r="Y2458" s="214"/>
      <c r="Z2458" s="214"/>
    </row>
    <row r="2459" spans="20:26">
      <c r="T2459" s="223"/>
    </row>
    <row r="2460" spans="20:26">
      <c r="T2460" s="223"/>
      <c r="X2460" s="214"/>
      <c r="Y2460" s="214"/>
      <c r="Z2460" s="214"/>
    </row>
    <row r="2461" spans="20:26">
      <c r="T2461" s="223"/>
    </row>
    <row r="2462" spans="20:26">
      <c r="T2462" s="223"/>
      <c r="X2462" s="214"/>
      <c r="Y2462" s="214"/>
      <c r="Z2462" s="214"/>
    </row>
    <row r="2463" spans="20:26">
      <c r="T2463" s="223"/>
    </row>
    <row r="2464" spans="20:26">
      <c r="T2464" s="223"/>
      <c r="X2464" s="214"/>
      <c r="Y2464" s="214"/>
      <c r="Z2464" s="214"/>
    </row>
    <row r="2465" spans="20:26">
      <c r="T2465" s="223"/>
    </row>
    <row r="2466" spans="20:26">
      <c r="T2466" s="223"/>
      <c r="X2466" s="214"/>
      <c r="Y2466" s="214"/>
      <c r="Z2466" s="214"/>
    </row>
    <row r="2467" spans="20:26">
      <c r="T2467" s="223"/>
    </row>
    <row r="2468" spans="20:26">
      <c r="T2468" s="223"/>
      <c r="X2468" s="214"/>
      <c r="Y2468" s="214"/>
      <c r="Z2468" s="214"/>
    </row>
    <row r="2469" spans="20:26">
      <c r="T2469" s="223"/>
    </row>
    <row r="2470" spans="20:26">
      <c r="T2470" s="223"/>
      <c r="X2470" s="214"/>
      <c r="Y2470" s="214"/>
      <c r="Z2470" s="214"/>
    </row>
    <row r="2471" spans="20:26">
      <c r="T2471" s="223"/>
    </row>
    <row r="2472" spans="20:26">
      <c r="T2472" s="223"/>
      <c r="X2472" s="214"/>
      <c r="Y2472" s="214"/>
      <c r="Z2472" s="214"/>
    </row>
    <row r="2473" spans="20:26">
      <c r="T2473" s="223"/>
    </row>
    <row r="2474" spans="20:26">
      <c r="T2474" s="223"/>
      <c r="X2474" s="214"/>
      <c r="Y2474" s="214"/>
      <c r="Z2474" s="214"/>
    </row>
    <row r="2475" spans="20:26">
      <c r="T2475" s="223"/>
    </row>
    <row r="2476" spans="20:26">
      <c r="T2476" s="223"/>
      <c r="X2476" s="214"/>
      <c r="Y2476" s="214"/>
      <c r="Z2476" s="214"/>
    </row>
    <row r="2477" spans="20:26">
      <c r="T2477" s="223"/>
    </row>
    <row r="2478" spans="20:26">
      <c r="T2478" s="223"/>
      <c r="X2478" s="214"/>
      <c r="Y2478" s="214"/>
      <c r="Z2478" s="214"/>
    </row>
    <row r="2479" spans="20:26">
      <c r="T2479" s="223"/>
    </row>
    <row r="2480" spans="20:26">
      <c r="T2480" s="223"/>
      <c r="X2480" s="214"/>
      <c r="Y2480" s="214"/>
      <c r="Z2480" s="214"/>
    </row>
    <row r="2481" spans="20:26">
      <c r="T2481" s="223"/>
    </row>
    <row r="2482" spans="20:26">
      <c r="T2482" s="223"/>
      <c r="X2482" s="214"/>
      <c r="Y2482" s="214"/>
      <c r="Z2482" s="214"/>
    </row>
    <row r="2483" spans="20:26">
      <c r="T2483" s="223"/>
    </row>
    <row r="2484" spans="20:26">
      <c r="T2484" s="223"/>
      <c r="X2484" s="214"/>
      <c r="Y2484" s="214"/>
      <c r="Z2484" s="214"/>
    </row>
    <row r="2485" spans="20:26">
      <c r="T2485" s="223"/>
    </row>
    <row r="2486" spans="20:26">
      <c r="T2486" s="223"/>
      <c r="X2486" s="214"/>
      <c r="Y2486" s="214"/>
      <c r="Z2486" s="214"/>
    </row>
    <row r="2487" spans="20:26">
      <c r="T2487" s="223"/>
    </row>
    <row r="2488" spans="20:26">
      <c r="T2488" s="223"/>
      <c r="X2488" s="214"/>
      <c r="Y2488" s="214"/>
      <c r="Z2488" s="214"/>
    </row>
    <row r="2489" spans="20:26">
      <c r="T2489" s="223"/>
    </row>
    <row r="2490" spans="20:26">
      <c r="T2490" s="223"/>
      <c r="X2490" s="214"/>
      <c r="Y2490" s="214"/>
      <c r="Z2490" s="214"/>
    </row>
    <row r="2491" spans="20:26">
      <c r="T2491" s="223"/>
    </row>
    <row r="2492" spans="20:26">
      <c r="T2492" s="223"/>
      <c r="X2492" s="214"/>
      <c r="Y2492" s="214"/>
      <c r="Z2492" s="214"/>
    </row>
    <row r="2493" spans="20:26">
      <c r="T2493" s="223"/>
    </row>
    <row r="2494" spans="20:26">
      <c r="T2494" s="223"/>
      <c r="X2494" s="214"/>
      <c r="Y2494" s="214"/>
      <c r="Z2494" s="214"/>
    </row>
    <row r="2495" spans="20:26">
      <c r="T2495" s="223"/>
    </row>
    <row r="2496" spans="20:26">
      <c r="T2496" s="223"/>
      <c r="X2496" s="214"/>
      <c r="Y2496" s="214"/>
      <c r="Z2496" s="214"/>
    </row>
    <row r="2497" spans="20:26">
      <c r="T2497" s="223"/>
    </row>
    <row r="2498" spans="20:26">
      <c r="T2498" s="223"/>
      <c r="X2498" s="214"/>
      <c r="Y2498" s="214"/>
      <c r="Z2498" s="214"/>
    </row>
    <row r="2499" spans="20:26">
      <c r="T2499" s="223"/>
    </row>
    <row r="2500" spans="20:26">
      <c r="T2500" s="223"/>
      <c r="X2500" s="214"/>
      <c r="Y2500" s="214"/>
      <c r="Z2500" s="214"/>
    </row>
    <row r="2501" spans="20:26">
      <c r="T2501" s="223"/>
    </row>
    <row r="2502" spans="20:26">
      <c r="T2502" s="223"/>
      <c r="X2502" s="214"/>
      <c r="Y2502" s="214"/>
      <c r="Z2502" s="214"/>
    </row>
    <row r="2503" spans="20:26">
      <c r="T2503" s="223"/>
    </row>
    <row r="2504" spans="20:26">
      <c r="T2504" s="223"/>
      <c r="X2504" s="214"/>
      <c r="Y2504" s="214"/>
      <c r="Z2504" s="214"/>
    </row>
    <row r="2505" spans="20:26">
      <c r="T2505" s="223"/>
    </row>
    <row r="2506" spans="20:26">
      <c r="T2506" s="223"/>
      <c r="X2506" s="214"/>
      <c r="Y2506" s="214"/>
      <c r="Z2506" s="214"/>
    </row>
    <row r="2507" spans="20:26">
      <c r="T2507" s="223"/>
    </row>
    <row r="2508" spans="20:26">
      <c r="T2508" s="223"/>
      <c r="X2508" s="214"/>
      <c r="Y2508" s="214"/>
      <c r="Z2508" s="214"/>
    </row>
    <row r="2509" spans="20:26">
      <c r="T2509" s="223"/>
    </row>
    <row r="2510" spans="20:26">
      <c r="T2510" s="223"/>
      <c r="X2510" s="214"/>
      <c r="Y2510" s="214"/>
      <c r="Z2510" s="214"/>
    </row>
    <row r="2511" spans="20:26">
      <c r="T2511" s="223"/>
    </row>
    <row r="2512" spans="20:26">
      <c r="T2512" s="223"/>
      <c r="X2512" s="214"/>
      <c r="Y2512" s="214"/>
      <c r="Z2512" s="214"/>
    </row>
    <row r="2513" spans="20:26">
      <c r="T2513" s="223"/>
    </row>
    <row r="2514" spans="20:26">
      <c r="T2514" s="223"/>
      <c r="X2514" s="214"/>
      <c r="Y2514" s="214"/>
      <c r="Z2514" s="214"/>
    </row>
    <row r="2515" spans="20:26">
      <c r="T2515" s="223"/>
    </row>
    <row r="2516" spans="20:26">
      <c r="T2516" s="223"/>
      <c r="X2516" s="214"/>
      <c r="Y2516" s="214"/>
      <c r="Z2516" s="214"/>
    </row>
    <row r="2517" spans="20:26">
      <c r="T2517" s="223"/>
    </row>
    <row r="2518" spans="20:26">
      <c r="T2518" s="223"/>
      <c r="X2518" s="214"/>
      <c r="Y2518" s="214"/>
      <c r="Z2518" s="214"/>
    </row>
    <row r="2519" spans="20:26">
      <c r="T2519" s="223"/>
    </row>
    <row r="2520" spans="20:26">
      <c r="T2520" s="223"/>
      <c r="X2520" s="214"/>
      <c r="Y2520" s="214"/>
      <c r="Z2520" s="214"/>
    </row>
    <row r="2521" spans="20:26">
      <c r="T2521" s="223"/>
    </row>
    <row r="2522" spans="20:26">
      <c r="T2522" s="223"/>
      <c r="X2522" s="214"/>
      <c r="Y2522" s="214"/>
      <c r="Z2522" s="214"/>
    </row>
    <row r="2523" spans="20:26">
      <c r="T2523" s="223"/>
    </row>
    <row r="2524" spans="20:26">
      <c r="T2524" s="223"/>
      <c r="X2524" s="214"/>
      <c r="Y2524" s="214"/>
      <c r="Z2524" s="214"/>
    </row>
    <row r="2525" spans="20:26">
      <c r="T2525" s="223"/>
    </row>
    <row r="2526" spans="20:26">
      <c r="T2526" s="223"/>
      <c r="X2526" s="214"/>
      <c r="Y2526" s="214"/>
      <c r="Z2526" s="214"/>
    </row>
    <row r="2527" spans="20:26">
      <c r="T2527" s="223"/>
    </row>
    <row r="2528" spans="20:26">
      <c r="T2528" s="223"/>
      <c r="X2528" s="214"/>
      <c r="Y2528" s="214"/>
      <c r="Z2528" s="214"/>
    </row>
    <row r="2529" spans="20:26">
      <c r="T2529" s="223"/>
    </row>
    <row r="2530" spans="20:26">
      <c r="T2530" s="223"/>
      <c r="X2530" s="214"/>
      <c r="Y2530" s="214"/>
      <c r="Z2530" s="214"/>
    </row>
    <row r="2531" spans="20:26">
      <c r="T2531" s="223"/>
    </row>
    <row r="2532" spans="20:26">
      <c r="T2532" s="223"/>
      <c r="X2532" s="214"/>
      <c r="Y2532" s="214"/>
      <c r="Z2532" s="214"/>
    </row>
    <row r="2533" spans="20:26">
      <c r="T2533" s="223"/>
    </row>
    <row r="2534" spans="20:26">
      <c r="T2534" s="223"/>
      <c r="X2534" s="214"/>
      <c r="Y2534" s="214"/>
      <c r="Z2534" s="214"/>
    </row>
    <row r="2535" spans="20:26">
      <c r="T2535" s="223"/>
    </row>
    <row r="2536" spans="20:26">
      <c r="T2536" s="223"/>
      <c r="X2536" s="214"/>
      <c r="Y2536" s="214"/>
      <c r="Z2536" s="214"/>
    </row>
    <row r="2537" spans="20:26">
      <c r="T2537" s="223"/>
    </row>
    <row r="2538" spans="20:26">
      <c r="T2538" s="223"/>
      <c r="X2538" s="214"/>
      <c r="Y2538" s="214"/>
      <c r="Z2538" s="214"/>
    </row>
    <row r="2539" spans="20:26">
      <c r="T2539" s="223"/>
    </row>
    <row r="2540" spans="20:26">
      <c r="T2540" s="223"/>
      <c r="X2540" s="214"/>
      <c r="Y2540" s="214"/>
      <c r="Z2540" s="214"/>
    </row>
    <row r="2541" spans="20:26">
      <c r="T2541" s="223"/>
    </row>
    <row r="2542" spans="20:26">
      <c r="T2542" s="223"/>
      <c r="X2542" s="214"/>
      <c r="Y2542" s="214"/>
      <c r="Z2542" s="214"/>
    </row>
    <row r="2543" spans="20:26">
      <c r="T2543" s="223"/>
    </row>
    <row r="2544" spans="20:26">
      <c r="T2544" s="223"/>
      <c r="X2544" s="214"/>
      <c r="Y2544" s="214"/>
      <c r="Z2544" s="214"/>
    </row>
    <row r="2545" spans="20:26">
      <c r="T2545" s="223"/>
    </row>
    <row r="2546" spans="20:26">
      <c r="T2546" s="223"/>
      <c r="X2546" s="214"/>
      <c r="Y2546" s="214"/>
      <c r="Z2546" s="214"/>
    </row>
    <row r="2547" spans="20:26">
      <c r="T2547" s="223"/>
    </row>
    <row r="2548" spans="20:26">
      <c r="T2548" s="223"/>
      <c r="X2548" s="214"/>
      <c r="Y2548" s="214"/>
      <c r="Z2548" s="214"/>
    </row>
    <row r="2549" spans="20:26">
      <c r="T2549" s="223"/>
    </row>
    <row r="2550" spans="20:26">
      <c r="T2550" s="223"/>
      <c r="X2550" s="214"/>
      <c r="Y2550" s="214"/>
      <c r="Z2550" s="214"/>
    </row>
    <row r="2551" spans="20:26">
      <c r="T2551" s="223"/>
    </row>
    <row r="2552" spans="20:26">
      <c r="T2552" s="223"/>
      <c r="X2552" s="214"/>
      <c r="Y2552" s="214"/>
      <c r="Z2552" s="214"/>
    </row>
    <row r="2553" spans="20:26">
      <c r="T2553" s="223"/>
    </row>
    <row r="2554" spans="20:26">
      <c r="T2554" s="223"/>
      <c r="X2554" s="214"/>
      <c r="Y2554" s="214"/>
      <c r="Z2554" s="214"/>
    </row>
    <row r="2555" spans="20:26">
      <c r="T2555" s="223"/>
    </row>
    <row r="2556" spans="20:26">
      <c r="T2556" s="223"/>
      <c r="X2556" s="214"/>
      <c r="Y2556" s="214"/>
      <c r="Z2556" s="214"/>
    </row>
    <row r="2557" spans="20:26">
      <c r="T2557" s="223"/>
    </row>
    <row r="2558" spans="20:26">
      <c r="T2558" s="223"/>
      <c r="X2558" s="214"/>
      <c r="Y2558" s="214"/>
      <c r="Z2558" s="214"/>
    </row>
    <row r="2559" spans="20:26">
      <c r="T2559" s="223"/>
    </row>
    <row r="2560" spans="20:26">
      <c r="T2560" s="223"/>
      <c r="X2560" s="214"/>
      <c r="Y2560" s="214"/>
      <c r="Z2560" s="214"/>
    </row>
    <row r="2561" spans="20:26">
      <c r="T2561" s="223"/>
    </row>
    <row r="2562" spans="20:26">
      <c r="T2562" s="223"/>
      <c r="X2562" s="214"/>
      <c r="Y2562" s="214"/>
      <c r="Z2562" s="214"/>
    </row>
    <row r="2563" spans="20:26">
      <c r="T2563" s="223"/>
    </row>
    <row r="2564" spans="20:26">
      <c r="T2564" s="223"/>
      <c r="X2564" s="214"/>
      <c r="Y2564" s="214"/>
      <c r="Z2564" s="214"/>
    </row>
    <row r="2565" spans="20:26">
      <c r="T2565" s="223"/>
    </row>
    <row r="2566" spans="20:26">
      <c r="T2566" s="223"/>
      <c r="X2566" s="214"/>
      <c r="Y2566" s="214"/>
      <c r="Z2566" s="214"/>
    </row>
    <row r="2567" spans="20:26">
      <c r="T2567" s="223"/>
    </row>
    <row r="2568" spans="20:26">
      <c r="T2568" s="223"/>
      <c r="X2568" s="214"/>
      <c r="Y2568" s="214"/>
      <c r="Z2568" s="214"/>
    </row>
    <row r="2569" spans="20:26">
      <c r="T2569" s="223"/>
    </row>
    <row r="2570" spans="20:26">
      <c r="T2570" s="223"/>
      <c r="X2570" s="214"/>
      <c r="Y2570" s="214"/>
      <c r="Z2570" s="214"/>
    </row>
    <row r="2571" spans="20:26">
      <c r="T2571" s="223"/>
    </row>
    <row r="2572" spans="20:26">
      <c r="T2572" s="223"/>
      <c r="X2572" s="214"/>
      <c r="Y2572" s="214"/>
      <c r="Z2572" s="214"/>
    </row>
    <row r="2573" spans="20:26">
      <c r="T2573" s="223"/>
    </row>
    <row r="2574" spans="20:26">
      <c r="T2574" s="223"/>
      <c r="X2574" s="214"/>
      <c r="Y2574" s="214"/>
      <c r="Z2574" s="214"/>
    </row>
    <row r="2575" spans="20:26">
      <c r="T2575" s="223"/>
    </row>
    <row r="2576" spans="20:26">
      <c r="T2576" s="223"/>
      <c r="X2576" s="214"/>
      <c r="Y2576" s="214"/>
      <c r="Z2576" s="214"/>
    </row>
    <row r="2577" spans="20:26">
      <c r="T2577" s="223"/>
    </row>
    <row r="2578" spans="20:26">
      <c r="T2578" s="223"/>
      <c r="X2578" s="214"/>
      <c r="Y2578" s="214"/>
      <c r="Z2578" s="214"/>
    </row>
    <row r="2579" spans="20:26">
      <c r="T2579" s="223"/>
    </row>
    <row r="2580" spans="20:26">
      <c r="T2580" s="223"/>
      <c r="X2580" s="214"/>
      <c r="Y2580" s="214"/>
      <c r="Z2580" s="214"/>
    </row>
    <row r="2581" spans="20:26">
      <c r="T2581" s="223"/>
    </row>
    <row r="2582" spans="20:26">
      <c r="T2582" s="223"/>
      <c r="X2582" s="214"/>
      <c r="Y2582" s="214"/>
      <c r="Z2582" s="214"/>
    </row>
    <row r="2583" spans="20:26">
      <c r="T2583" s="223"/>
    </row>
    <row r="2584" spans="20:26">
      <c r="T2584" s="223"/>
      <c r="X2584" s="214"/>
      <c r="Y2584" s="214"/>
      <c r="Z2584" s="214"/>
    </row>
    <row r="2585" spans="20:26">
      <c r="T2585" s="223"/>
    </row>
    <row r="2586" spans="20:26">
      <c r="T2586" s="223"/>
      <c r="X2586" s="214"/>
      <c r="Y2586" s="214"/>
      <c r="Z2586" s="214"/>
    </row>
    <row r="2587" spans="20:26">
      <c r="T2587" s="223"/>
    </row>
    <row r="2588" spans="20:26">
      <c r="T2588" s="223"/>
      <c r="X2588" s="214"/>
      <c r="Y2588" s="214"/>
      <c r="Z2588" s="214"/>
    </row>
    <row r="2589" spans="20:26">
      <c r="T2589" s="223"/>
    </row>
    <row r="2590" spans="20:26">
      <c r="T2590" s="223"/>
      <c r="X2590" s="214"/>
      <c r="Y2590" s="214"/>
      <c r="Z2590" s="214"/>
    </row>
    <row r="2591" spans="20:26">
      <c r="T2591" s="223"/>
    </row>
    <row r="2592" spans="20:26">
      <c r="T2592" s="223"/>
      <c r="X2592" s="214"/>
      <c r="Y2592" s="214"/>
      <c r="Z2592" s="214"/>
    </row>
    <row r="2593" spans="20:26">
      <c r="T2593" s="223"/>
    </row>
    <row r="2594" spans="20:26">
      <c r="T2594" s="223"/>
      <c r="X2594" s="214"/>
      <c r="Y2594" s="214"/>
      <c r="Z2594" s="214"/>
    </row>
    <row r="2595" spans="20:26">
      <c r="T2595" s="223"/>
    </row>
    <row r="2596" spans="20:26">
      <c r="T2596" s="223"/>
      <c r="X2596" s="214"/>
      <c r="Y2596" s="214"/>
      <c r="Z2596" s="214"/>
    </row>
    <row r="2597" spans="20:26">
      <c r="T2597" s="223"/>
    </row>
    <row r="2598" spans="20:26">
      <c r="T2598" s="223"/>
      <c r="X2598" s="214"/>
      <c r="Y2598" s="214"/>
      <c r="Z2598" s="214"/>
    </row>
    <row r="2599" spans="20:26">
      <c r="T2599" s="223"/>
    </row>
    <row r="2600" spans="20:26">
      <c r="T2600" s="223"/>
      <c r="X2600" s="214"/>
      <c r="Y2600" s="214"/>
      <c r="Z2600" s="214"/>
    </row>
    <row r="2601" spans="20:26">
      <c r="T2601" s="223"/>
    </row>
    <row r="2602" spans="20:26">
      <c r="T2602" s="223"/>
      <c r="X2602" s="214"/>
      <c r="Y2602" s="214"/>
      <c r="Z2602" s="214"/>
    </row>
    <row r="2603" spans="20:26">
      <c r="T2603" s="223"/>
    </row>
    <row r="2604" spans="20:26">
      <c r="T2604" s="223"/>
      <c r="X2604" s="214"/>
      <c r="Y2604" s="214"/>
      <c r="Z2604" s="214"/>
    </row>
    <row r="2605" spans="20:26">
      <c r="T2605" s="223"/>
    </row>
    <row r="2606" spans="20:26">
      <c r="T2606" s="223"/>
      <c r="X2606" s="214"/>
      <c r="Y2606" s="214"/>
      <c r="Z2606" s="214"/>
    </row>
    <row r="2607" spans="20:26">
      <c r="T2607" s="223"/>
    </row>
    <row r="2608" spans="20:26">
      <c r="T2608" s="223"/>
      <c r="X2608" s="214"/>
      <c r="Y2608" s="214"/>
      <c r="Z2608" s="214"/>
    </row>
    <row r="2609" spans="20:26">
      <c r="T2609" s="223"/>
    </row>
    <row r="2610" spans="20:26">
      <c r="T2610" s="223"/>
      <c r="X2610" s="214"/>
      <c r="Y2610" s="214"/>
      <c r="Z2610" s="214"/>
    </row>
    <row r="2611" spans="20:26">
      <c r="T2611" s="223"/>
    </row>
    <row r="2612" spans="20:26">
      <c r="T2612" s="223"/>
      <c r="X2612" s="214"/>
      <c r="Y2612" s="214"/>
      <c r="Z2612" s="214"/>
    </row>
    <row r="2613" spans="20:26">
      <c r="T2613" s="223"/>
    </row>
    <row r="2614" spans="20:26">
      <c r="T2614" s="223"/>
      <c r="X2614" s="214"/>
      <c r="Y2614" s="214"/>
      <c r="Z2614" s="214"/>
    </row>
    <row r="2615" spans="20:26">
      <c r="T2615" s="223"/>
    </row>
    <row r="2616" spans="20:26">
      <c r="T2616" s="223"/>
      <c r="X2616" s="214"/>
      <c r="Y2616" s="214"/>
      <c r="Z2616" s="214"/>
    </row>
    <row r="2617" spans="20:26">
      <c r="T2617" s="223"/>
    </row>
    <row r="2618" spans="20:26">
      <c r="T2618" s="223"/>
      <c r="X2618" s="214"/>
      <c r="Y2618" s="214"/>
      <c r="Z2618" s="214"/>
    </row>
    <row r="2619" spans="20:26">
      <c r="T2619" s="223"/>
    </row>
    <row r="2620" spans="20:26">
      <c r="T2620" s="223"/>
      <c r="X2620" s="214"/>
      <c r="Y2620" s="214"/>
      <c r="Z2620" s="214"/>
    </row>
    <row r="2621" spans="20:26">
      <c r="T2621" s="223"/>
    </row>
    <row r="2622" spans="20:26">
      <c r="T2622" s="223"/>
      <c r="X2622" s="214"/>
      <c r="Y2622" s="214"/>
      <c r="Z2622" s="214"/>
    </row>
    <row r="2623" spans="20:26">
      <c r="T2623" s="223"/>
    </row>
    <row r="2624" spans="20:26">
      <c r="T2624" s="223"/>
      <c r="X2624" s="214"/>
      <c r="Y2624" s="214"/>
      <c r="Z2624" s="214"/>
    </row>
    <row r="2625" spans="20:26">
      <c r="T2625" s="223"/>
    </row>
    <row r="2626" spans="20:26">
      <c r="T2626" s="223"/>
      <c r="X2626" s="214"/>
      <c r="Y2626" s="214"/>
      <c r="Z2626" s="214"/>
    </row>
    <row r="2627" spans="20:26">
      <c r="T2627" s="223"/>
    </row>
    <row r="2628" spans="20:26">
      <c r="T2628" s="223"/>
      <c r="X2628" s="214"/>
      <c r="Y2628" s="214"/>
      <c r="Z2628" s="214"/>
    </row>
    <row r="2629" spans="20:26">
      <c r="T2629" s="223"/>
    </row>
    <row r="2630" spans="20:26">
      <c r="T2630" s="223"/>
      <c r="X2630" s="214"/>
      <c r="Y2630" s="214"/>
      <c r="Z2630" s="214"/>
    </row>
    <row r="2631" spans="20:26">
      <c r="T2631" s="223"/>
    </row>
    <row r="2632" spans="20:26">
      <c r="T2632" s="223"/>
      <c r="X2632" s="214"/>
      <c r="Y2632" s="214"/>
      <c r="Z2632" s="214"/>
    </row>
    <row r="2633" spans="20:26">
      <c r="T2633" s="223"/>
    </row>
    <row r="2634" spans="20:26">
      <c r="T2634" s="223"/>
      <c r="X2634" s="214"/>
      <c r="Y2634" s="214"/>
      <c r="Z2634" s="214"/>
    </row>
    <row r="2635" spans="20:26">
      <c r="T2635" s="223"/>
    </row>
    <row r="2636" spans="20:26">
      <c r="T2636" s="223"/>
      <c r="X2636" s="214"/>
      <c r="Y2636" s="214"/>
      <c r="Z2636" s="214"/>
    </row>
    <row r="2637" spans="20:26">
      <c r="T2637" s="223"/>
    </row>
    <row r="2638" spans="20:26">
      <c r="T2638" s="223"/>
      <c r="X2638" s="214"/>
      <c r="Y2638" s="214"/>
      <c r="Z2638" s="214"/>
    </row>
    <row r="2639" spans="20:26">
      <c r="T2639" s="223"/>
    </row>
    <row r="2640" spans="20:26">
      <c r="T2640" s="223"/>
      <c r="X2640" s="214"/>
      <c r="Y2640" s="214"/>
      <c r="Z2640" s="214"/>
    </row>
    <row r="2641" spans="20:26">
      <c r="T2641" s="223"/>
    </row>
    <row r="2642" spans="20:26">
      <c r="T2642" s="223"/>
      <c r="X2642" s="214"/>
      <c r="Y2642" s="214"/>
      <c r="Z2642" s="214"/>
    </row>
    <row r="2643" spans="20:26">
      <c r="T2643" s="223"/>
    </row>
    <row r="2644" spans="20:26">
      <c r="T2644" s="223"/>
      <c r="X2644" s="214"/>
      <c r="Y2644" s="214"/>
      <c r="Z2644" s="214"/>
    </row>
    <row r="2645" spans="20:26">
      <c r="T2645" s="223"/>
    </row>
    <row r="2646" spans="20:26">
      <c r="T2646" s="223"/>
      <c r="X2646" s="214"/>
      <c r="Y2646" s="214"/>
      <c r="Z2646" s="214"/>
    </row>
    <row r="2647" spans="20:26">
      <c r="T2647" s="223"/>
    </row>
    <row r="2648" spans="20:26">
      <c r="T2648" s="223"/>
      <c r="X2648" s="214"/>
      <c r="Y2648" s="214"/>
      <c r="Z2648" s="214"/>
    </row>
    <row r="2649" spans="20:26">
      <c r="T2649" s="223"/>
    </row>
    <row r="2650" spans="20:26">
      <c r="T2650" s="223"/>
      <c r="X2650" s="214"/>
      <c r="Y2650" s="214"/>
      <c r="Z2650" s="214"/>
    </row>
    <row r="2651" spans="20:26">
      <c r="T2651" s="223"/>
    </row>
    <row r="2652" spans="20:26">
      <c r="T2652" s="223"/>
      <c r="X2652" s="214"/>
      <c r="Y2652" s="214"/>
      <c r="Z2652" s="214"/>
    </row>
    <row r="2653" spans="20:26">
      <c r="T2653" s="223"/>
    </row>
    <row r="2654" spans="20:26">
      <c r="T2654" s="223"/>
      <c r="X2654" s="214"/>
      <c r="Y2654" s="214"/>
      <c r="Z2654" s="214"/>
    </row>
    <row r="2655" spans="20:26">
      <c r="T2655" s="223"/>
    </row>
    <row r="2656" spans="20:26">
      <c r="T2656" s="223"/>
      <c r="X2656" s="214"/>
      <c r="Y2656" s="214"/>
      <c r="Z2656" s="214"/>
    </row>
    <row r="2657" spans="20:26">
      <c r="T2657" s="223"/>
    </row>
    <row r="2658" spans="20:26">
      <c r="T2658" s="223"/>
      <c r="X2658" s="214"/>
      <c r="Y2658" s="214"/>
      <c r="Z2658" s="214"/>
    </row>
    <row r="2659" spans="20:26">
      <c r="T2659" s="223"/>
    </row>
    <row r="2660" spans="20:26">
      <c r="T2660" s="223"/>
      <c r="X2660" s="214"/>
      <c r="Y2660" s="214"/>
      <c r="Z2660" s="214"/>
    </row>
    <row r="2661" spans="20:26">
      <c r="T2661" s="223"/>
    </row>
    <row r="2662" spans="20:26">
      <c r="T2662" s="223"/>
      <c r="X2662" s="214"/>
      <c r="Y2662" s="214"/>
      <c r="Z2662" s="214"/>
    </row>
    <row r="2663" spans="20:26">
      <c r="T2663" s="223"/>
    </row>
    <row r="2664" spans="20:26">
      <c r="T2664" s="223"/>
      <c r="X2664" s="214"/>
      <c r="Y2664" s="214"/>
      <c r="Z2664" s="214"/>
    </row>
    <row r="2665" spans="20:26">
      <c r="T2665" s="223"/>
    </row>
    <row r="2666" spans="20:26">
      <c r="T2666" s="223"/>
      <c r="X2666" s="214"/>
      <c r="Y2666" s="214"/>
      <c r="Z2666" s="214"/>
    </row>
    <row r="2667" spans="20:26">
      <c r="T2667" s="223"/>
    </row>
    <row r="2668" spans="20:26">
      <c r="T2668" s="223"/>
      <c r="X2668" s="214"/>
      <c r="Y2668" s="214"/>
      <c r="Z2668" s="214"/>
    </row>
    <row r="2669" spans="20:26">
      <c r="T2669" s="223"/>
    </row>
    <row r="2670" spans="20:26">
      <c r="T2670" s="223"/>
      <c r="X2670" s="214"/>
      <c r="Y2670" s="214"/>
      <c r="Z2670" s="214"/>
    </row>
    <row r="2671" spans="20:26">
      <c r="T2671" s="223"/>
    </row>
    <row r="2672" spans="20:26">
      <c r="T2672" s="223"/>
      <c r="X2672" s="214"/>
      <c r="Y2672" s="214"/>
      <c r="Z2672" s="214"/>
    </row>
    <row r="2673" spans="20:26">
      <c r="T2673" s="223"/>
    </row>
    <row r="2674" spans="20:26">
      <c r="T2674" s="223"/>
      <c r="X2674" s="214"/>
      <c r="Y2674" s="214"/>
      <c r="Z2674" s="214"/>
    </row>
    <row r="2675" spans="20:26">
      <c r="T2675" s="223"/>
    </row>
    <row r="2676" spans="20:26">
      <c r="T2676" s="223"/>
      <c r="X2676" s="214"/>
      <c r="Y2676" s="214"/>
      <c r="Z2676" s="214"/>
    </row>
    <row r="2677" spans="20:26">
      <c r="T2677" s="223"/>
    </row>
    <row r="2678" spans="20:26">
      <c r="T2678" s="223"/>
      <c r="X2678" s="214"/>
      <c r="Y2678" s="214"/>
      <c r="Z2678" s="214"/>
    </row>
    <row r="2679" spans="20:26">
      <c r="T2679" s="223"/>
    </row>
    <row r="2680" spans="20:26">
      <c r="T2680" s="223"/>
      <c r="X2680" s="214"/>
      <c r="Y2680" s="214"/>
      <c r="Z2680" s="214"/>
    </row>
    <row r="2681" spans="20:26">
      <c r="T2681" s="223"/>
    </row>
    <row r="2682" spans="20:26">
      <c r="T2682" s="223"/>
      <c r="X2682" s="214"/>
      <c r="Y2682" s="214"/>
      <c r="Z2682" s="214"/>
    </row>
    <row r="2683" spans="20:26">
      <c r="T2683" s="223"/>
    </row>
    <row r="2684" spans="20:26">
      <c r="T2684" s="223"/>
      <c r="X2684" s="214"/>
      <c r="Y2684" s="214"/>
      <c r="Z2684" s="214"/>
    </row>
    <row r="2685" spans="20:26">
      <c r="T2685" s="223"/>
    </row>
    <row r="2686" spans="20:26">
      <c r="T2686" s="223"/>
      <c r="X2686" s="214"/>
      <c r="Y2686" s="214"/>
      <c r="Z2686" s="214"/>
    </row>
    <row r="2687" spans="20:26">
      <c r="T2687" s="223"/>
    </row>
    <row r="2688" spans="20:26">
      <c r="T2688" s="223"/>
      <c r="X2688" s="214"/>
      <c r="Y2688" s="214"/>
      <c r="Z2688" s="214"/>
    </row>
    <row r="2689" spans="20:26">
      <c r="T2689" s="223"/>
    </row>
    <row r="2690" spans="20:26">
      <c r="T2690" s="223"/>
      <c r="X2690" s="214"/>
      <c r="Y2690" s="214"/>
      <c r="Z2690" s="214"/>
    </row>
    <row r="2691" spans="20:26">
      <c r="T2691" s="223"/>
    </row>
    <row r="2692" spans="20:26">
      <c r="T2692" s="223"/>
      <c r="X2692" s="214"/>
      <c r="Y2692" s="214"/>
      <c r="Z2692" s="214"/>
    </row>
    <row r="2693" spans="20:26">
      <c r="T2693" s="223"/>
    </row>
    <row r="2694" spans="20:26">
      <c r="T2694" s="223"/>
      <c r="X2694" s="214"/>
      <c r="Y2694" s="214"/>
      <c r="Z2694" s="214"/>
    </row>
    <row r="2695" spans="20:26">
      <c r="T2695" s="223"/>
    </row>
    <row r="2696" spans="20:26">
      <c r="T2696" s="223"/>
      <c r="X2696" s="214"/>
      <c r="Y2696" s="214"/>
      <c r="Z2696" s="214"/>
    </row>
    <row r="2697" spans="20:26">
      <c r="T2697" s="223"/>
    </row>
    <row r="2698" spans="20:26">
      <c r="T2698" s="223"/>
      <c r="X2698" s="214"/>
      <c r="Y2698" s="214"/>
      <c r="Z2698" s="214"/>
    </row>
    <row r="2699" spans="20:26">
      <c r="T2699" s="223"/>
    </row>
    <row r="2700" spans="20:26">
      <c r="T2700" s="223"/>
      <c r="X2700" s="214"/>
      <c r="Y2700" s="214"/>
      <c r="Z2700" s="214"/>
    </row>
    <row r="2701" spans="20:26">
      <c r="T2701" s="223"/>
    </row>
    <row r="2702" spans="20:26">
      <c r="T2702" s="223"/>
      <c r="X2702" s="214"/>
      <c r="Y2702" s="214"/>
      <c r="Z2702" s="214"/>
    </row>
    <row r="2703" spans="20:26">
      <c r="T2703" s="223"/>
    </row>
    <row r="2704" spans="20:26">
      <c r="T2704" s="223"/>
      <c r="X2704" s="214"/>
      <c r="Y2704" s="214"/>
      <c r="Z2704" s="214"/>
    </row>
    <row r="2705" spans="20:26">
      <c r="T2705" s="223"/>
    </row>
    <row r="2706" spans="20:26">
      <c r="T2706" s="223"/>
      <c r="X2706" s="214"/>
      <c r="Y2706" s="214"/>
      <c r="Z2706" s="214"/>
    </row>
    <row r="2707" spans="20:26">
      <c r="T2707" s="223"/>
    </row>
    <row r="2708" spans="20:26">
      <c r="T2708" s="223"/>
      <c r="X2708" s="214"/>
      <c r="Y2708" s="214"/>
      <c r="Z2708" s="214"/>
    </row>
    <row r="2709" spans="20:26">
      <c r="T2709" s="223"/>
    </row>
    <row r="2710" spans="20:26">
      <c r="T2710" s="223"/>
      <c r="X2710" s="214"/>
      <c r="Y2710" s="214"/>
      <c r="Z2710" s="214"/>
    </row>
    <row r="2711" spans="20:26">
      <c r="T2711" s="223"/>
    </row>
    <row r="2712" spans="20:26">
      <c r="T2712" s="223"/>
      <c r="X2712" s="214"/>
      <c r="Y2712" s="214"/>
      <c r="Z2712" s="214"/>
    </row>
    <row r="2713" spans="20:26">
      <c r="T2713" s="223"/>
    </row>
    <row r="2714" spans="20:26">
      <c r="T2714" s="223"/>
      <c r="X2714" s="214"/>
      <c r="Y2714" s="214"/>
      <c r="Z2714" s="214"/>
    </row>
    <row r="2715" spans="20:26">
      <c r="T2715" s="223"/>
    </row>
    <row r="2716" spans="20:26">
      <c r="T2716" s="223"/>
      <c r="X2716" s="214"/>
      <c r="Y2716" s="214"/>
      <c r="Z2716" s="214"/>
    </row>
    <row r="2717" spans="20:26">
      <c r="T2717" s="223"/>
    </row>
    <row r="2718" spans="20:26">
      <c r="T2718" s="223"/>
      <c r="X2718" s="214"/>
      <c r="Y2718" s="214"/>
      <c r="Z2718" s="214"/>
    </row>
    <row r="2719" spans="20:26">
      <c r="T2719" s="223"/>
    </row>
    <row r="2720" spans="20:26">
      <c r="T2720" s="223"/>
      <c r="X2720" s="214"/>
      <c r="Y2720" s="214"/>
      <c r="Z2720" s="214"/>
    </row>
    <row r="2721" spans="20:26">
      <c r="T2721" s="223"/>
    </row>
    <row r="2722" spans="20:26">
      <c r="T2722" s="223"/>
      <c r="X2722" s="214"/>
      <c r="Y2722" s="214"/>
      <c r="Z2722" s="214"/>
    </row>
    <row r="2723" spans="20:26">
      <c r="T2723" s="223"/>
    </row>
    <row r="2724" spans="20:26">
      <c r="T2724" s="223"/>
      <c r="X2724" s="214"/>
      <c r="Y2724" s="214"/>
      <c r="Z2724" s="214"/>
    </row>
    <row r="2725" spans="20:26">
      <c r="T2725" s="223"/>
    </row>
    <row r="2726" spans="20:26">
      <c r="T2726" s="223"/>
      <c r="X2726" s="214"/>
      <c r="Y2726" s="214"/>
      <c r="Z2726" s="214"/>
    </row>
    <row r="2727" spans="20:26">
      <c r="T2727" s="223"/>
    </row>
    <row r="2728" spans="20:26">
      <c r="T2728" s="223"/>
      <c r="X2728" s="214"/>
      <c r="Y2728" s="214"/>
      <c r="Z2728" s="214"/>
    </row>
    <row r="2729" spans="20:26">
      <c r="T2729" s="223"/>
    </row>
    <row r="2730" spans="20:26">
      <c r="T2730" s="223"/>
      <c r="X2730" s="214"/>
      <c r="Y2730" s="214"/>
      <c r="Z2730" s="214"/>
    </row>
    <row r="2731" spans="20:26">
      <c r="T2731" s="223"/>
    </row>
    <row r="2732" spans="20:26">
      <c r="T2732" s="223"/>
      <c r="X2732" s="214"/>
      <c r="Y2732" s="214"/>
      <c r="Z2732" s="214"/>
    </row>
    <row r="2733" spans="20:26">
      <c r="T2733" s="223"/>
    </row>
    <row r="2734" spans="20:26">
      <c r="T2734" s="223"/>
      <c r="X2734" s="214"/>
      <c r="Y2734" s="214"/>
      <c r="Z2734" s="214"/>
    </row>
    <row r="2735" spans="20:26">
      <c r="T2735" s="223"/>
    </row>
    <row r="2736" spans="20:26">
      <c r="T2736" s="223"/>
      <c r="X2736" s="214"/>
      <c r="Y2736" s="214"/>
      <c r="Z2736" s="214"/>
    </row>
    <row r="2737" spans="20:26">
      <c r="T2737" s="223"/>
    </row>
    <row r="2738" spans="20:26">
      <c r="T2738" s="223"/>
      <c r="X2738" s="214"/>
      <c r="Y2738" s="214"/>
      <c r="Z2738" s="214"/>
    </row>
    <row r="2739" spans="20:26">
      <c r="T2739" s="223"/>
    </row>
    <row r="2740" spans="20:26">
      <c r="T2740" s="223"/>
      <c r="X2740" s="214"/>
      <c r="Y2740" s="214"/>
      <c r="Z2740" s="214"/>
    </row>
    <row r="2741" spans="20:26">
      <c r="T2741" s="223"/>
    </row>
    <row r="2742" spans="20:26">
      <c r="T2742" s="223"/>
      <c r="X2742" s="214"/>
      <c r="Y2742" s="214"/>
      <c r="Z2742" s="214"/>
    </row>
    <row r="2743" spans="20:26">
      <c r="T2743" s="223"/>
    </row>
    <row r="2744" spans="20:26">
      <c r="T2744" s="223"/>
      <c r="X2744" s="214"/>
      <c r="Y2744" s="214"/>
      <c r="Z2744" s="214"/>
    </row>
    <row r="2745" spans="20:26">
      <c r="T2745" s="223"/>
    </row>
    <row r="2746" spans="20:26">
      <c r="T2746" s="223"/>
      <c r="X2746" s="214"/>
      <c r="Y2746" s="214"/>
      <c r="Z2746" s="214"/>
    </row>
    <row r="2747" spans="20:26">
      <c r="T2747" s="223"/>
    </row>
    <row r="2748" spans="20:26">
      <c r="T2748" s="223"/>
      <c r="X2748" s="214"/>
      <c r="Y2748" s="214"/>
      <c r="Z2748" s="214"/>
    </row>
    <row r="2749" spans="20:26">
      <c r="T2749" s="223"/>
    </row>
    <row r="2750" spans="20:26">
      <c r="T2750" s="223"/>
      <c r="X2750" s="214"/>
      <c r="Y2750" s="214"/>
      <c r="Z2750" s="214"/>
    </row>
    <row r="2751" spans="20:26">
      <c r="T2751" s="223"/>
    </row>
    <row r="2752" spans="20:26">
      <c r="T2752" s="223"/>
      <c r="X2752" s="214"/>
      <c r="Y2752" s="214"/>
      <c r="Z2752" s="214"/>
    </row>
    <row r="2753" spans="20:26">
      <c r="T2753" s="223"/>
    </row>
    <row r="2754" spans="20:26">
      <c r="T2754" s="223"/>
      <c r="X2754" s="214"/>
      <c r="Y2754" s="214"/>
      <c r="Z2754" s="214"/>
    </row>
    <row r="2755" spans="20:26">
      <c r="T2755" s="223"/>
    </row>
    <row r="2756" spans="20:26">
      <c r="T2756" s="223"/>
      <c r="X2756" s="214"/>
      <c r="Y2756" s="214"/>
      <c r="Z2756" s="214"/>
    </row>
    <row r="2757" spans="20:26">
      <c r="T2757" s="223"/>
    </row>
    <row r="2758" spans="20:26">
      <c r="T2758" s="223"/>
      <c r="X2758" s="214"/>
      <c r="Y2758" s="214"/>
      <c r="Z2758" s="214"/>
    </row>
    <row r="2759" spans="20:26">
      <c r="T2759" s="223"/>
    </row>
    <row r="2760" spans="20:26">
      <c r="T2760" s="223"/>
      <c r="X2760" s="214"/>
      <c r="Y2760" s="214"/>
      <c r="Z2760" s="214"/>
    </row>
    <row r="2761" spans="20:26">
      <c r="T2761" s="223"/>
    </row>
    <row r="2762" spans="20:26">
      <c r="T2762" s="223"/>
      <c r="X2762" s="214"/>
      <c r="Y2762" s="214"/>
      <c r="Z2762" s="214"/>
    </row>
    <row r="2763" spans="20:26">
      <c r="T2763" s="223"/>
    </row>
    <row r="2764" spans="20:26">
      <c r="T2764" s="223"/>
      <c r="X2764" s="214"/>
      <c r="Y2764" s="214"/>
      <c r="Z2764" s="214"/>
    </row>
    <row r="2765" spans="20:26">
      <c r="T2765" s="223"/>
    </row>
    <row r="2766" spans="20:26">
      <c r="T2766" s="223"/>
      <c r="X2766" s="214"/>
      <c r="Y2766" s="214"/>
      <c r="Z2766" s="214"/>
    </row>
    <row r="2767" spans="20:26">
      <c r="T2767" s="223"/>
    </row>
    <row r="2768" spans="20:26">
      <c r="T2768" s="223"/>
      <c r="X2768" s="214"/>
      <c r="Y2768" s="214"/>
      <c r="Z2768" s="214"/>
    </row>
    <row r="2769" spans="20:26">
      <c r="T2769" s="223"/>
    </row>
    <row r="2770" spans="20:26">
      <c r="T2770" s="223"/>
      <c r="X2770" s="214"/>
      <c r="Y2770" s="214"/>
      <c r="Z2770" s="214"/>
    </row>
    <row r="2771" spans="20:26">
      <c r="T2771" s="223"/>
    </row>
    <row r="2772" spans="20:26">
      <c r="T2772" s="223"/>
      <c r="X2772" s="214"/>
      <c r="Y2772" s="214"/>
      <c r="Z2772" s="214"/>
    </row>
    <row r="2773" spans="20:26">
      <c r="T2773" s="223"/>
    </row>
    <row r="2774" spans="20:26">
      <c r="T2774" s="223"/>
      <c r="X2774" s="214"/>
      <c r="Y2774" s="214"/>
      <c r="Z2774" s="214"/>
    </row>
    <row r="2775" spans="20:26">
      <c r="T2775" s="223"/>
    </row>
    <row r="2776" spans="20:26">
      <c r="T2776" s="223"/>
      <c r="X2776" s="214"/>
      <c r="Y2776" s="214"/>
      <c r="Z2776" s="214"/>
    </row>
    <row r="2777" spans="20:26">
      <c r="T2777" s="223"/>
    </row>
    <row r="2778" spans="20:26">
      <c r="T2778" s="223"/>
      <c r="X2778" s="214"/>
      <c r="Y2778" s="214"/>
      <c r="Z2778" s="214"/>
    </row>
    <row r="2779" spans="20:26">
      <c r="T2779" s="223"/>
    </row>
    <row r="2780" spans="20:26">
      <c r="T2780" s="223"/>
      <c r="X2780" s="214"/>
      <c r="Y2780" s="214"/>
      <c r="Z2780" s="214"/>
    </row>
    <row r="2781" spans="20:26">
      <c r="T2781" s="223"/>
    </row>
    <row r="2782" spans="20:26">
      <c r="T2782" s="223"/>
      <c r="X2782" s="214"/>
      <c r="Y2782" s="214"/>
      <c r="Z2782" s="214"/>
    </row>
    <row r="2783" spans="20:26">
      <c r="T2783" s="223"/>
    </row>
    <row r="2784" spans="20:26">
      <c r="T2784" s="223"/>
      <c r="X2784" s="214"/>
      <c r="Y2784" s="214"/>
      <c r="Z2784" s="214"/>
    </row>
    <row r="2785" spans="20:26">
      <c r="T2785" s="223"/>
    </row>
    <row r="2786" spans="20:26">
      <c r="T2786" s="223"/>
      <c r="X2786" s="214"/>
      <c r="Y2786" s="214"/>
      <c r="Z2786" s="214"/>
    </row>
    <row r="2787" spans="20:26">
      <c r="T2787" s="223"/>
    </row>
    <row r="2788" spans="20:26">
      <c r="T2788" s="223"/>
      <c r="X2788" s="214"/>
      <c r="Y2788" s="214"/>
      <c r="Z2788" s="214"/>
    </row>
    <row r="2789" spans="20:26">
      <c r="T2789" s="223"/>
    </row>
    <row r="2790" spans="20:26">
      <c r="T2790" s="223"/>
      <c r="X2790" s="214"/>
      <c r="Y2790" s="214"/>
      <c r="Z2790" s="214"/>
    </row>
    <row r="2791" spans="20:26">
      <c r="T2791" s="223"/>
    </row>
    <row r="2792" spans="20:26">
      <c r="T2792" s="223"/>
      <c r="X2792" s="214"/>
      <c r="Y2792" s="214"/>
      <c r="Z2792" s="214"/>
    </row>
    <row r="2793" spans="20:26">
      <c r="T2793" s="223"/>
    </row>
    <row r="2794" spans="20:26">
      <c r="T2794" s="223"/>
      <c r="X2794" s="214"/>
      <c r="Y2794" s="214"/>
      <c r="Z2794" s="214"/>
    </row>
    <row r="2795" spans="20:26">
      <c r="T2795" s="223"/>
    </row>
    <row r="2796" spans="20:26">
      <c r="T2796" s="223"/>
      <c r="X2796" s="214"/>
      <c r="Y2796" s="214"/>
      <c r="Z2796" s="214"/>
    </row>
    <row r="2797" spans="20:26">
      <c r="T2797" s="223"/>
    </row>
    <row r="2798" spans="20:26">
      <c r="T2798" s="223"/>
      <c r="X2798" s="214"/>
      <c r="Y2798" s="214"/>
      <c r="Z2798" s="214"/>
    </row>
    <row r="2799" spans="20:26">
      <c r="T2799" s="223"/>
    </row>
    <row r="2800" spans="20:26">
      <c r="T2800" s="223"/>
      <c r="X2800" s="214"/>
      <c r="Y2800" s="214"/>
      <c r="Z2800" s="214"/>
    </row>
    <row r="2801" spans="20:26">
      <c r="T2801" s="223"/>
    </row>
    <row r="2802" spans="20:26">
      <c r="T2802" s="223"/>
      <c r="X2802" s="214"/>
      <c r="Y2802" s="214"/>
      <c r="Z2802" s="214"/>
    </row>
    <row r="2803" spans="20:26">
      <c r="T2803" s="223"/>
    </row>
    <row r="2804" spans="20:26">
      <c r="T2804" s="223"/>
      <c r="X2804" s="214"/>
      <c r="Y2804" s="214"/>
      <c r="Z2804" s="214"/>
    </row>
    <row r="2805" spans="20:26">
      <c r="T2805" s="223"/>
    </row>
    <row r="2806" spans="20:26">
      <c r="T2806" s="223"/>
      <c r="X2806" s="214"/>
      <c r="Y2806" s="214"/>
      <c r="Z2806" s="214"/>
    </row>
    <row r="2807" spans="20:26">
      <c r="T2807" s="223"/>
    </row>
    <row r="2808" spans="20:26">
      <c r="T2808" s="223"/>
      <c r="X2808" s="214"/>
      <c r="Y2808" s="214"/>
      <c r="Z2808" s="214"/>
    </row>
    <row r="2809" spans="20:26">
      <c r="T2809" s="223"/>
    </row>
    <row r="2810" spans="20:26">
      <c r="T2810" s="223"/>
      <c r="X2810" s="214"/>
      <c r="Y2810" s="214"/>
      <c r="Z2810" s="214"/>
    </row>
    <row r="2811" spans="20:26">
      <c r="T2811" s="223"/>
    </row>
    <row r="2812" spans="20:26">
      <c r="T2812" s="223"/>
      <c r="X2812" s="214"/>
      <c r="Y2812" s="214"/>
      <c r="Z2812" s="214"/>
    </row>
    <row r="2813" spans="20:26">
      <c r="T2813" s="223"/>
    </row>
    <row r="2814" spans="20:26">
      <c r="T2814" s="223"/>
      <c r="X2814" s="214"/>
      <c r="Y2814" s="214"/>
      <c r="Z2814" s="214"/>
    </row>
    <row r="2815" spans="20:26">
      <c r="T2815" s="223"/>
    </row>
    <row r="2816" spans="20:26">
      <c r="T2816" s="223"/>
      <c r="X2816" s="214"/>
      <c r="Y2816" s="214"/>
      <c r="Z2816" s="214"/>
    </row>
    <row r="2817" spans="20:26">
      <c r="T2817" s="223"/>
    </row>
    <row r="2818" spans="20:26">
      <c r="T2818" s="223"/>
      <c r="X2818" s="214"/>
      <c r="Y2818" s="214"/>
      <c r="Z2818" s="214"/>
    </row>
    <row r="2819" spans="20:26">
      <c r="T2819" s="223"/>
    </row>
    <row r="2820" spans="20:26">
      <c r="T2820" s="223"/>
      <c r="X2820" s="214"/>
      <c r="Y2820" s="214"/>
      <c r="Z2820" s="214"/>
    </row>
    <row r="2821" spans="20:26">
      <c r="T2821" s="223"/>
    </row>
    <row r="2822" spans="20:26">
      <c r="T2822" s="223"/>
      <c r="X2822" s="214"/>
      <c r="Y2822" s="214"/>
      <c r="Z2822" s="214"/>
    </row>
    <row r="2823" spans="20:26">
      <c r="T2823" s="223"/>
    </row>
    <row r="2824" spans="20:26">
      <c r="T2824" s="223"/>
      <c r="X2824" s="214"/>
      <c r="Y2824" s="214"/>
      <c r="Z2824" s="214"/>
    </row>
    <row r="2825" spans="20:26">
      <c r="T2825" s="223"/>
    </row>
    <row r="2826" spans="20:26">
      <c r="T2826" s="223"/>
      <c r="X2826" s="214"/>
      <c r="Y2826" s="214"/>
      <c r="Z2826" s="214"/>
    </row>
    <row r="2827" spans="20:26">
      <c r="T2827" s="223"/>
    </row>
    <row r="2828" spans="20:26">
      <c r="T2828" s="223"/>
      <c r="X2828" s="214"/>
      <c r="Y2828" s="214"/>
      <c r="Z2828" s="214"/>
    </row>
    <row r="2829" spans="20:26">
      <c r="T2829" s="223"/>
    </row>
    <row r="2830" spans="20:26">
      <c r="T2830" s="223"/>
      <c r="X2830" s="214"/>
      <c r="Y2830" s="214"/>
      <c r="Z2830" s="214"/>
    </row>
    <row r="2831" spans="20:26">
      <c r="T2831" s="223"/>
    </row>
    <row r="2832" spans="20:26">
      <c r="T2832" s="223"/>
      <c r="X2832" s="214"/>
      <c r="Y2832" s="214"/>
      <c r="Z2832" s="214"/>
    </row>
    <row r="2833" spans="20:26">
      <c r="T2833" s="223"/>
    </row>
    <row r="2834" spans="20:26">
      <c r="T2834" s="223"/>
      <c r="X2834" s="214"/>
      <c r="Y2834" s="214"/>
      <c r="Z2834" s="214"/>
    </row>
    <row r="2835" spans="20:26">
      <c r="T2835" s="223"/>
    </row>
    <row r="2836" spans="20:26">
      <c r="T2836" s="223"/>
      <c r="X2836" s="214"/>
      <c r="Y2836" s="214"/>
      <c r="Z2836" s="214"/>
    </row>
    <row r="2837" spans="20:26">
      <c r="T2837" s="223"/>
    </row>
    <row r="2838" spans="20:26">
      <c r="T2838" s="223"/>
      <c r="X2838" s="214"/>
      <c r="Y2838" s="214"/>
      <c r="Z2838" s="214"/>
    </row>
    <row r="2839" spans="20:26">
      <c r="T2839" s="223"/>
    </row>
    <row r="2840" spans="20:26">
      <c r="T2840" s="223"/>
      <c r="X2840" s="214"/>
      <c r="Y2840" s="214"/>
      <c r="Z2840" s="214"/>
    </row>
    <row r="2841" spans="20:26">
      <c r="T2841" s="223"/>
    </row>
    <row r="2842" spans="20:26">
      <c r="T2842" s="223"/>
      <c r="X2842" s="214"/>
      <c r="Y2842" s="214"/>
      <c r="Z2842" s="214"/>
    </row>
    <row r="2843" spans="20:26">
      <c r="T2843" s="223"/>
    </row>
    <row r="2844" spans="20:26">
      <c r="T2844" s="223"/>
      <c r="X2844" s="214"/>
      <c r="Y2844" s="214"/>
      <c r="Z2844" s="214"/>
    </row>
    <row r="2845" spans="20:26">
      <c r="T2845" s="223"/>
    </row>
    <row r="2846" spans="20:26">
      <c r="T2846" s="223"/>
      <c r="X2846" s="214"/>
      <c r="Y2846" s="214"/>
      <c r="Z2846" s="214"/>
    </row>
    <row r="2847" spans="20:26">
      <c r="T2847" s="223"/>
    </row>
    <row r="2848" spans="20:26">
      <c r="T2848" s="223"/>
      <c r="X2848" s="214"/>
      <c r="Y2848" s="214"/>
      <c r="Z2848" s="214"/>
    </row>
    <row r="2849" spans="20:26">
      <c r="T2849" s="223"/>
    </row>
    <row r="2850" spans="20:26">
      <c r="T2850" s="223"/>
      <c r="X2850" s="214"/>
      <c r="Y2850" s="214"/>
      <c r="Z2850" s="214"/>
    </row>
    <row r="2851" spans="20:26">
      <c r="T2851" s="223"/>
    </row>
    <row r="2852" spans="20:26">
      <c r="T2852" s="223"/>
      <c r="X2852" s="214"/>
      <c r="Y2852" s="214"/>
      <c r="Z2852" s="214"/>
    </row>
    <row r="2853" spans="20:26">
      <c r="T2853" s="223"/>
    </row>
    <row r="2854" spans="20:26">
      <c r="T2854" s="223"/>
      <c r="X2854" s="214"/>
      <c r="Y2854" s="214"/>
      <c r="Z2854" s="214"/>
    </row>
    <row r="2855" spans="20:26">
      <c r="T2855" s="223"/>
    </row>
    <row r="2856" spans="20:26">
      <c r="T2856" s="223"/>
      <c r="X2856" s="214"/>
      <c r="Y2856" s="214"/>
      <c r="Z2856" s="214"/>
    </row>
    <row r="2857" spans="20:26">
      <c r="T2857" s="223"/>
    </row>
    <row r="2858" spans="20:26">
      <c r="T2858" s="223"/>
      <c r="X2858" s="214"/>
      <c r="Y2858" s="214"/>
      <c r="Z2858" s="214"/>
    </row>
    <row r="2859" spans="20:26">
      <c r="T2859" s="223"/>
    </row>
    <row r="2860" spans="20:26">
      <c r="T2860" s="223"/>
      <c r="X2860" s="214"/>
      <c r="Y2860" s="214"/>
      <c r="Z2860" s="214"/>
    </row>
    <row r="2861" spans="20:26">
      <c r="T2861" s="223"/>
    </row>
    <row r="2862" spans="20:26">
      <c r="T2862" s="223"/>
      <c r="X2862" s="214"/>
      <c r="Y2862" s="214"/>
      <c r="Z2862" s="214"/>
    </row>
    <row r="2863" spans="20:26">
      <c r="T2863" s="223"/>
    </row>
    <row r="2864" spans="20:26">
      <c r="T2864" s="223"/>
      <c r="X2864" s="214"/>
      <c r="Y2864" s="214"/>
      <c r="Z2864" s="214"/>
    </row>
    <row r="2865" spans="20:26">
      <c r="T2865" s="223"/>
    </row>
    <row r="2866" spans="20:26">
      <c r="T2866" s="223"/>
      <c r="X2866" s="214"/>
      <c r="Y2866" s="214"/>
      <c r="Z2866" s="214"/>
    </row>
    <row r="2867" spans="20:26">
      <c r="T2867" s="223"/>
    </row>
    <row r="2868" spans="20:26">
      <c r="T2868" s="223"/>
      <c r="X2868" s="214"/>
      <c r="Y2868" s="214"/>
      <c r="Z2868" s="214"/>
    </row>
    <row r="2869" spans="20:26">
      <c r="T2869" s="223"/>
    </row>
    <row r="2870" spans="20:26">
      <c r="T2870" s="223"/>
      <c r="X2870" s="214"/>
      <c r="Y2870" s="214"/>
      <c r="Z2870" s="214"/>
    </row>
    <row r="2871" spans="20:26">
      <c r="T2871" s="223"/>
    </row>
    <row r="2872" spans="20:26">
      <c r="T2872" s="223"/>
      <c r="X2872" s="214"/>
      <c r="Y2872" s="214"/>
      <c r="Z2872" s="214"/>
    </row>
    <row r="2873" spans="20:26">
      <c r="T2873" s="223"/>
    </row>
    <row r="2874" spans="20:26">
      <c r="T2874" s="223"/>
      <c r="X2874" s="214"/>
      <c r="Y2874" s="214"/>
      <c r="Z2874" s="214"/>
    </row>
    <row r="2875" spans="20:26">
      <c r="T2875" s="223"/>
    </row>
    <row r="2876" spans="20:26">
      <c r="T2876" s="223"/>
      <c r="X2876" s="214"/>
      <c r="Y2876" s="214"/>
      <c r="Z2876" s="214"/>
    </row>
    <row r="2877" spans="20:26">
      <c r="T2877" s="223"/>
    </row>
    <row r="2878" spans="20:26">
      <c r="T2878" s="223"/>
      <c r="X2878" s="214"/>
      <c r="Y2878" s="214"/>
      <c r="Z2878" s="214"/>
    </row>
    <row r="2879" spans="20:26">
      <c r="T2879" s="223"/>
    </row>
    <row r="2880" spans="20:26">
      <c r="T2880" s="223"/>
      <c r="X2880" s="214"/>
      <c r="Y2880" s="214"/>
      <c r="Z2880" s="214"/>
    </row>
    <row r="2881" spans="20:26">
      <c r="T2881" s="223"/>
    </row>
    <row r="2882" spans="20:26">
      <c r="T2882" s="223"/>
      <c r="X2882" s="214"/>
      <c r="Y2882" s="214"/>
      <c r="Z2882" s="214"/>
    </row>
    <row r="2883" spans="20:26">
      <c r="T2883" s="223"/>
    </row>
    <row r="2884" spans="20:26">
      <c r="T2884" s="223"/>
      <c r="X2884" s="214"/>
      <c r="Y2884" s="214"/>
      <c r="Z2884" s="214"/>
    </row>
    <row r="2885" spans="20:26">
      <c r="T2885" s="223"/>
    </row>
    <row r="2886" spans="20:26">
      <c r="T2886" s="223"/>
      <c r="X2886" s="214"/>
      <c r="Y2886" s="214"/>
      <c r="Z2886" s="214"/>
    </row>
    <row r="2887" spans="20:26">
      <c r="T2887" s="223"/>
    </row>
    <row r="2888" spans="20:26">
      <c r="T2888" s="223"/>
      <c r="X2888" s="214"/>
      <c r="Y2888" s="214"/>
      <c r="Z2888" s="214"/>
    </row>
    <row r="2889" spans="20:26">
      <c r="T2889" s="223"/>
    </row>
    <row r="2890" spans="20:26">
      <c r="T2890" s="223"/>
      <c r="X2890" s="214"/>
      <c r="Y2890" s="214"/>
      <c r="Z2890" s="214"/>
    </row>
    <row r="2891" spans="20:26">
      <c r="T2891" s="223"/>
    </row>
    <row r="2892" spans="20:26">
      <c r="T2892" s="223"/>
      <c r="X2892" s="214"/>
      <c r="Y2892" s="214"/>
      <c r="Z2892" s="214"/>
    </row>
    <row r="2893" spans="20:26">
      <c r="T2893" s="223"/>
    </row>
    <row r="2894" spans="20:26">
      <c r="T2894" s="223"/>
      <c r="X2894" s="214"/>
      <c r="Y2894" s="214"/>
      <c r="Z2894" s="214"/>
    </row>
    <row r="2895" spans="20:26">
      <c r="T2895" s="223"/>
    </row>
    <row r="2896" spans="20:26">
      <c r="T2896" s="223"/>
      <c r="X2896" s="214"/>
      <c r="Y2896" s="214"/>
      <c r="Z2896" s="214"/>
    </row>
    <row r="2897" spans="20:26">
      <c r="T2897" s="223"/>
    </row>
    <row r="2898" spans="20:26">
      <c r="T2898" s="223"/>
      <c r="X2898" s="214"/>
      <c r="Y2898" s="214"/>
      <c r="Z2898" s="214"/>
    </row>
    <row r="2899" spans="20:26">
      <c r="T2899" s="223"/>
    </row>
    <row r="2900" spans="20:26">
      <c r="T2900" s="223"/>
      <c r="X2900" s="214"/>
      <c r="Y2900" s="214"/>
      <c r="Z2900" s="214"/>
    </row>
    <row r="2901" spans="20:26">
      <c r="T2901" s="223"/>
    </row>
    <row r="2902" spans="20:26">
      <c r="T2902" s="223"/>
      <c r="X2902" s="214"/>
      <c r="Y2902" s="214"/>
      <c r="Z2902" s="214"/>
    </row>
    <row r="2903" spans="20:26">
      <c r="T2903" s="223"/>
    </row>
    <row r="2904" spans="20:26">
      <c r="T2904" s="223"/>
      <c r="X2904" s="214"/>
      <c r="Y2904" s="214"/>
      <c r="Z2904" s="214"/>
    </row>
    <row r="2905" spans="20:26">
      <c r="T2905" s="223"/>
    </row>
    <row r="2906" spans="20:26">
      <c r="T2906" s="223"/>
      <c r="X2906" s="214"/>
      <c r="Y2906" s="214"/>
      <c r="Z2906" s="214"/>
    </row>
    <row r="2907" spans="20:26">
      <c r="T2907" s="223"/>
    </row>
    <row r="2908" spans="20:26">
      <c r="T2908" s="223"/>
      <c r="X2908" s="214"/>
      <c r="Y2908" s="214"/>
      <c r="Z2908" s="214"/>
    </row>
    <row r="2909" spans="20:26">
      <c r="T2909" s="223"/>
    </row>
    <row r="2910" spans="20:26">
      <c r="T2910" s="223"/>
      <c r="X2910" s="214"/>
      <c r="Y2910" s="214"/>
      <c r="Z2910" s="214"/>
    </row>
    <row r="2911" spans="20:26">
      <c r="T2911" s="223"/>
    </row>
    <row r="2912" spans="20:26">
      <c r="T2912" s="223"/>
      <c r="X2912" s="214"/>
      <c r="Y2912" s="214"/>
      <c r="Z2912" s="214"/>
    </row>
    <row r="2913" spans="20:26">
      <c r="T2913" s="223"/>
    </row>
    <row r="2914" spans="20:26">
      <c r="T2914" s="223"/>
      <c r="X2914" s="214"/>
      <c r="Y2914" s="214"/>
      <c r="Z2914" s="214"/>
    </row>
    <row r="2915" spans="20:26">
      <c r="T2915" s="223"/>
    </row>
    <row r="2916" spans="20:26">
      <c r="T2916" s="223"/>
      <c r="X2916" s="214"/>
      <c r="Y2916" s="214"/>
      <c r="Z2916" s="214"/>
    </row>
    <row r="2917" spans="20:26">
      <c r="T2917" s="223"/>
    </row>
    <row r="2918" spans="20:26">
      <c r="T2918" s="223"/>
      <c r="X2918" s="214"/>
      <c r="Y2918" s="214"/>
      <c r="Z2918" s="214"/>
    </row>
    <row r="2919" spans="20:26">
      <c r="T2919" s="223"/>
    </row>
    <row r="2920" spans="20:26">
      <c r="T2920" s="223"/>
      <c r="X2920" s="214"/>
      <c r="Y2920" s="214"/>
      <c r="Z2920" s="214"/>
    </row>
    <row r="2921" spans="20:26">
      <c r="T2921" s="223"/>
    </row>
    <row r="2922" spans="20:26">
      <c r="T2922" s="223"/>
      <c r="X2922" s="214"/>
      <c r="Y2922" s="214"/>
      <c r="Z2922" s="214"/>
    </row>
    <row r="2923" spans="20:26">
      <c r="T2923" s="223"/>
    </row>
    <row r="2924" spans="20:26">
      <c r="T2924" s="223"/>
      <c r="X2924" s="214"/>
      <c r="Y2924" s="214"/>
      <c r="Z2924" s="214"/>
    </row>
    <row r="2925" spans="20:26">
      <c r="T2925" s="223"/>
    </row>
    <row r="2926" spans="20:26">
      <c r="T2926" s="223"/>
      <c r="X2926" s="214"/>
      <c r="Y2926" s="214"/>
      <c r="Z2926" s="214"/>
    </row>
    <row r="2927" spans="20:26">
      <c r="T2927" s="223"/>
    </row>
    <row r="2928" spans="20:26">
      <c r="T2928" s="223"/>
      <c r="X2928" s="214"/>
      <c r="Y2928" s="214"/>
      <c r="Z2928" s="214"/>
    </row>
    <row r="2929" spans="20:26">
      <c r="T2929" s="223"/>
    </row>
    <row r="2930" spans="20:26">
      <c r="T2930" s="223"/>
      <c r="X2930" s="214"/>
      <c r="Y2930" s="214"/>
      <c r="Z2930" s="214"/>
    </row>
    <row r="2931" spans="20:26">
      <c r="T2931" s="223"/>
    </row>
    <row r="2932" spans="20:26">
      <c r="T2932" s="223"/>
      <c r="X2932" s="214"/>
      <c r="Y2932" s="214"/>
      <c r="Z2932" s="214"/>
    </row>
    <row r="2933" spans="20:26">
      <c r="T2933" s="223"/>
    </row>
    <row r="2934" spans="20:26">
      <c r="T2934" s="223"/>
      <c r="X2934" s="214"/>
      <c r="Y2934" s="214"/>
      <c r="Z2934" s="214"/>
    </row>
    <row r="2935" spans="20:26">
      <c r="T2935" s="223"/>
    </row>
    <row r="2936" spans="20:26">
      <c r="T2936" s="223"/>
      <c r="X2936" s="214"/>
      <c r="Y2936" s="214"/>
      <c r="Z2936" s="214"/>
    </row>
    <row r="2937" spans="20:26">
      <c r="T2937" s="223"/>
    </row>
    <row r="2938" spans="20:26">
      <c r="T2938" s="223"/>
      <c r="X2938" s="214"/>
      <c r="Y2938" s="214"/>
      <c r="Z2938" s="214"/>
    </row>
    <row r="2939" spans="20:26">
      <c r="T2939" s="223"/>
    </row>
    <row r="2940" spans="20:26">
      <c r="T2940" s="223"/>
      <c r="X2940" s="214"/>
      <c r="Y2940" s="214"/>
      <c r="Z2940" s="214"/>
    </row>
    <row r="2941" spans="20:26">
      <c r="T2941" s="223"/>
    </row>
    <row r="2942" spans="20:26">
      <c r="T2942" s="223"/>
      <c r="X2942" s="214"/>
      <c r="Y2942" s="214"/>
      <c r="Z2942" s="214"/>
    </row>
    <row r="2943" spans="20:26">
      <c r="T2943" s="223"/>
    </row>
    <row r="2944" spans="20:26">
      <c r="T2944" s="223"/>
      <c r="X2944" s="214"/>
      <c r="Y2944" s="214"/>
      <c r="Z2944" s="214"/>
    </row>
    <row r="2945" spans="20:26">
      <c r="T2945" s="223"/>
    </row>
    <row r="2946" spans="20:26">
      <c r="T2946" s="223"/>
      <c r="X2946" s="214"/>
      <c r="Y2946" s="214"/>
      <c r="Z2946" s="214"/>
    </row>
    <row r="2947" spans="20:26">
      <c r="T2947" s="223"/>
    </row>
    <row r="2948" spans="20:26">
      <c r="T2948" s="223"/>
      <c r="X2948" s="214"/>
      <c r="Y2948" s="214"/>
      <c r="Z2948" s="214"/>
    </row>
    <row r="2949" spans="20:26">
      <c r="T2949" s="223"/>
    </row>
    <row r="2950" spans="20:26">
      <c r="T2950" s="223"/>
      <c r="X2950" s="214"/>
      <c r="Y2950" s="214"/>
      <c r="Z2950" s="214"/>
    </row>
    <row r="2951" spans="20:26">
      <c r="T2951" s="223"/>
    </row>
    <row r="2952" spans="20:26">
      <c r="T2952" s="223"/>
      <c r="X2952" s="214"/>
      <c r="Y2952" s="214"/>
      <c r="Z2952" s="214"/>
    </row>
    <row r="2953" spans="20:26">
      <c r="T2953" s="223"/>
    </row>
    <row r="2954" spans="20:26">
      <c r="T2954" s="223"/>
      <c r="X2954" s="214"/>
      <c r="Y2954" s="214"/>
      <c r="Z2954" s="214"/>
    </row>
    <row r="2955" spans="20:26">
      <c r="T2955" s="223"/>
    </row>
    <row r="2956" spans="20:26">
      <c r="T2956" s="223"/>
      <c r="X2956" s="214"/>
      <c r="Y2956" s="214"/>
      <c r="Z2956" s="214"/>
    </row>
    <row r="2957" spans="20:26">
      <c r="T2957" s="223"/>
    </row>
    <row r="2958" spans="20:26">
      <c r="T2958" s="223"/>
      <c r="X2958" s="214"/>
      <c r="Y2958" s="214"/>
      <c r="Z2958" s="214"/>
    </row>
    <row r="2959" spans="20:26">
      <c r="T2959" s="223"/>
    </row>
    <row r="2960" spans="20:26">
      <c r="T2960" s="223"/>
      <c r="X2960" s="214"/>
      <c r="Y2960" s="214"/>
      <c r="Z2960" s="214"/>
    </row>
    <row r="2961" spans="20:26">
      <c r="T2961" s="223"/>
    </row>
    <row r="2962" spans="20:26">
      <c r="T2962" s="223"/>
      <c r="X2962" s="214"/>
      <c r="Y2962" s="214"/>
      <c r="Z2962" s="214"/>
    </row>
    <row r="2963" spans="20:26">
      <c r="T2963" s="223"/>
    </row>
    <row r="2964" spans="20:26">
      <c r="T2964" s="223"/>
      <c r="X2964" s="214"/>
      <c r="Y2964" s="214"/>
      <c r="Z2964" s="214"/>
    </row>
    <row r="2965" spans="20:26">
      <c r="T2965" s="223"/>
    </row>
    <row r="2966" spans="20:26">
      <c r="T2966" s="223"/>
      <c r="X2966" s="214"/>
      <c r="Y2966" s="214"/>
      <c r="Z2966" s="214"/>
    </row>
    <row r="2967" spans="20:26">
      <c r="T2967" s="223"/>
    </row>
    <row r="2968" spans="20:26">
      <c r="T2968" s="223"/>
      <c r="X2968" s="214"/>
      <c r="Y2968" s="214"/>
      <c r="Z2968" s="214"/>
    </row>
    <row r="2969" spans="20:26">
      <c r="T2969" s="223"/>
    </row>
    <row r="2970" spans="20:26">
      <c r="T2970" s="223"/>
      <c r="X2970" s="214"/>
      <c r="Y2970" s="214"/>
      <c r="Z2970" s="214"/>
    </row>
    <row r="2971" spans="20:26">
      <c r="T2971" s="223"/>
    </row>
    <row r="2972" spans="20:26">
      <c r="T2972" s="223"/>
      <c r="X2972" s="214"/>
      <c r="Y2972" s="214"/>
      <c r="Z2972" s="214"/>
    </row>
    <row r="2973" spans="20:26">
      <c r="T2973" s="223"/>
    </row>
    <row r="2974" spans="20:26">
      <c r="T2974" s="223"/>
      <c r="X2974" s="214"/>
      <c r="Y2974" s="214"/>
      <c r="Z2974" s="214"/>
    </row>
    <row r="2975" spans="20:26">
      <c r="T2975" s="223"/>
    </row>
    <row r="2976" spans="20:26">
      <c r="T2976" s="223"/>
      <c r="X2976" s="214"/>
      <c r="Y2976" s="214"/>
      <c r="Z2976" s="214"/>
    </row>
    <row r="2977" spans="20:26">
      <c r="T2977" s="223"/>
    </row>
    <row r="2978" spans="20:26">
      <c r="T2978" s="223"/>
      <c r="X2978" s="214"/>
      <c r="Y2978" s="214"/>
      <c r="Z2978" s="214"/>
    </row>
    <row r="2979" spans="20:26">
      <c r="T2979" s="223"/>
    </row>
    <row r="2980" spans="20:26">
      <c r="T2980" s="223"/>
      <c r="X2980" s="214"/>
      <c r="Y2980" s="214"/>
      <c r="Z2980" s="214"/>
    </row>
    <row r="2981" spans="20:26">
      <c r="T2981" s="223"/>
    </row>
    <row r="2982" spans="20:26">
      <c r="T2982" s="223"/>
      <c r="X2982" s="214"/>
      <c r="Y2982" s="214"/>
      <c r="Z2982" s="214"/>
    </row>
    <row r="2983" spans="20:26">
      <c r="T2983" s="223"/>
    </row>
    <row r="2984" spans="20:26">
      <c r="T2984" s="223"/>
      <c r="X2984" s="214"/>
      <c r="Y2984" s="214"/>
      <c r="Z2984" s="214"/>
    </row>
    <row r="2985" spans="20:26">
      <c r="T2985" s="223"/>
    </row>
    <row r="2986" spans="20:26">
      <c r="T2986" s="223"/>
      <c r="X2986" s="214"/>
      <c r="Y2986" s="214"/>
      <c r="Z2986" s="214"/>
    </row>
    <row r="2987" spans="20:26">
      <c r="T2987" s="223"/>
    </row>
    <row r="2988" spans="20:26">
      <c r="T2988" s="223"/>
      <c r="X2988" s="214"/>
      <c r="Y2988" s="214"/>
      <c r="Z2988" s="214"/>
    </row>
    <row r="2989" spans="20:26">
      <c r="T2989" s="223"/>
    </row>
    <row r="2990" spans="20:26">
      <c r="T2990" s="223"/>
      <c r="X2990" s="214"/>
      <c r="Y2990" s="214"/>
      <c r="Z2990" s="214"/>
    </row>
    <row r="2991" spans="20:26">
      <c r="T2991" s="223"/>
    </row>
    <row r="2992" spans="20:26">
      <c r="T2992" s="223"/>
      <c r="X2992" s="214"/>
      <c r="Y2992" s="214"/>
      <c r="Z2992" s="214"/>
    </row>
    <row r="2993" spans="20:26">
      <c r="T2993" s="223"/>
    </row>
    <row r="2994" spans="20:26">
      <c r="T2994" s="223"/>
      <c r="X2994" s="214"/>
      <c r="Y2994" s="214"/>
      <c r="Z2994" s="214"/>
    </row>
    <row r="2995" spans="20:26">
      <c r="T2995" s="223"/>
    </row>
    <row r="2996" spans="20:26">
      <c r="T2996" s="223"/>
      <c r="X2996" s="214"/>
      <c r="Y2996" s="214"/>
      <c r="Z2996" s="214"/>
    </row>
    <row r="2997" spans="20:26">
      <c r="T2997" s="223"/>
    </row>
    <row r="2998" spans="20:26">
      <c r="T2998" s="223"/>
      <c r="X2998" s="214"/>
      <c r="Y2998" s="214"/>
      <c r="Z2998" s="214"/>
    </row>
    <row r="2999" spans="20:26">
      <c r="T2999" s="223"/>
    </row>
    <row r="3000" spans="20:26">
      <c r="T3000" s="223"/>
      <c r="X3000" s="214"/>
      <c r="Y3000" s="214"/>
      <c r="Z3000" s="214"/>
    </row>
    <row r="3001" spans="20:26">
      <c r="T3001" s="223"/>
    </row>
    <row r="3002" spans="20:26">
      <c r="T3002" s="223"/>
      <c r="X3002" s="214"/>
      <c r="Y3002" s="214"/>
      <c r="Z3002" s="214"/>
    </row>
    <row r="3003" spans="20:26">
      <c r="T3003" s="223"/>
    </row>
    <row r="3004" spans="20:26">
      <c r="T3004" s="223"/>
      <c r="X3004" s="214"/>
      <c r="Y3004" s="214"/>
      <c r="Z3004" s="214"/>
    </row>
    <row r="3005" spans="20:26">
      <c r="T3005" s="223"/>
    </row>
    <row r="3006" spans="20:26">
      <c r="T3006" s="223"/>
      <c r="X3006" s="214"/>
      <c r="Y3006" s="214"/>
      <c r="Z3006" s="214"/>
    </row>
    <row r="3007" spans="20:26">
      <c r="T3007" s="223"/>
    </row>
    <row r="3008" spans="20:26">
      <c r="T3008" s="223"/>
      <c r="X3008" s="214"/>
      <c r="Y3008" s="214"/>
      <c r="Z3008" s="214"/>
    </row>
    <row r="3009" spans="20:26">
      <c r="T3009" s="223"/>
    </row>
    <row r="3010" spans="20:26">
      <c r="T3010" s="223"/>
      <c r="X3010" s="214"/>
      <c r="Y3010" s="214"/>
      <c r="Z3010" s="214"/>
    </row>
    <row r="3011" spans="20:26">
      <c r="T3011" s="223"/>
    </row>
    <row r="3012" spans="20:26">
      <c r="T3012" s="223"/>
      <c r="X3012" s="214"/>
      <c r="Y3012" s="214"/>
      <c r="Z3012" s="214"/>
    </row>
    <row r="3013" spans="20:26">
      <c r="T3013" s="223"/>
    </row>
    <row r="3014" spans="20:26">
      <c r="T3014" s="223"/>
      <c r="X3014" s="214"/>
      <c r="Y3014" s="214"/>
      <c r="Z3014" s="214"/>
    </row>
    <row r="3015" spans="20:26">
      <c r="T3015" s="223"/>
    </row>
    <row r="3016" spans="20:26">
      <c r="T3016" s="223"/>
      <c r="X3016" s="214"/>
      <c r="Y3016" s="214"/>
      <c r="Z3016" s="214"/>
    </row>
    <row r="3017" spans="20:26">
      <c r="T3017" s="223"/>
    </row>
    <row r="3018" spans="20:26">
      <c r="T3018" s="223"/>
      <c r="X3018" s="214"/>
      <c r="Y3018" s="214"/>
      <c r="Z3018" s="214"/>
    </row>
    <row r="3019" spans="20:26">
      <c r="T3019" s="223"/>
    </row>
    <row r="3020" spans="20:26">
      <c r="T3020" s="223"/>
      <c r="X3020" s="214"/>
      <c r="Y3020" s="214"/>
      <c r="Z3020" s="214"/>
    </row>
    <row r="3021" spans="20:26">
      <c r="T3021" s="223"/>
    </row>
    <row r="3022" spans="20:26">
      <c r="T3022" s="223"/>
      <c r="X3022" s="214"/>
      <c r="Y3022" s="214"/>
      <c r="Z3022" s="214"/>
    </row>
    <row r="3023" spans="20:26">
      <c r="T3023" s="223"/>
    </row>
    <row r="3024" spans="20:26">
      <c r="T3024" s="223"/>
      <c r="X3024" s="214"/>
      <c r="Y3024" s="214"/>
      <c r="Z3024" s="214"/>
    </row>
    <row r="3025" spans="20:26">
      <c r="T3025" s="223"/>
    </row>
    <row r="3026" spans="20:26">
      <c r="T3026" s="223"/>
      <c r="X3026" s="214"/>
      <c r="Y3026" s="214"/>
      <c r="Z3026" s="214"/>
    </row>
    <row r="3027" spans="20:26">
      <c r="T3027" s="223"/>
    </row>
    <row r="3028" spans="20:26">
      <c r="T3028" s="223"/>
      <c r="X3028" s="214"/>
      <c r="Y3028" s="214"/>
      <c r="Z3028" s="214"/>
    </row>
    <row r="3029" spans="20:26">
      <c r="T3029" s="223"/>
    </row>
    <row r="3030" spans="20:26">
      <c r="T3030" s="223"/>
      <c r="X3030" s="214"/>
      <c r="Y3030" s="214"/>
      <c r="Z3030" s="214"/>
    </row>
    <row r="3031" spans="20:26">
      <c r="T3031" s="223"/>
    </row>
    <row r="3032" spans="20:26">
      <c r="T3032" s="223"/>
      <c r="X3032" s="214"/>
      <c r="Y3032" s="214"/>
      <c r="Z3032" s="214"/>
    </row>
    <row r="3033" spans="20:26">
      <c r="T3033" s="223"/>
    </row>
    <row r="3034" spans="20:26">
      <c r="T3034" s="223"/>
      <c r="X3034" s="214"/>
      <c r="Y3034" s="214"/>
      <c r="Z3034" s="214"/>
    </row>
    <row r="3035" spans="20:26">
      <c r="T3035" s="223"/>
    </row>
    <row r="3036" spans="20:26">
      <c r="T3036" s="223"/>
      <c r="X3036" s="214"/>
      <c r="Y3036" s="214"/>
      <c r="Z3036" s="214"/>
    </row>
    <row r="3037" spans="20:26">
      <c r="T3037" s="223"/>
    </row>
    <row r="3038" spans="20:26">
      <c r="T3038" s="223"/>
      <c r="X3038" s="214"/>
      <c r="Y3038" s="214"/>
      <c r="Z3038" s="214"/>
    </row>
    <row r="3039" spans="20:26">
      <c r="T3039" s="223"/>
    </row>
    <row r="3040" spans="20:26">
      <c r="T3040" s="223"/>
      <c r="X3040" s="214"/>
      <c r="Y3040" s="214"/>
      <c r="Z3040" s="214"/>
    </row>
    <row r="3041" spans="20:26">
      <c r="T3041" s="223"/>
    </row>
    <row r="3042" spans="20:26">
      <c r="T3042" s="223"/>
      <c r="X3042" s="214"/>
      <c r="Y3042" s="214"/>
      <c r="Z3042" s="214"/>
    </row>
    <row r="3043" spans="20:26">
      <c r="T3043" s="223"/>
    </row>
    <row r="3044" spans="20:26">
      <c r="T3044" s="223"/>
      <c r="X3044" s="214"/>
      <c r="Y3044" s="214"/>
      <c r="Z3044" s="214"/>
    </row>
    <row r="3045" spans="20:26">
      <c r="T3045" s="223"/>
    </row>
    <row r="3046" spans="20:26">
      <c r="T3046" s="223"/>
      <c r="X3046" s="214"/>
      <c r="Y3046" s="214"/>
      <c r="Z3046" s="214"/>
    </row>
    <row r="3047" spans="20:26">
      <c r="T3047" s="223"/>
    </row>
    <row r="3048" spans="20:26">
      <c r="T3048" s="223"/>
      <c r="X3048" s="214"/>
      <c r="Y3048" s="214"/>
      <c r="Z3048" s="214"/>
    </row>
    <row r="3049" spans="20:26">
      <c r="T3049" s="223"/>
    </row>
    <row r="3050" spans="20:26">
      <c r="T3050" s="223"/>
      <c r="X3050" s="214"/>
      <c r="Y3050" s="214"/>
      <c r="Z3050" s="214"/>
    </row>
    <row r="3051" spans="20:26">
      <c r="T3051" s="223"/>
    </row>
    <row r="3052" spans="20:26">
      <c r="T3052" s="223"/>
      <c r="X3052" s="214"/>
      <c r="Y3052" s="214"/>
      <c r="Z3052" s="214"/>
    </row>
    <row r="3053" spans="20:26">
      <c r="T3053" s="223"/>
    </row>
    <row r="3054" spans="20:26">
      <c r="T3054" s="223"/>
      <c r="X3054" s="214"/>
      <c r="Y3054" s="214"/>
      <c r="Z3054" s="214"/>
    </row>
    <row r="3055" spans="20:26">
      <c r="T3055" s="223"/>
    </row>
    <row r="3056" spans="20:26">
      <c r="T3056" s="223"/>
      <c r="X3056" s="214"/>
      <c r="Y3056" s="214"/>
      <c r="Z3056" s="214"/>
    </row>
    <row r="3057" spans="20:26">
      <c r="T3057" s="223"/>
    </row>
    <row r="3058" spans="20:26">
      <c r="T3058" s="223"/>
      <c r="X3058" s="214"/>
      <c r="Y3058" s="214"/>
      <c r="Z3058" s="214"/>
    </row>
    <row r="3059" spans="20:26">
      <c r="T3059" s="223"/>
    </row>
    <row r="3060" spans="20:26">
      <c r="T3060" s="223"/>
      <c r="X3060" s="214"/>
      <c r="Y3060" s="214"/>
      <c r="Z3060" s="214"/>
    </row>
    <row r="3061" spans="20:26">
      <c r="T3061" s="223"/>
    </row>
    <row r="3062" spans="20:26">
      <c r="T3062" s="223"/>
      <c r="X3062" s="214"/>
      <c r="Y3062" s="214"/>
      <c r="Z3062" s="214"/>
    </row>
    <row r="3063" spans="20:26">
      <c r="T3063" s="223"/>
    </row>
    <row r="3064" spans="20:26">
      <c r="T3064" s="223"/>
      <c r="X3064" s="214"/>
      <c r="Y3064" s="214"/>
      <c r="Z3064" s="214"/>
    </row>
    <row r="3065" spans="20:26">
      <c r="T3065" s="223"/>
    </row>
    <row r="3066" spans="20:26">
      <c r="T3066" s="223"/>
      <c r="X3066" s="214"/>
      <c r="Y3066" s="214"/>
      <c r="Z3066" s="214"/>
    </row>
    <row r="3067" spans="20:26">
      <c r="T3067" s="223"/>
    </row>
    <row r="3068" spans="20:26">
      <c r="T3068" s="223"/>
      <c r="X3068" s="214"/>
      <c r="Y3068" s="214"/>
      <c r="Z3068" s="214"/>
    </row>
    <row r="3069" spans="20:26">
      <c r="T3069" s="223"/>
    </row>
    <row r="3070" spans="20:26">
      <c r="T3070" s="223"/>
      <c r="X3070" s="214"/>
      <c r="Y3070" s="214"/>
      <c r="Z3070" s="214"/>
    </row>
    <row r="3071" spans="20:26">
      <c r="T3071" s="223"/>
    </row>
    <row r="3072" spans="20:26">
      <c r="T3072" s="223"/>
      <c r="X3072" s="214"/>
      <c r="Y3072" s="214"/>
      <c r="Z3072" s="214"/>
    </row>
    <row r="3073" spans="20:26">
      <c r="T3073" s="223"/>
    </row>
    <row r="3074" spans="20:26">
      <c r="T3074" s="223"/>
      <c r="X3074" s="214"/>
      <c r="Y3074" s="214"/>
      <c r="Z3074" s="214"/>
    </row>
    <row r="3075" spans="20:26">
      <c r="T3075" s="223"/>
    </row>
    <row r="3076" spans="20:26">
      <c r="T3076" s="223"/>
      <c r="X3076" s="214"/>
      <c r="Y3076" s="214"/>
      <c r="Z3076" s="214"/>
    </row>
    <row r="3077" spans="20:26">
      <c r="T3077" s="223"/>
    </row>
    <row r="3078" spans="20:26">
      <c r="T3078" s="223"/>
      <c r="X3078" s="214"/>
      <c r="Y3078" s="214"/>
      <c r="Z3078" s="214"/>
    </row>
    <row r="3079" spans="20:26">
      <c r="T3079" s="223"/>
    </row>
    <row r="3080" spans="20:26">
      <c r="T3080" s="223"/>
      <c r="X3080" s="214"/>
      <c r="Y3080" s="214"/>
      <c r="Z3080" s="214"/>
    </row>
    <row r="3081" spans="20:26">
      <c r="T3081" s="223"/>
    </row>
    <row r="3082" spans="20:26">
      <c r="T3082" s="223"/>
      <c r="X3082" s="214"/>
      <c r="Y3082" s="214"/>
      <c r="Z3082" s="214"/>
    </row>
    <row r="3083" spans="20:26">
      <c r="T3083" s="223"/>
    </row>
    <row r="3084" spans="20:26">
      <c r="T3084" s="223"/>
      <c r="X3084" s="214"/>
      <c r="Y3084" s="214"/>
      <c r="Z3084" s="214"/>
    </row>
    <row r="3085" spans="20:26">
      <c r="T3085" s="223"/>
    </row>
    <row r="3086" spans="20:26">
      <c r="T3086" s="223"/>
      <c r="X3086" s="214"/>
      <c r="Y3086" s="214"/>
      <c r="Z3086" s="214"/>
    </row>
    <row r="3087" spans="20:26">
      <c r="T3087" s="223"/>
    </row>
    <row r="3088" spans="20:26">
      <c r="T3088" s="223"/>
      <c r="X3088" s="214"/>
      <c r="Y3088" s="214"/>
      <c r="Z3088" s="214"/>
    </row>
    <row r="3089" spans="20:26">
      <c r="T3089" s="223"/>
    </row>
    <row r="3090" spans="20:26">
      <c r="T3090" s="223"/>
      <c r="X3090" s="214"/>
      <c r="Y3090" s="214"/>
      <c r="Z3090" s="214"/>
    </row>
    <row r="3091" spans="20:26">
      <c r="T3091" s="223"/>
    </row>
    <row r="3092" spans="20:26">
      <c r="T3092" s="223"/>
      <c r="X3092" s="214"/>
      <c r="Y3092" s="214"/>
      <c r="Z3092" s="214"/>
    </row>
    <row r="3093" spans="20:26">
      <c r="T3093" s="223"/>
    </row>
    <row r="3094" spans="20:26">
      <c r="T3094" s="223"/>
      <c r="X3094" s="214"/>
      <c r="Y3094" s="214"/>
      <c r="Z3094" s="214"/>
    </row>
    <row r="3095" spans="20:26">
      <c r="T3095" s="223"/>
    </row>
    <row r="3096" spans="20:26">
      <c r="T3096" s="223"/>
      <c r="X3096" s="214"/>
      <c r="Y3096" s="214"/>
      <c r="Z3096" s="214"/>
    </row>
    <row r="3097" spans="20:26">
      <c r="T3097" s="223"/>
    </row>
    <row r="3098" spans="20:26">
      <c r="T3098" s="223"/>
      <c r="X3098" s="214"/>
      <c r="Y3098" s="214"/>
      <c r="Z3098" s="214"/>
    </row>
    <row r="3099" spans="20:26">
      <c r="T3099" s="223"/>
    </row>
    <row r="3100" spans="20:26">
      <c r="T3100" s="223"/>
      <c r="X3100" s="214"/>
      <c r="Y3100" s="214"/>
      <c r="Z3100" s="214"/>
    </row>
    <row r="3101" spans="20:26">
      <c r="T3101" s="223"/>
    </row>
    <row r="3102" spans="20:26">
      <c r="T3102" s="223"/>
      <c r="X3102" s="214"/>
      <c r="Y3102" s="214"/>
      <c r="Z3102" s="214"/>
    </row>
    <row r="3103" spans="20:26">
      <c r="T3103" s="223"/>
    </row>
    <row r="3104" spans="20:26">
      <c r="T3104" s="223"/>
      <c r="X3104" s="214"/>
      <c r="Y3104" s="214"/>
      <c r="Z3104" s="214"/>
    </row>
    <row r="3105" spans="20:26">
      <c r="T3105" s="223"/>
    </row>
    <row r="3106" spans="20:26">
      <c r="T3106" s="223"/>
      <c r="X3106" s="214"/>
      <c r="Y3106" s="214"/>
      <c r="Z3106" s="214"/>
    </row>
    <row r="3107" spans="20:26">
      <c r="T3107" s="223"/>
    </row>
    <row r="3108" spans="20:26">
      <c r="T3108" s="223"/>
      <c r="X3108" s="214"/>
      <c r="Y3108" s="214"/>
      <c r="Z3108" s="214"/>
    </row>
    <row r="3109" spans="20:26">
      <c r="T3109" s="223"/>
    </row>
    <row r="3110" spans="20:26">
      <c r="T3110" s="223"/>
      <c r="X3110" s="214"/>
      <c r="Y3110" s="214"/>
      <c r="Z3110" s="214"/>
    </row>
    <row r="3111" spans="20:26">
      <c r="T3111" s="223"/>
    </row>
    <row r="3112" spans="20:26">
      <c r="T3112" s="223"/>
      <c r="X3112" s="214"/>
      <c r="Y3112" s="214"/>
      <c r="Z3112" s="214"/>
    </row>
    <row r="3113" spans="20:26">
      <c r="T3113" s="223"/>
    </row>
    <row r="3114" spans="20:26">
      <c r="T3114" s="223"/>
      <c r="X3114" s="214"/>
      <c r="Y3114" s="214"/>
      <c r="Z3114" s="214"/>
    </row>
    <row r="3115" spans="20:26">
      <c r="T3115" s="223"/>
    </row>
    <row r="3116" spans="20:26">
      <c r="T3116" s="223"/>
      <c r="X3116" s="214"/>
      <c r="Y3116" s="214"/>
      <c r="Z3116" s="214"/>
    </row>
    <row r="3117" spans="20:26">
      <c r="T3117" s="223"/>
    </row>
    <row r="3118" spans="20:26">
      <c r="T3118" s="223"/>
      <c r="X3118" s="214"/>
      <c r="Y3118" s="214"/>
      <c r="Z3118" s="214"/>
    </row>
    <row r="3119" spans="20:26">
      <c r="T3119" s="223"/>
    </row>
    <row r="3120" spans="20:26">
      <c r="T3120" s="223"/>
      <c r="X3120" s="214"/>
      <c r="Y3120" s="214"/>
      <c r="Z3120" s="214"/>
    </row>
    <row r="3121" spans="20:26">
      <c r="T3121" s="223"/>
    </row>
    <row r="3122" spans="20:26">
      <c r="T3122" s="223"/>
      <c r="X3122" s="214"/>
      <c r="Y3122" s="214"/>
      <c r="Z3122" s="214"/>
    </row>
    <row r="3123" spans="20:26">
      <c r="T3123" s="223"/>
    </row>
    <row r="3124" spans="20:26">
      <c r="T3124" s="223"/>
      <c r="X3124" s="214"/>
      <c r="Y3124" s="214"/>
      <c r="Z3124" s="214"/>
    </row>
    <row r="3125" spans="20:26">
      <c r="T3125" s="223"/>
    </row>
    <row r="3126" spans="20:26">
      <c r="T3126" s="223"/>
      <c r="X3126" s="214"/>
      <c r="Y3126" s="214"/>
      <c r="Z3126" s="214"/>
    </row>
    <row r="3127" spans="20:26">
      <c r="T3127" s="223"/>
    </row>
    <row r="3128" spans="20:26">
      <c r="T3128" s="223"/>
      <c r="X3128" s="214"/>
      <c r="Y3128" s="214"/>
      <c r="Z3128" s="214"/>
    </row>
    <row r="3129" spans="20:26">
      <c r="T3129" s="223"/>
    </row>
    <row r="3130" spans="20:26">
      <c r="T3130" s="223"/>
      <c r="X3130" s="214"/>
      <c r="Y3130" s="214"/>
      <c r="Z3130" s="214"/>
    </row>
    <row r="3131" spans="20:26">
      <c r="T3131" s="223"/>
    </row>
    <row r="3132" spans="20:26">
      <c r="T3132" s="223"/>
      <c r="X3132" s="214"/>
      <c r="Y3132" s="214"/>
      <c r="Z3132" s="214"/>
    </row>
    <row r="3133" spans="20:26">
      <c r="T3133" s="223"/>
    </row>
    <row r="3134" spans="20:26">
      <c r="T3134" s="223"/>
      <c r="X3134" s="214"/>
      <c r="Y3134" s="214"/>
      <c r="Z3134" s="214"/>
    </row>
    <row r="3135" spans="20:26">
      <c r="T3135" s="223"/>
    </row>
    <row r="3136" spans="20:26">
      <c r="T3136" s="223"/>
      <c r="X3136" s="214"/>
      <c r="Y3136" s="214"/>
      <c r="Z3136" s="214"/>
    </row>
    <row r="3137" spans="20:26">
      <c r="T3137" s="223"/>
    </row>
    <row r="3138" spans="20:26">
      <c r="T3138" s="223"/>
      <c r="X3138" s="214"/>
      <c r="Y3138" s="214"/>
      <c r="Z3138" s="214"/>
    </row>
    <row r="3139" spans="20:26">
      <c r="T3139" s="223"/>
    </row>
    <row r="3140" spans="20:26">
      <c r="T3140" s="223"/>
      <c r="X3140" s="214"/>
      <c r="Y3140" s="214"/>
      <c r="Z3140" s="214"/>
    </row>
    <row r="3141" spans="20:26">
      <c r="T3141" s="223"/>
    </row>
    <row r="3142" spans="20:26">
      <c r="T3142" s="223"/>
      <c r="X3142" s="214"/>
      <c r="Y3142" s="214"/>
      <c r="Z3142" s="214"/>
    </row>
    <row r="3143" spans="20:26">
      <c r="T3143" s="223"/>
    </row>
    <row r="3144" spans="20:26">
      <c r="T3144" s="223"/>
      <c r="X3144" s="214"/>
      <c r="Y3144" s="214"/>
      <c r="Z3144" s="214"/>
    </row>
    <row r="3145" spans="20:26">
      <c r="T3145" s="223"/>
    </row>
    <row r="3146" spans="20:26">
      <c r="T3146" s="223"/>
      <c r="X3146" s="214"/>
      <c r="Y3146" s="214"/>
      <c r="Z3146" s="214"/>
    </row>
    <row r="3147" spans="20:26">
      <c r="T3147" s="223"/>
    </row>
    <row r="3148" spans="20:26">
      <c r="T3148" s="223"/>
      <c r="X3148" s="214"/>
      <c r="Y3148" s="214"/>
      <c r="Z3148" s="214"/>
    </row>
    <row r="3149" spans="20:26">
      <c r="T3149" s="223"/>
    </row>
    <row r="3150" spans="20:26">
      <c r="T3150" s="223"/>
      <c r="X3150" s="214"/>
      <c r="Y3150" s="214"/>
      <c r="Z3150" s="214"/>
    </row>
    <row r="3151" spans="20:26">
      <c r="T3151" s="223"/>
    </row>
    <row r="3152" spans="20:26">
      <c r="T3152" s="223"/>
      <c r="X3152" s="214"/>
      <c r="Y3152" s="214"/>
      <c r="Z3152" s="214"/>
    </row>
    <row r="3153" spans="20:26">
      <c r="T3153" s="223"/>
    </row>
    <row r="3154" spans="20:26">
      <c r="T3154" s="223"/>
      <c r="X3154" s="214"/>
      <c r="Y3154" s="214"/>
      <c r="Z3154" s="214"/>
    </row>
    <row r="3155" spans="20:26">
      <c r="T3155" s="223"/>
    </row>
    <row r="3156" spans="20:26">
      <c r="T3156" s="223"/>
      <c r="X3156" s="214"/>
      <c r="Y3156" s="214"/>
      <c r="Z3156" s="214"/>
    </row>
    <row r="3157" spans="20:26">
      <c r="T3157" s="223"/>
    </row>
    <row r="3158" spans="20:26">
      <c r="T3158" s="223"/>
      <c r="X3158" s="214"/>
      <c r="Y3158" s="214"/>
      <c r="Z3158" s="214"/>
    </row>
    <row r="3159" spans="20:26">
      <c r="T3159" s="223"/>
    </row>
    <row r="3160" spans="20:26">
      <c r="T3160" s="223"/>
      <c r="X3160" s="214"/>
      <c r="Y3160" s="214"/>
      <c r="Z3160" s="214"/>
    </row>
    <row r="3161" spans="20:26">
      <c r="T3161" s="223"/>
    </row>
    <row r="3162" spans="20:26">
      <c r="T3162" s="223"/>
      <c r="X3162" s="214"/>
      <c r="Y3162" s="214"/>
      <c r="Z3162" s="214"/>
    </row>
    <row r="3163" spans="20:26">
      <c r="T3163" s="223"/>
    </row>
    <row r="3164" spans="20:26">
      <c r="T3164" s="223"/>
      <c r="X3164" s="214"/>
      <c r="Y3164" s="214"/>
      <c r="Z3164" s="214"/>
    </row>
    <row r="3165" spans="20:26">
      <c r="T3165" s="223"/>
    </row>
    <row r="3166" spans="20:26">
      <c r="T3166" s="223"/>
      <c r="X3166" s="214"/>
      <c r="Y3166" s="214"/>
      <c r="Z3166" s="214"/>
    </row>
    <row r="3167" spans="20:26">
      <c r="T3167" s="223"/>
    </row>
    <row r="3168" spans="20:26">
      <c r="T3168" s="223"/>
      <c r="X3168" s="214"/>
      <c r="Y3168" s="214"/>
      <c r="Z3168" s="214"/>
    </row>
    <row r="3169" spans="20:26">
      <c r="T3169" s="223"/>
    </row>
    <row r="3170" spans="20:26">
      <c r="T3170" s="223"/>
      <c r="X3170" s="214"/>
      <c r="Y3170" s="214"/>
      <c r="Z3170" s="214"/>
    </row>
    <row r="3171" spans="20:26">
      <c r="T3171" s="223"/>
    </row>
    <row r="3172" spans="20:26">
      <c r="T3172" s="223"/>
      <c r="X3172" s="214"/>
      <c r="Y3172" s="214"/>
      <c r="Z3172" s="214"/>
    </row>
    <row r="3173" spans="20:26">
      <c r="T3173" s="223"/>
    </row>
    <row r="3174" spans="20:26">
      <c r="T3174" s="223"/>
      <c r="X3174" s="214"/>
      <c r="Y3174" s="214"/>
      <c r="Z3174" s="214"/>
    </row>
    <row r="3175" spans="20:26">
      <c r="T3175" s="223"/>
    </row>
    <row r="3176" spans="20:26">
      <c r="T3176" s="223"/>
      <c r="X3176" s="214"/>
      <c r="Y3176" s="214"/>
      <c r="Z3176" s="214"/>
    </row>
    <row r="3177" spans="20:26">
      <c r="T3177" s="223"/>
    </row>
    <row r="3178" spans="20:26">
      <c r="T3178" s="223"/>
      <c r="X3178" s="214"/>
      <c r="Y3178" s="214"/>
      <c r="Z3178" s="214"/>
    </row>
    <row r="3179" spans="20:26">
      <c r="T3179" s="223"/>
    </row>
    <row r="3180" spans="20:26">
      <c r="T3180" s="223"/>
      <c r="X3180" s="214"/>
      <c r="Y3180" s="214"/>
      <c r="Z3180" s="214"/>
    </row>
    <row r="3181" spans="20:26">
      <c r="T3181" s="223"/>
    </row>
    <row r="3182" spans="20:26">
      <c r="T3182" s="223"/>
      <c r="X3182" s="214"/>
      <c r="Y3182" s="214"/>
      <c r="Z3182" s="214"/>
    </row>
    <row r="3183" spans="20:26">
      <c r="T3183" s="223"/>
    </row>
    <row r="3184" spans="20:26">
      <c r="T3184" s="223"/>
      <c r="X3184" s="214"/>
      <c r="Y3184" s="214"/>
      <c r="Z3184" s="214"/>
    </row>
    <row r="3185" spans="20:26">
      <c r="T3185" s="223"/>
    </row>
    <row r="3186" spans="20:26">
      <c r="T3186" s="223"/>
      <c r="X3186" s="214"/>
      <c r="Y3186" s="214"/>
      <c r="Z3186" s="214"/>
    </row>
    <row r="3187" spans="20:26">
      <c r="T3187" s="223"/>
    </row>
    <row r="3188" spans="20:26">
      <c r="T3188" s="223"/>
      <c r="X3188" s="214"/>
      <c r="Y3188" s="214"/>
      <c r="Z3188" s="214"/>
    </row>
    <row r="3189" spans="20:26">
      <c r="T3189" s="223"/>
    </row>
    <row r="3190" spans="20:26">
      <c r="T3190" s="223"/>
      <c r="X3190" s="214"/>
      <c r="Y3190" s="214"/>
      <c r="Z3190" s="214"/>
    </row>
    <row r="3191" spans="20:26">
      <c r="T3191" s="223"/>
    </row>
    <row r="3192" spans="20:26">
      <c r="T3192" s="223"/>
      <c r="X3192" s="214"/>
      <c r="Y3192" s="214"/>
      <c r="Z3192" s="214"/>
    </row>
    <row r="3193" spans="20:26">
      <c r="T3193" s="223"/>
    </row>
    <row r="3194" spans="20:26">
      <c r="T3194" s="223"/>
      <c r="X3194" s="214"/>
      <c r="Y3194" s="214"/>
      <c r="Z3194" s="214"/>
    </row>
    <row r="3195" spans="20:26">
      <c r="T3195" s="223"/>
    </row>
    <row r="3196" spans="20:26">
      <c r="T3196" s="223"/>
      <c r="X3196" s="214"/>
      <c r="Y3196" s="214"/>
      <c r="Z3196" s="214"/>
    </row>
    <row r="3197" spans="20:26">
      <c r="T3197" s="223"/>
    </row>
    <row r="3198" spans="20:26">
      <c r="T3198" s="223"/>
      <c r="X3198" s="214"/>
      <c r="Y3198" s="214"/>
      <c r="Z3198" s="214"/>
    </row>
    <row r="3199" spans="20:26">
      <c r="T3199" s="223"/>
    </row>
    <row r="3200" spans="20:26">
      <c r="T3200" s="223"/>
      <c r="X3200" s="214"/>
      <c r="Y3200" s="214"/>
      <c r="Z3200" s="214"/>
    </row>
    <row r="3201" spans="20:26">
      <c r="T3201" s="223"/>
    </row>
    <row r="3202" spans="20:26">
      <c r="T3202" s="223"/>
      <c r="X3202" s="214"/>
      <c r="Y3202" s="214"/>
      <c r="Z3202" s="214"/>
    </row>
    <row r="3203" spans="20:26">
      <c r="T3203" s="223"/>
    </row>
    <row r="3204" spans="20:26">
      <c r="T3204" s="223"/>
      <c r="X3204" s="214"/>
      <c r="Y3204" s="214"/>
      <c r="Z3204" s="214"/>
    </row>
    <row r="3205" spans="20:26">
      <c r="T3205" s="223"/>
    </row>
    <row r="3206" spans="20:26">
      <c r="T3206" s="223"/>
      <c r="X3206" s="214"/>
      <c r="Y3206" s="214"/>
      <c r="Z3206" s="214"/>
    </row>
    <row r="3207" spans="20:26">
      <c r="T3207" s="223"/>
    </row>
    <row r="3208" spans="20:26">
      <c r="T3208" s="223"/>
      <c r="X3208" s="214"/>
      <c r="Y3208" s="214"/>
      <c r="Z3208" s="214"/>
    </row>
    <row r="3209" spans="20:26">
      <c r="T3209" s="223"/>
    </row>
    <row r="3210" spans="20:26">
      <c r="T3210" s="223"/>
      <c r="X3210" s="214"/>
      <c r="Y3210" s="214"/>
      <c r="Z3210" s="214"/>
    </row>
    <row r="3211" spans="20:26">
      <c r="T3211" s="223"/>
    </row>
    <row r="3212" spans="20:26">
      <c r="T3212" s="223"/>
      <c r="X3212" s="214"/>
      <c r="Y3212" s="214"/>
      <c r="Z3212" s="214"/>
    </row>
    <row r="3213" spans="20:26">
      <c r="T3213" s="223"/>
    </row>
    <row r="3214" spans="20:26">
      <c r="T3214" s="223"/>
      <c r="X3214" s="214"/>
      <c r="Y3214" s="214"/>
      <c r="Z3214" s="214"/>
    </row>
    <row r="3215" spans="20:26">
      <c r="T3215" s="223"/>
    </row>
    <row r="3216" spans="20:26">
      <c r="T3216" s="223"/>
      <c r="X3216" s="214"/>
      <c r="Y3216" s="214"/>
      <c r="Z3216" s="214"/>
    </row>
    <row r="3217" spans="20:26">
      <c r="T3217" s="223"/>
    </row>
    <row r="3218" spans="20:26">
      <c r="T3218" s="223"/>
      <c r="X3218" s="214"/>
      <c r="Y3218" s="214"/>
      <c r="Z3218" s="214"/>
    </row>
    <row r="3219" spans="20:26">
      <c r="T3219" s="223"/>
    </row>
    <row r="3220" spans="20:26">
      <c r="T3220" s="223"/>
      <c r="X3220" s="214"/>
      <c r="Y3220" s="214"/>
      <c r="Z3220" s="214"/>
    </row>
    <row r="3221" spans="20:26">
      <c r="T3221" s="223"/>
    </row>
    <row r="3222" spans="20:26">
      <c r="T3222" s="223"/>
      <c r="X3222" s="214"/>
      <c r="Y3222" s="214"/>
      <c r="Z3222" s="214"/>
    </row>
    <row r="3223" spans="20:26">
      <c r="T3223" s="223"/>
    </row>
    <row r="3224" spans="20:26">
      <c r="T3224" s="223"/>
      <c r="X3224" s="214"/>
      <c r="Y3224" s="214"/>
      <c r="Z3224" s="214"/>
    </row>
    <row r="3225" spans="20:26">
      <c r="T3225" s="223"/>
    </row>
    <row r="3226" spans="20:26">
      <c r="T3226" s="223"/>
      <c r="X3226" s="214"/>
      <c r="Y3226" s="214"/>
      <c r="Z3226" s="214"/>
    </row>
    <row r="3227" spans="20:26">
      <c r="T3227" s="223"/>
    </row>
    <row r="3228" spans="20:26">
      <c r="T3228" s="223"/>
      <c r="X3228" s="214"/>
      <c r="Y3228" s="214"/>
      <c r="Z3228" s="214"/>
    </row>
    <row r="3229" spans="20:26">
      <c r="T3229" s="223"/>
    </row>
    <row r="3230" spans="20:26">
      <c r="T3230" s="223"/>
      <c r="X3230" s="214"/>
      <c r="Y3230" s="214"/>
      <c r="Z3230" s="214"/>
    </row>
    <row r="3231" spans="20:26">
      <c r="T3231" s="223"/>
    </row>
    <row r="3232" spans="20:26">
      <c r="T3232" s="223"/>
      <c r="X3232" s="214"/>
      <c r="Y3232" s="214"/>
      <c r="Z3232" s="214"/>
    </row>
    <row r="3233" spans="20:26">
      <c r="T3233" s="223"/>
    </row>
    <row r="3234" spans="20:26">
      <c r="T3234" s="223"/>
      <c r="X3234" s="214"/>
      <c r="Y3234" s="214"/>
      <c r="Z3234" s="214"/>
    </row>
    <row r="3235" spans="20:26">
      <c r="T3235" s="223"/>
    </row>
    <row r="3236" spans="20:26">
      <c r="T3236" s="223"/>
      <c r="X3236" s="214"/>
      <c r="Y3236" s="214"/>
      <c r="Z3236" s="214"/>
    </row>
    <row r="3237" spans="20:26">
      <c r="T3237" s="223"/>
    </row>
    <row r="3238" spans="20:26">
      <c r="T3238" s="223"/>
      <c r="X3238" s="214"/>
      <c r="Y3238" s="214"/>
      <c r="Z3238" s="214"/>
    </row>
    <row r="3239" spans="20:26">
      <c r="T3239" s="223"/>
    </row>
    <row r="3240" spans="20:26">
      <c r="T3240" s="223"/>
      <c r="X3240" s="214"/>
      <c r="Y3240" s="214"/>
      <c r="Z3240" s="214"/>
    </row>
    <row r="3241" spans="20:26">
      <c r="T3241" s="223"/>
    </row>
    <row r="3242" spans="20:26">
      <c r="T3242" s="223"/>
      <c r="X3242" s="214"/>
      <c r="Y3242" s="214"/>
      <c r="Z3242" s="214"/>
    </row>
    <row r="3243" spans="20:26">
      <c r="T3243" s="223"/>
    </row>
    <row r="3244" spans="20:26">
      <c r="T3244" s="223"/>
      <c r="X3244" s="214"/>
      <c r="Y3244" s="214"/>
      <c r="Z3244" s="214"/>
    </row>
    <row r="3245" spans="20:26">
      <c r="T3245" s="223"/>
    </row>
    <row r="3246" spans="20:26">
      <c r="T3246" s="223"/>
      <c r="X3246" s="214"/>
      <c r="Y3246" s="214"/>
      <c r="Z3246" s="214"/>
    </row>
    <row r="3247" spans="20:26">
      <c r="T3247" s="223"/>
    </row>
    <row r="3248" spans="20:26">
      <c r="T3248" s="223"/>
      <c r="X3248" s="214"/>
      <c r="Y3248" s="214"/>
      <c r="Z3248" s="214"/>
    </row>
    <row r="3249" spans="20:26">
      <c r="T3249" s="223"/>
    </row>
    <row r="3250" spans="20:26">
      <c r="T3250" s="223"/>
      <c r="X3250" s="214"/>
      <c r="Y3250" s="214"/>
      <c r="Z3250" s="214"/>
    </row>
    <row r="3251" spans="20:26">
      <c r="T3251" s="223"/>
    </row>
    <row r="3252" spans="20:26">
      <c r="T3252" s="223"/>
      <c r="X3252" s="214"/>
      <c r="Y3252" s="214"/>
      <c r="Z3252" s="214"/>
    </row>
    <row r="3253" spans="20:26">
      <c r="T3253" s="223"/>
    </row>
    <row r="3254" spans="20:26">
      <c r="T3254" s="223"/>
      <c r="X3254" s="214"/>
      <c r="Y3254" s="214"/>
      <c r="Z3254" s="214"/>
    </row>
    <row r="3255" spans="20:26">
      <c r="T3255" s="223"/>
    </row>
    <row r="3256" spans="20:26">
      <c r="T3256" s="223"/>
      <c r="X3256" s="214"/>
      <c r="Y3256" s="214"/>
      <c r="Z3256" s="214"/>
    </row>
    <row r="3257" spans="20:26">
      <c r="T3257" s="223"/>
    </row>
    <row r="3258" spans="20:26">
      <c r="T3258" s="223"/>
      <c r="X3258" s="214"/>
      <c r="Y3258" s="214"/>
      <c r="Z3258" s="214"/>
    </row>
    <row r="3259" spans="20:26">
      <c r="T3259" s="223"/>
    </row>
    <row r="3260" spans="20:26">
      <c r="T3260" s="223"/>
      <c r="X3260" s="214"/>
      <c r="Y3260" s="214"/>
      <c r="Z3260" s="214"/>
    </row>
    <row r="3261" spans="20:26">
      <c r="T3261" s="223"/>
    </row>
    <row r="3262" spans="20:26">
      <c r="T3262" s="223"/>
      <c r="X3262" s="214"/>
      <c r="Y3262" s="214"/>
      <c r="Z3262" s="214"/>
    </row>
    <row r="3263" spans="20:26">
      <c r="T3263" s="223"/>
    </row>
    <row r="3264" spans="20:26">
      <c r="T3264" s="223"/>
      <c r="X3264" s="214"/>
      <c r="Y3264" s="214"/>
      <c r="Z3264" s="214"/>
    </row>
    <row r="3265" spans="20:26">
      <c r="T3265" s="223"/>
    </row>
    <row r="3266" spans="20:26">
      <c r="T3266" s="223"/>
      <c r="X3266" s="214"/>
      <c r="Y3266" s="214"/>
      <c r="Z3266" s="214"/>
    </row>
    <row r="3267" spans="20:26">
      <c r="T3267" s="223"/>
    </row>
    <row r="3268" spans="20:26">
      <c r="T3268" s="223"/>
      <c r="X3268" s="214"/>
      <c r="Y3268" s="214"/>
      <c r="Z3268" s="214"/>
    </row>
    <row r="3269" spans="20:26">
      <c r="T3269" s="223"/>
    </row>
    <row r="3270" spans="20:26">
      <c r="T3270" s="223"/>
      <c r="X3270" s="214"/>
      <c r="Y3270" s="214"/>
      <c r="Z3270" s="214"/>
    </row>
    <row r="3271" spans="20:26">
      <c r="T3271" s="223"/>
    </row>
    <row r="3272" spans="20:26">
      <c r="T3272" s="223"/>
      <c r="X3272" s="214"/>
      <c r="Y3272" s="214"/>
      <c r="Z3272" s="214"/>
    </row>
    <row r="3273" spans="20:26">
      <c r="T3273" s="223"/>
    </row>
    <row r="3274" spans="20:26">
      <c r="T3274" s="223"/>
      <c r="X3274" s="214"/>
      <c r="Y3274" s="214"/>
      <c r="Z3274" s="214"/>
    </row>
    <row r="3275" spans="20:26">
      <c r="T3275" s="223"/>
    </row>
    <row r="3276" spans="20:26">
      <c r="T3276" s="223"/>
      <c r="X3276" s="214"/>
      <c r="Y3276" s="214"/>
      <c r="Z3276" s="214"/>
    </row>
    <row r="3277" spans="20:26">
      <c r="T3277" s="223"/>
    </row>
    <row r="3278" spans="20:26">
      <c r="T3278" s="223"/>
      <c r="X3278" s="214"/>
      <c r="Y3278" s="214"/>
      <c r="Z3278" s="214"/>
    </row>
    <row r="3279" spans="20:26">
      <c r="T3279" s="223"/>
    </row>
    <row r="3280" spans="20:26">
      <c r="T3280" s="223"/>
      <c r="X3280" s="214"/>
      <c r="Y3280" s="214"/>
      <c r="Z3280" s="214"/>
    </row>
    <row r="3281" spans="20:26">
      <c r="T3281" s="223"/>
    </row>
    <row r="3282" spans="20:26">
      <c r="T3282" s="223"/>
      <c r="X3282" s="214"/>
      <c r="Y3282" s="214"/>
      <c r="Z3282" s="214"/>
    </row>
    <row r="3283" spans="20:26">
      <c r="T3283" s="223"/>
    </row>
    <row r="3284" spans="20:26">
      <c r="T3284" s="223"/>
      <c r="X3284" s="214"/>
      <c r="Y3284" s="214"/>
      <c r="Z3284" s="214"/>
    </row>
    <row r="3285" spans="20:26">
      <c r="T3285" s="223"/>
    </row>
    <row r="3286" spans="20:26">
      <c r="T3286" s="223"/>
      <c r="X3286" s="214"/>
      <c r="Y3286" s="214"/>
      <c r="Z3286" s="214"/>
    </row>
    <row r="3287" spans="20:26">
      <c r="T3287" s="223"/>
    </row>
    <row r="3288" spans="20:26">
      <c r="T3288" s="223"/>
      <c r="X3288" s="214"/>
      <c r="Y3288" s="214"/>
      <c r="Z3288" s="214"/>
    </row>
    <row r="3289" spans="20:26">
      <c r="T3289" s="223"/>
    </row>
    <row r="3290" spans="20:26">
      <c r="T3290" s="223"/>
      <c r="X3290" s="214"/>
      <c r="Y3290" s="214"/>
      <c r="Z3290" s="214"/>
    </row>
    <row r="3291" spans="20:26">
      <c r="T3291" s="223"/>
    </row>
    <row r="3292" spans="20:26">
      <c r="T3292" s="223"/>
      <c r="X3292" s="214"/>
      <c r="Y3292" s="214"/>
      <c r="Z3292" s="214"/>
    </row>
    <row r="3293" spans="20:26">
      <c r="T3293" s="223"/>
    </row>
    <row r="3294" spans="20:26">
      <c r="T3294" s="223"/>
      <c r="X3294" s="214"/>
      <c r="Y3294" s="214"/>
      <c r="Z3294" s="214"/>
    </row>
    <row r="3295" spans="20:26">
      <c r="T3295" s="223"/>
    </row>
    <row r="3296" spans="20:26">
      <c r="T3296" s="223"/>
      <c r="X3296" s="214"/>
      <c r="Y3296" s="214"/>
      <c r="Z3296" s="214"/>
    </row>
    <row r="3297" spans="20:26">
      <c r="T3297" s="223"/>
    </row>
    <row r="3298" spans="20:26">
      <c r="T3298" s="223"/>
      <c r="X3298" s="214"/>
      <c r="Y3298" s="214"/>
      <c r="Z3298" s="214"/>
    </row>
    <row r="3299" spans="20:26">
      <c r="T3299" s="223"/>
    </row>
    <row r="3300" spans="20:26">
      <c r="T3300" s="223"/>
      <c r="X3300" s="214"/>
      <c r="Y3300" s="214"/>
      <c r="Z3300" s="214"/>
    </row>
    <row r="3301" spans="20:26">
      <c r="T3301" s="223"/>
    </row>
    <row r="3302" spans="20:26">
      <c r="T3302" s="223"/>
      <c r="X3302" s="214"/>
      <c r="Y3302" s="214"/>
      <c r="Z3302" s="214"/>
    </row>
    <row r="3303" spans="20:26">
      <c r="T3303" s="223"/>
    </row>
    <row r="3304" spans="20:26">
      <c r="T3304" s="223"/>
      <c r="X3304" s="214"/>
      <c r="Y3304" s="214"/>
      <c r="Z3304" s="214"/>
    </row>
    <row r="3305" spans="20:26">
      <c r="T3305" s="223"/>
    </row>
    <row r="3306" spans="20:26">
      <c r="T3306" s="223"/>
      <c r="X3306" s="214"/>
      <c r="Y3306" s="214"/>
      <c r="Z3306" s="214"/>
    </row>
    <row r="3307" spans="20:26">
      <c r="T3307" s="223"/>
    </row>
    <row r="3308" spans="20:26">
      <c r="T3308" s="223"/>
      <c r="X3308" s="214"/>
      <c r="Y3308" s="214"/>
      <c r="Z3308" s="214"/>
    </row>
    <row r="3309" spans="20:26">
      <c r="T3309" s="223"/>
    </row>
    <row r="3310" spans="20:26">
      <c r="T3310" s="223"/>
      <c r="X3310" s="214"/>
      <c r="Y3310" s="214"/>
      <c r="Z3310" s="214"/>
    </row>
    <row r="3311" spans="20:26">
      <c r="T3311" s="223"/>
    </row>
    <row r="3312" spans="20:26">
      <c r="T3312" s="223"/>
      <c r="X3312" s="214"/>
      <c r="Y3312" s="214"/>
      <c r="Z3312" s="214"/>
    </row>
    <row r="3313" spans="20:26">
      <c r="T3313" s="223"/>
    </row>
    <row r="3314" spans="20:26">
      <c r="T3314" s="223"/>
      <c r="X3314" s="214"/>
      <c r="Y3314" s="214"/>
      <c r="Z3314" s="214"/>
    </row>
    <row r="3315" spans="20:26">
      <c r="T3315" s="223"/>
    </row>
    <row r="3316" spans="20:26">
      <c r="T3316" s="223"/>
      <c r="X3316" s="214"/>
      <c r="Y3316" s="214"/>
      <c r="Z3316" s="214"/>
    </row>
    <row r="3317" spans="20:26">
      <c r="T3317" s="223"/>
    </row>
    <row r="3318" spans="20:26">
      <c r="T3318" s="223"/>
      <c r="X3318" s="214"/>
      <c r="Y3318" s="214"/>
      <c r="Z3318" s="214"/>
    </row>
    <row r="3319" spans="20:26">
      <c r="T3319" s="223"/>
    </row>
    <row r="3320" spans="20:26">
      <c r="T3320" s="223"/>
      <c r="X3320" s="214"/>
      <c r="Y3320" s="214"/>
      <c r="Z3320" s="214"/>
    </row>
    <row r="3321" spans="20:26">
      <c r="T3321" s="223"/>
    </row>
    <row r="3322" spans="20:26">
      <c r="T3322" s="223"/>
      <c r="X3322" s="214"/>
      <c r="Y3322" s="214"/>
      <c r="Z3322" s="214"/>
    </row>
    <row r="3323" spans="20:26">
      <c r="T3323" s="223"/>
    </row>
    <row r="3324" spans="20:26">
      <c r="T3324" s="223"/>
      <c r="X3324" s="214"/>
      <c r="Y3324" s="214"/>
      <c r="Z3324" s="214"/>
    </row>
    <row r="3325" spans="20:26">
      <c r="T3325" s="223"/>
    </row>
    <row r="3326" spans="20:26">
      <c r="T3326" s="223"/>
      <c r="X3326" s="214"/>
      <c r="Y3326" s="214"/>
      <c r="Z3326" s="214"/>
    </row>
    <row r="3327" spans="20:26">
      <c r="T3327" s="223"/>
    </row>
    <row r="3328" spans="20:26">
      <c r="T3328" s="223"/>
      <c r="X3328" s="214"/>
      <c r="Y3328" s="214"/>
      <c r="Z3328" s="214"/>
    </row>
    <row r="3329" spans="20:26">
      <c r="T3329" s="223"/>
    </row>
    <row r="3330" spans="20:26">
      <c r="T3330" s="223"/>
      <c r="X3330" s="214"/>
      <c r="Y3330" s="214"/>
      <c r="Z3330" s="214"/>
    </row>
    <row r="3331" spans="20:26">
      <c r="T3331" s="223"/>
    </row>
    <row r="3332" spans="20:26">
      <c r="T3332" s="223"/>
      <c r="X3332" s="214"/>
      <c r="Y3332" s="214"/>
      <c r="Z3332" s="214"/>
    </row>
    <row r="3333" spans="20:26">
      <c r="T3333" s="223"/>
    </row>
    <row r="3334" spans="20:26">
      <c r="T3334" s="223"/>
      <c r="X3334" s="214"/>
      <c r="Y3334" s="214"/>
      <c r="Z3334" s="214"/>
    </row>
    <row r="3335" spans="20:26">
      <c r="T3335" s="223"/>
    </row>
    <row r="3336" spans="20:26">
      <c r="T3336" s="223"/>
      <c r="X3336" s="214"/>
      <c r="Y3336" s="214"/>
      <c r="Z3336" s="214"/>
    </row>
    <row r="3337" spans="20:26">
      <c r="T3337" s="223"/>
    </row>
    <row r="3338" spans="20:26">
      <c r="T3338" s="223"/>
      <c r="X3338" s="214"/>
      <c r="Y3338" s="214"/>
      <c r="Z3338" s="214"/>
    </row>
    <row r="3339" spans="20:26">
      <c r="T3339" s="223"/>
    </row>
    <row r="3340" spans="20:26">
      <c r="T3340" s="223"/>
      <c r="X3340" s="214"/>
      <c r="Y3340" s="214"/>
      <c r="Z3340" s="214"/>
    </row>
    <row r="3341" spans="20:26">
      <c r="T3341" s="223"/>
    </row>
    <row r="3342" spans="20:26">
      <c r="T3342" s="223"/>
      <c r="X3342" s="214"/>
      <c r="Y3342" s="214"/>
      <c r="Z3342" s="214"/>
    </row>
    <row r="3343" spans="20:26">
      <c r="T3343" s="223"/>
    </row>
    <row r="3344" spans="20:26">
      <c r="T3344" s="223"/>
      <c r="X3344" s="214"/>
      <c r="Y3344" s="214"/>
      <c r="Z3344" s="214"/>
    </row>
    <row r="3345" spans="20:26">
      <c r="T3345" s="223"/>
    </row>
    <row r="3346" spans="20:26">
      <c r="T3346" s="223"/>
      <c r="X3346" s="214"/>
      <c r="Y3346" s="214"/>
      <c r="Z3346" s="214"/>
    </row>
    <row r="3347" spans="20:26">
      <c r="T3347" s="223"/>
    </row>
    <row r="3348" spans="20:26">
      <c r="T3348" s="223"/>
      <c r="X3348" s="214"/>
      <c r="Y3348" s="214"/>
      <c r="Z3348" s="214"/>
    </row>
    <row r="3349" spans="20:26">
      <c r="T3349" s="223"/>
    </row>
    <row r="3350" spans="20:26">
      <c r="T3350" s="223"/>
      <c r="X3350" s="214"/>
      <c r="Y3350" s="214"/>
      <c r="Z3350" s="214"/>
    </row>
    <row r="3351" spans="20:26">
      <c r="T3351" s="223"/>
    </row>
    <row r="3352" spans="20:26">
      <c r="T3352" s="223"/>
      <c r="X3352" s="214"/>
      <c r="Y3352" s="214"/>
      <c r="Z3352" s="214"/>
    </row>
    <row r="3353" spans="20:26">
      <c r="T3353" s="223"/>
    </row>
    <row r="3354" spans="20:26">
      <c r="T3354" s="223"/>
      <c r="X3354" s="214"/>
      <c r="Y3354" s="214"/>
      <c r="Z3354" s="214"/>
    </row>
    <row r="3355" spans="20:26">
      <c r="T3355" s="223"/>
    </row>
    <row r="3356" spans="20:26">
      <c r="T3356" s="223"/>
      <c r="X3356" s="214"/>
      <c r="Y3356" s="214"/>
      <c r="Z3356" s="214"/>
    </row>
    <row r="3357" spans="20:26">
      <c r="T3357" s="223"/>
    </row>
    <row r="3358" spans="20:26">
      <c r="T3358" s="223"/>
      <c r="X3358" s="214"/>
      <c r="Y3358" s="214"/>
      <c r="Z3358" s="214"/>
    </row>
    <row r="3359" spans="20:26">
      <c r="T3359" s="223"/>
    </row>
    <row r="3360" spans="20:26">
      <c r="T3360" s="223"/>
      <c r="X3360" s="214"/>
      <c r="Y3360" s="214"/>
      <c r="Z3360" s="214"/>
    </row>
    <row r="3361" spans="20:26">
      <c r="T3361" s="223"/>
    </row>
    <row r="3362" spans="20:26">
      <c r="T3362" s="223"/>
      <c r="X3362" s="214"/>
      <c r="Y3362" s="214"/>
      <c r="Z3362" s="214"/>
    </row>
    <row r="3363" spans="20:26">
      <c r="T3363" s="223"/>
    </row>
    <row r="3364" spans="20:26">
      <c r="T3364" s="223"/>
      <c r="X3364" s="214"/>
      <c r="Y3364" s="214"/>
      <c r="Z3364" s="214"/>
    </row>
    <row r="3365" spans="20:26">
      <c r="T3365" s="223"/>
    </row>
    <row r="3366" spans="20:26">
      <c r="T3366" s="223"/>
      <c r="X3366" s="214"/>
      <c r="Y3366" s="214"/>
      <c r="Z3366" s="214"/>
    </row>
    <row r="3367" spans="20:26">
      <c r="T3367" s="223"/>
    </row>
    <row r="3368" spans="20:26">
      <c r="T3368" s="223"/>
      <c r="X3368" s="214"/>
      <c r="Y3368" s="214"/>
      <c r="Z3368" s="214"/>
    </row>
    <row r="3369" spans="20:26">
      <c r="T3369" s="223"/>
    </row>
    <row r="3370" spans="20:26">
      <c r="T3370" s="223"/>
      <c r="X3370" s="214"/>
      <c r="Y3370" s="214"/>
      <c r="Z3370" s="214"/>
    </row>
    <row r="3371" spans="20:26">
      <c r="T3371" s="223"/>
    </row>
    <row r="3372" spans="20:26">
      <c r="T3372" s="223"/>
      <c r="X3372" s="214"/>
      <c r="Y3372" s="214"/>
      <c r="Z3372" s="214"/>
    </row>
    <row r="3373" spans="20:26">
      <c r="T3373" s="223"/>
    </row>
    <row r="3374" spans="20:26">
      <c r="T3374" s="223"/>
      <c r="X3374" s="214"/>
      <c r="Y3374" s="214"/>
      <c r="Z3374" s="214"/>
    </row>
    <row r="3375" spans="20:26">
      <c r="T3375" s="223"/>
    </row>
    <row r="3376" spans="20:26">
      <c r="T3376" s="223"/>
      <c r="X3376" s="214"/>
      <c r="Y3376" s="214"/>
      <c r="Z3376" s="214"/>
    </row>
    <row r="3377" spans="20:26">
      <c r="T3377" s="223"/>
    </row>
    <row r="3378" spans="20:26">
      <c r="T3378" s="223"/>
      <c r="X3378" s="214"/>
      <c r="Y3378" s="214"/>
      <c r="Z3378" s="214"/>
    </row>
    <row r="3379" spans="20:26">
      <c r="T3379" s="223"/>
    </row>
    <row r="3380" spans="20:26">
      <c r="T3380" s="223"/>
      <c r="X3380" s="214"/>
      <c r="Y3380" s="214"/>
      <c r="Z3380" s="214"/>
    </row>
    <row r="3381" spans="20:26">
      <c r="T3381" s="223"/>
    </row>
    <row r="3382" spans="20:26">
      <c r="T3382" s="223"/>
      <c r="X3382" s="214"/>
      <c r="Y3382" s="214"/>
      <c r="Z3382" s="214"/>
    </row>
    <row r="3383" spans="20:26">
      <c r="T3383" s="223"/>
    </row>
    <row r="3384" spans="20:26">
      <c r="T3384" s="223"/>
      <c r="X3384" s="214"/>
      <c r="Y3384" s="214"/>
      <c r="Z3384" s="214"/>
    </row>
    <row r="3385" spans="20:26">
      <c r="T3385" s="223"/>
    </row>
    <row r="3386" spans="20:26">
      <c r="T3386" s="223"/>
      <c r="X3386" s="214"/>
      <c r="Y3386" s="214"/>
      <c r="Z3386" s="214"/>
    </row>
    <row r="3387" spans="20:26">
      <c r="T3387" s="223"/>
    </row>
    <row r="3388" spans="20:26">
      <c r="T3388" s="223"/>
      <c r="X3388" s="214"/>
      <c r="Y3388" s="214"/>
      <c r="Z3388" s="214"/>
    </row>
    <row r="3389" spans="20:26">
      <c r="T3389" s="223"/>
    </row>
    <row r="3390" spans="20:26">
      <c r="T3390" s="223"/>
      <c r="X3390" s="214"/>
      <c r="Y3390" s="214"/>
      <c r="Z3390" s="214"/>
    </row>
    <row r="3391" spans="20:26">
      <c r="T3391" s="223"/>
    </row>
    <row r="3392" spans="20:26">
      <c r="T3392" s="223"/>
      <c r="X3392" s="214"/>
      <c r="Y3392" s="214"/>
      <c r="Z3392" s="214"/>
    </row>
    <row r="3393" spans="20:26">
      <c r="T3393" s="223"/>
    </row>
    <row r="3394" spans="20:26">
      <c r="T3394" s="223"/>
      <c r="X3394" s="214"/>
      <c r="Y3394" s="214"/>
      <c r="Z3394" s="214"/>
    </row>
    <row r="3395" spans="20:26">
      <c r="T3395" s="223"/>
    </row>
    <row r="3396" spans="20:26">
      <c r="T3396" s="223"/>
      <c r="X3396" s="214"/>
      <c r="Y3396" s="214"/>
      <c r="Z3396" s="214"/>
    </row>
    <row r="3397" spans="20:26">
      <c r="T3397" s="223"/>
    </row>
    <row r="3398" spans="20:26">
      <c r="T3398" s="223"/>
      <c r="X3398" s="214"/>
      <c r="Y3398" s="214"/>
      <c r="Z3398" s="214"/>
    </row>
    <row r="3399" spans="20:26">
      <c r="T3399" s="223"/>
    </row>
    <row r="3400" spans="20:26">
      <c r="T3400" s="223"/>
      <c r="X3400" s="214"/>
      <c r="Y3400" s="214"/>
      <c r="Z3400" s="214"/>
    </row>
    <row r="3401" spans="20:26">
      <c r="T3401" s="223"/>
    </row>
    <row r="3402" spans="20:26">
      <c r="T3402" s="223"/>
      <c r="X3402" s="214"/>
      <c r="Y3402" s="214"/>
      <c r="Z3402" s="214"/>
    </row>
    <row r="3403" spans="20:26">
      <c r="T3403" s="223"/>
    </row>
    <row r="3404" spans="20:26">
      <c r="T3404" s="223"/>
      <c r="X3404" s="214"/>
      <c r="Y3404" s="214"/>
      <c r="Z3404" s="214"/>
    </row>
    <row r="3405" spans="20:26">
      <c r="T3405" s="223"/>
    </row>
    <row r="3406" spans="20:26">
      <c r="T3406" s="223"/>
      <c r="X3406" s="214"/>
      <c r="Y3406" s="214"/>
      <c r="Z3406" s="214"/>
    </row>
    <row r="3407" spans="20:26">
      <c r="T3407" s="223"/>
    </row>
    <row r="3408" spans="20:26">
      <c r="T3408" s="223"/>
      <c r="X3408" s="214"/>
      <c r="Y3408" s="214"/>
      <c r="Z3408" s="214"/>
    </row>
    <row r="3409" spans="20:26">
      <c r="T3409" s="223"/>
    </row>
    <row r="3410" spans="20:26">
      <c r="T3410" s="223"/>
      <c r="X3410" s="214"/>
      <c r="Y3410" s="214"/>
      <c r="Z3410" s="214"/>
    </row>
    <row r="3411" spans="20:26">
      <c r="T3411" s="223"/>
    </row>
    <row r="3412" spans="20:26">
      <c r="T3412" s="223"/>
      <c r="X3412" s="214"/>
      <c r="Y3412" s="214"/>
      <c r="Z3412" s="214"/>
    </row>
    <row r="3413" spans="20:26">
      <c r="T3413" s="223"/>
    </row>
    <row r="3414" spans="20:26">
      <c r="T3414" s="223"/>
      <c r="X3414" s="214"/>
      <c r="Y3414" s="214"/>
      <c r="Z3414" s="214"/>
    </row>
    <row r="3415" spans="20:26">
      <c r="T3415" s="223"/>
    </row>
    <row r="3416" spans="20:26">
      <c r="T3416" s="223"/>
      <c r="X3416" s="214"/>
      <c r="Y3416" s="214"/>
      <c r="Z3416" s="214"/>
    </row>
    <row r="3417" spans="20:26">
      <c r="T3417" s="223"/>
    </row>
    <row r="3418" spans="20:26">
      <c r="T3418" s="223"/>
      <c r="X3418" s="214"/>
      <c r="Y3418" s="214"/>
      <c r="Z3418" s="214"/>
    </row>
    <row r="3419" spans="20:26">
      <c r="T3419" s="223"/>
    </row>
    <row r="3420" spans="20:26">
      <c r="T3420" s="223"/>
      <c r="X3420" s="214"/>
      <c r="Y3420" s="214"/>
      <c r="Z3420" s="214"/>
    </row>
    <row r="3421" spans="20:26">
      <c r="T3421" s="223"/>
    </row>
    <row r="3422" spans="20:26">
      <c r="T3422" s="223"/>
      <c r="X3422" s="214"/>
      <c r="Y3422" s="214"/>
      <c r="Z3422" s="214"/>
    </row>
    <row r="3423" spans="20:26">
      <c r="T3423" s="223"/>
    </row>
    <row r="3424" spans="20:26">
      <c r="T3424" s="223"/>
      <c r="X3424" s="214"/>
      <c r="Y3424" s="214"/>
      <c r="Z3424" s="214"/>
    </row>
    <row r="3425" spans="20:26">
      <c r="T3425" s="223"/>
    </row>
    <row r="3426" spans="20:26">
      <c r="T3426" s="223"/>
      <c r="X3426" s="214"/>
      <c r="Y3426" s="214"/>
      <c r="Z3426" s="214"/>
    </row>
    <row r="3427" spans="20:26">
      <c r="T3427" s="223"/>
    </row>
    <row r="3428" spans="20:26">
      <c r="T3428" s="223"/>
      <c r="X3428" s="214"/>
      <c r="Y3428" s="214"/>
      <c r="Z3428" s="214"/>
    </row>
    <row r="3429" spans="20:26">
      <c r="T3429" s="223"/>
    </row>
    <row r="3430" spans="20:26">
      <c r="T3430" s="223"/>
      <c r="X3430" s="214"/>
      <c r="Y3430" s="214"/>
      <c r="Z3430" s="214"/>
    </row>
    <row r="3431" spans="20:26">
      <c r="T3431" s="223"/>
    </row>
    <row r="3432" spans="20:26">
      <c r="T3432" s="223"/>
      <c r="X3432" s="214"/>
      <c r="Y3432" s="214"/>
      <c r="Z3432" s="214"/>
    </row>
    <row r="3433" spans="20:26">
      <c r="T3433" s="223"/>
    </row>
    <row r="3434" spans="20:26">
      <c r="T3434" s="223"/>
      <c r="X3434" s="214"/>
      <c r="Y3434" s="214"/>
      <c r="Z3434" s="214"/>
    </row>
    <row r="3435" spans="20:26">
      <c r="T3435" s="223"/>
    </row>
    <row r="3436" spans="20:26">
      <c r="T3436" s="223"/>
      <c r="X3436" s="214"/>
      <c r="Y3436" s="214"/>
      <c r="Z3436" s="214"/>
    </row>
    <row r="3437" spans="20:26">
      <c r="T3437" s="223"/>
    </row>
    <row r="3438" spans="20:26">
      <c r="T3438" s="223"/>
      <c r="X3438" s="214"/>
      <c r="Y3438" s="214"/>
      <c r="Z3438" s="214"/>
    </row>
    <row r="3439" spans="20:26">
      <c r="T3439" s="223"/>
    </row>
    <row r="3440" spans="20:26">
      <c r="T3440" s="223"/>
      <c r="X3440" s="214"/>
      <c r="Y3440" s="214"/>
      <c r="Z3440" s="214"/>
    </row>
    <row r="3441" spans="20:26">
      <c r="T3441" s="223"/>
    </row>
    <row r="3442" spans="20:26">
      <c r="T3442" s="223"/>
      <c r="X3442" s="214"/>
      <c r="Y3442" s="214"/>
      <c r="Z3442" s="214"/>
    </row>
    <row r="3443" spans="20:26">
      <c r="T3443" s="223"/>
    </row>
    <row r="3444" spans="20:26">
      <c r="T3444" s="223"/>
      <c r="X3444" s="214"/>
      <c r="Y3444" s="214"/>
      <c r="Z3444" s="214"/>
    </row>
    <row r="3445" spans="20:26">
      <c r="T3445" s="223"/>
    </row>
    <row r="3446" spans="20:26">
      <c r="T3446" s="223"/>
      <c r="X3446" s="214"/>
      <c r="Y3446" s="214"/>
      <c r="Z3446" s="214"/>
    </row>
    <row r="3447" spans="20:26">
      <c r="T3447" s="223"/>
    </row>
    <row r="3448" spans="20:26">
      <c r="T3448" s="223"/>
      <c r="X3448" s="214"/>
      <c r="Y3448" s="214"/>
      <c r="Z3448" s="214"/>
    </row>
    <row r="3449" spans="20:26">
      <c r="T3449" s="223"/>
    </row>
    <row r="3450" spans="20:26">
      <c r="T3450" s="223"/>
      <c r="X3450" s="214"/>
      <c r="Y3450" s="214"/>
      <c r="Z3450" s="214"/>
    </row>
    <row r="3451" spans="20:26">
      <c r="T3451" s="223"/>
    </row>
    <row r="3452" spans="20:26">
      <c r="T3452" s="223"/>
      <c r="X3452" s="214"/>
      <c r="Y3452" s="214"/>
      <c r="Z3452" s="214"/>
    </row>
    <row r="3453" spans="20:26">
      <c r="T3453" s="223"/>
    </row>
    <row r="3454" spans="20:26">
      <c r="T3454" s="223"/>
      <c r="X3454" s="214"/>
      <c r="Y3454" s="214"/>
      <c r="Z3454" s="214"/>
    </row>
    <row r="3455" spans="20:26">
      <c r="T3455" s="223"/>
    </row>
    <row r="3456" spans="20:26">
      <c r="T3456" s="223"/>
      <c r="X3456" s="214"/>
      <c r="Y3456" s="214"/>
      <c r="Z3456" s="214"/>
    </row>
    <row r="3457" spans="20:26">
      <c r="T3457" s="223"/>
    </row>
    <row r="3458" spans="20:26">
      <c r="T3458" s="223"/>
      <c r="X3458" s="214"/>
      <c r="Y3458" s="214"/>
      <c r="Z3458" s="214"/>
    </row>
    <row r="3459" spans="20:26">
      <c r="T3459" s="223"/>
    </row>
    <row r="3460" spans="20:26">
      <c r="T3460" s="223"/>
      <c r="X3460" s="214"/>
      <c r="Y3460" s="214"/>
      <c r="Z3460" s="214"/>
    </row>
    <row r="3461" spans="20:26">
      <c r="T3461" s="223"/>
    </row>
    <row r="3462" spans="20:26">
      <c r="T3462" s="223"/>
      <c r="X3462" s="214"/>
      <c r="Y3462" s="214"/>
      <c r="Z3462" s="214"/>
    </row>
    <row r="3463" spans="20:26">
      <c r="T3463" s="223"/>
    </row>
    <row r="3464" spans="20:26">
      <c r="T3464" s="223"/>
      <c r="X3464" s="214"/>
      <c r="Y3464" s="214"/>
      <c r="Z3464" s="214"/>
    </row>
    <row r="3465" spans="20:26">
      <c r="T3465" s="223"/>
    </row>
    <row r="3466" spans="20:26">
      <c r="T3466" s="223"/>
      <c r="X3466" s="214"/>
      <c r="Y3466" s="214"/>
      <c r="Z3466" s="214"/>
    </row>
    <row r="3467" spans="20:26">
      <c r="T3467" s="223"/>
    </row>
    <row r="3468" spans="20:26">
      <c r="T3468" s="223"/>
      <c r="X3468" s="214"/>
      <c r="Y3468" s="214"/>
      <c r="Z3468" s="214"/>
    </row>
    <row r="3469" spans="20:26">
      <c r="T3469" s="223"/>
    </row>
    <row r="3470" spans="20:26">
      <c r="T3470" s="223"/>
      <c r="X3470" s="214"/>
      <c r="Y3470" s="214"/>
      <c r="Z3470" s="214"/>
    </row>
    <row r="3471" spans="20:26">
      <c r="T3471" s="223"/>
    </row>
    <row r="3472" spans="20:26">
      <c r="T3472" s="223"/>
      <c r="X3472" s="214"/>
      <c r="Y3472" s="214"/>
      <c r="Z3472" s="214"/>
    </row>
    <row r="3473" spans="20:26">
      <c r="T3473" s="223"/>
    </row>
    <row r="3474" spans="20:26">
      <c r="T3474" s="223"/>
      <c r="X3474" s="214"/>
      <c r="Y3474" s="214"/>
      <c r="Z3474" s="214"/>
    </row>
    <row r="3475" spans="20:26">
      <c r="T3475" s="223"/>
    </row>
    <row r="3476" spans="20:26">
      <c r="T3476" s="223"/>
      <c r="X3476" s="214"/>
      <c r="Y3476" s="214"/>
      <c r="Z3476" s="214"/>
    </row>
    <row r="3477" spans="20:26">
      <c r="T3477" s="223"/>
    </row>
    <row r="3478" spans="20:26">
      <c r="T3478" s="223"/>
      <c r="X3478" s="214"/>
      <c r="Y3478" s="214"/>
      <c r="Z3478" s="214"/>
    </row>
    <row r="3479" spans="20:26">
      <c r="T3479" s="223"/>
    </row>
    <row r="3480" spans="20:26">
      <c r="T3480" s="223"/>
      <c r="X3480" s="214"/>
      <c r="Y3480" s="214"/>
      <c r="Z3480" s="214"/>
    </row>
    <row r="3481" spans="20:26">
      <c r="T3481" s="223"/>
    </row>
    <row r="3482" spans="20:26">
      <c r="T3482" s="223"/>
      <c r="X3482" s="214"/>
      <c r="Y3482" s="214"/>
      <c r="Z3482" s="214"/>
    </row>
    <row r="3483" spans="20:26">
      <c r="T3483" s="223"/>
    </row>
    <row r="3484" spans="20:26">
      <c r="T3484" s="223"/>
      <c r="X3484" s="214"/>
      <c r="Y3484" s="214"/>
      <c r="Z3484" s="214"/>
    </row>
    <row r="3485" spans="20:26">
      <c r="T3485" s="223"/>
    </row>
    <row r="3486" spans="20:26">
      <c r="T3486" s="223"/>
      <c r="X3486" s="214"/>
      <c r="Y3486" s="214"/>
      <c r="Z3486" s="214"/>
    </row>
    <row r="3487" spans="20:26">
      <c r="T3487" s="223"/>
    </row>
    <row r="3488" spans="20:26">
      <c r="T3488" s="223"/>
      <c r="X3488" s="214"/>
      <c r="Y3488" s="214"/>
      <c r="Z3488" s="214"/>
    </row>
    <row r="3489" spans="20:26">
      <c r="T3489" s="223"/>
    </row>
    <row r="3490" spans="20:26">
      <c r="T3490" s="223"/>
      <c r="X3490" s="214"/>
      <c r="Y3490" s="214"/>
      <c r="Z3490" s="214"/>
    </row>
    <row r="3491" spans="20:26">
      <c r="T3491" s="223"/>
    </row>
    <row r="3492" spans="20:26">
      <c r="T3492" s="223"/>
      <c r="X3492" s="214"/>
      <c r="Y3492" s="214"/>
      <c r="Z3492" s="214"/>
    </row>
    <row r="3493" spans="20:26">
      <c r="T3493" s="223"/>
    </row>
    <row r="3494" spans="20:26">
      <c r="T3494" s="223"/>
      <c r="X3494" s="214"/>
      <c r="Y3494" s="214"/>
      <c r="Z3494" s="214"/>
    </row>
    <row r="3495" spans="20:26">
      <c r="T3495" s="223"/>
    </row>
    <row r="3496" spans="20:26">
      <c r="T3496" s="223"/>
      <c r="X3496" s="214"/>
      <c r="Y3496" s="214"/>
      <c r="Z3496" s="214"/>
    </row>
    <row r="3497" spans="20:26">
      <c r="T3497" s="223"/>
    </row>
    <row r="3498" spans="20:26">
      <c r="T3498" s="223"/>
      <c r="X3498" s="214"/>
      <c r="Y3498" s="214"/>
      <c r="Z3498" s="214"/>
    </row>
    <row r="3499" spans="20:26">
      <c r="T3499" s="223"/>
    </row>
    <row r="3500" spans="20:26">
      <c r="T3500" s="223"/>
      <c r="X3500" s="214"/>
      <c r="Y3500" s="214"/>
      <c r="Z3500" s="214"/>
    </row>
    <row r="3501" spans="20:26">
      <c r="T3501" s="223"/>
    </row>
    <row r="3502" spans="20:26">
      <c r="T3502" s="223"/>
      <c r="X3502" s="214"/>
      <c r="Y3502" s="214"/>
      <c r="Z3502" s="214"/>
    </row>
    <row r="3503" spans="20:26">
      <c r="T3503" s="223"/>
    </row>
    <row r="3504" spans="20:26">
      <c r="T3504" s="223"/>
      <c r="X3504" s="214"/>
      <c r="Y3504" s="214"/>
      <c r="Z3504" s="214"/>
    </row>
    <row r="3505" spans="20:26">
      <c r="T3505" s="223"/>
    </row>
    <row r="3506" spans="20:26">
      <c r="T3506" s="223"/>
      <c r="X3506" s="214"/>
      <c r="Y3506" s="214"/>
      <c r="Z3506" s="214"/>
    </row>
    <row r="3507" spans="20:26">
      <c r="T3507" s="223"/>
    </row>
    <row r="3508" spans="20:26">
      <c r="T3508" s="223"/>
      <c r="X3508" s="214"/>
      <c r="Y3508" s="214"/>
      <c r="Z3508" s="214"/>
    </row>
    <row r="3509" spans="20:26">
      <c r="T3509" s="223"/>
    </row>
    <row r="3510" spans="20:26">
      <c r="T3510" s="223"/>
      <c r="X3510" s="214"/>
      <c r="Y3510" s="214"/>
      <c r="Z3510" s="214"/>
    </row>
    <row r="3511" spans="20:26">
      <c r="T3511" s="223"/>
    </row>
    <row r="3512" spans="20:26">
      <c r="T3512" s="223"/>
      <c r="X3512" s="214"/>
      <c r="Y3512" s="214"/>
      <c r="Z3512" s="214"/>
    </row>
    <row r="3513" spans="20:26">
      <c r="T3513" s="223"/>
    </row>
    <row r="3514" spans="20:26">
      <c r="T3514" s="223"/>
      <c r="X3514" s="214"/>
      <c r="Y3514" s="214"/>
      <c r="Z3514" s="214"/>
    </row>
    <row r="3515" spans="20:26">
      <c r="T3515" s="223"/>
    </row>
    <row r="3516" spans="20:26">
      <c r="T3516" s="223"/>
      <c r="X3516" s="214"/>
      <c r="Y3516" s="214"/>
      <c r="Z3516" s="214"/>
    </row>
    <row r="3517" spans="20:26">
      <c r="T3517" s="223"/>
    </row>
    <row r="3518" spans="20:26">
      <c r="T3518" s="223"/>
      <c r="X3518" s="214"/>
      <c r="Y3518" s="214"/>
      <c r="Z3518" s="214"/>
    </row>
    <row r="3519" spans="20:26">
      <c r="T3519" s="223"/>
    </row>
    <row r="3520" spans="20:26">
      <c r="T3520" s="223"/>
      <c r="X3520" s="214"/>
      <c r="Y3520" s="214"/>
      <c r="Z3520" s="214"/>
    </row>
    <row r="3521" spans="20:26">
      <c r="T3521" s="223"/>
    </row>
    <row r="3522" spans="20:26">
      <c r="T3522" s="223"/>
      <c r="X3522" s="214"/>
      <c r="Y3522" s="214"/>
      <c r="Z3522" s="214"/>
    </row>
    <row r="3523" spans="20:26">
      <c r="T3523" s="223"/>
    </row>
    <row r="3524" spans="20:26">
      <c r="T3524" s="223"/>
      <c r="X3524" s="214"/>
      <c r="Y3524" s="214"/>
      <c r="Z3524" s="214"/>
    </row>
    <row r="3525" spans="20:26">
      <c r="T3525" s="223"/>
    </row>
    <row r="3526" spans="20:26">
      <c r="T3526" s="223"/>
      <c r="X3526" s="214"/>
      <c r="Y3526" s="214"/>
      <c r="Z3526" s="214"/>
    </row>
    <row r="3527" spans="20:26">
      <c r="T3527" s="223"/>
    </row>
    <row r="3528" spans="20:26">
      <c r="T3528" s="223"/>
      <c r="X3528" s="214"/>
      <c r="Y3528" s="214"/>
      <c r="Z3528" s="214"/>
    </row>
    <row r="3529" spans="20:26">
      <c r="T3529" s="223"/>
    </row>
    <row r="3530" spans="20:26">
      <c r="T3530" s="223"/>
      <c r="X3530" s="214"/>
      <c r="Y3530" s="214"/>
      <c r="Z3530" s="214"/>
    </row>
    <row r="3531" spans="20:26">
      <c r="T3531" s="223"/>
    </row>
    <row r="3532" spans="20:26">
      <c r="T3532" s="223"/>
      <c r="X3532" s="214"/>
      <c r="Y3532" s="214"/>
      <c r="Z3532" s="214"/>
    </row>
    <row r="3533" spans="20:26">
      <c r="T3533" s="223"/>
    </row>
    <row r="3534" spans="20:26">
      <c r="T3534" s="223"/>
      <c r="X3534" s="214"/>
      <c r="Y3534" s="214"/>
      <c r="Z3534" s="214"/>
    </row>
    <row r="3535" spans="20:26">
      <c r="T3535" s="223"/>
    </row>
    <row r="3536" spans="20:26">
      <c r="T3536" s="223"/>
      <c r="X3536" s="214"/>
      <c r="Y3536" s="214"/>
      <c r="Z3536" s="214"/>
    </row>
    <row r="3537" spans="20:26">
      <c r="T3537" s="223"/>
    </row>
    <row r="3538" spans="20:26">
      <c r="T3538" s="223"/>
      <c r="X3538" s="214"/>
      <c r="Y3538" s="214"/>
      <c r="Z3538" s="214"/>
    </row>
    <row r="3539" spans="20:26">
      <c r="T3539" s="223"/>
    </row>
    <row r="3540" spans="20:26">
      <c r="T3540" s="223"/>
      <c r="X3540" s="214"/>
      <c r="Y3540" s="214"/>
      <c r="Z3540" s="214"/>
    </row>
    <row r="3541" spans="20:26">
      <c r="T3541" s="223"/>
    </row>
    <row r="3542" spans="20:26">
      <c r="T3542" s="223"/>
      <c r="X3542" s="214"/>
      <c r="Y3542" s="214"/>
      <c r="Z3542" s="214"/>
    </row>
    <row r="3543" spans="20:26">
      <c r="T3543" s="223"/>
    </row>
    <row r="3544" spans="20:26">
      <c r="T3544" s="223"/>
      <c r="X3544" s="214"/>
      <c r="Y3544" s="214"/>
      <c r="Z3544" s="214"/>
    </row>
    <row r="3545" spans="20:26">
      <c r="T3545" s="223"/>
    </row>
    <row r="3546" spans="20:26">
      <c r="T3546" s="223"/>
      <c r="X3546" s="214"/>
      <c r="Y3546" s="214"/>
      <c r="Z3546" s="214"/>
    </row>
    <row r="3547" spans="20:26">
      <c r="T3547" s="223"/>
    </row>
    <row r="3548" spans="20:26">
      <c r="T3548" s="223"/>
      <c r="X3548" s="214"/>
      <c r="Y3548" s="214"/>
      <c r="Z3548" s="214"/>
    </row>
    <row r="3549" spans="20:26">
      <c r="T3549" s="223"/>
    </row>
    <row r="3550" spans="20:26">
      <c r="T3550" s="223"/>
      <c r="X3550" s="214"/>
      <c r="Y3550" s="214"/>
      <c r="Z3550" s="214"/>
    </row>
    <row r="3551" spans="20:26">
      <c r="T3551" s="223"/>
    </row>
    <row r="3552" spans="20:26">
      <c r="T3552" s="223"/>
      <c r="X3552" s="214"/>
      <c r="Y3552" s="214"/>
      <c r="Z3552" s="214"/>
    </row>
    <row r="3553" spans="20:26">
      <c r="T3553" s="223"/>
    </row>
    <row r="3554" spans="20:26">
      <c r="T3554" s="223"/>
      <c r="X3554" s="214"/>
      <c r="Y3554" s="214"/>
      <c r="Z3554" s="214"/>
    </row>
    <row r="3555" spans="20:26">
      <c r="T3555" s="223"/>
    </row>
    <row r="3556" spans="20:26">
      <c r="T3556" s="223"/>
      <c r="X3556" s="214"/>
      <c r="Y3556" s="214"/>
      <c r="Z3556" s="214"/>
    </row>
    <row r="3557" spans="20:26">
      <c r="T3557" s="223"/>
    </row>
    <row r="3558" spans="20:26">
      <c r="T3558" s="223"/>
      <c r="X3558" s="214"/>
      <c r="Y3558" s="214"/>
      <c r="Z3558" s="214"/>
    </row>
    <row r="3559" spans="20:26">
      <c r="T3559" s="223"/>
    </row>
    <row r="3560" spans="20:26">
      <c r="T3560" s="223"/>
      <c r="X3560" s="214"/>
      <c r="Y3560" s="214"/>
      <c r="Z3560" s="214"/>
    </row>
    <row r="3561" spans="20:26">
      <c r="T3561" s="223"/>
    </row>
    <row r="3562" spans="20:26">
      <c r="T3562" s="223"/>
      <c r="X3562" s="214"/>
      <c r="Y3562" s="214"/>
      <c r="Z3562" s="214"/>
    </row>
    <row r="3563" spans="20:26">
      <c r="T3563" s="223"/>
    </row>
    <row r="3564" spans="20:26">
      <c r="T3564" s="223"/>
      <c r="X3564" s="214"/>
      <c r="Y3564" s="214"/>
      <c r="Z3564" s="214"/>
    </row>
    <row r="3565" spans="20:26">
      <c r="T3565" s="223"/>
    </row>
    <row r="3566" spans="20:26">
      <c r="T3566" s="223"/>
      <c r="X3566" s="214"/>
      <c r="Y3566" s="214"/>
      <c r="Z3566" s="214"/>
    </row>
    <row r="3567" spans="20:26">
      <c r="T3567" s="223"/>
    </row>
    <row r="3568" spans="20:26">
      <c r="T3568" s="223"/>
      <c r="X3568" s="214"/>
      <c r="Y3568" s="214"/>
      <c r="Z3568" s="214"/>
    </row>
    <row r="3569" spans="20:26">
      <c r="T3569" s="223"/>
    </row>
    <row r="3570" spans="20:26">
      <c r="T3570" s="223"/>
      <c r="X3570" s="214"/>
      <c r="Y3570" s="214"/>
      <c r="Z3570" s="214"/>
    </row>
    <row r="3571" spans="20:26">
      <c r="T3571" s="223"/>
    </row>
    <row r="3572" spans="20:26">
      <c r="T3572" s="223"/>
      <c r="X3572" s="214"/>
      <c r="Y3572" s="214"/>
      <c r="Z3572" s="214"/>
    </row>
    <row r="3573" spans="20:26">
      <c r="T3573" s="223"/>
    </row>
    <row r="3574" spans="20:26">
      <c r="T3574" s="223"/>
      <c r="X3574" s="214"/>
      <c r="Y3574" s="214"/>
      <c r="Z3574" s="214"/>
    </row>
    <row r="3575" spans="20:26">
      <c r="T3575" s="223"/>
    </row>
    <row r="3576" spans="20:26">
      <c r="T3576" s="223"/>
      <c r="X3576" s="214"/>
      <c r="Y3576" s="214"/>
      <c r="Z3576" s="214"/>
    </row>
    <row r="3577" spans="20:26">
      <c r="T3577" s="223"/>
    </row>
    <row r="3578" spans="20:26">
      <c r="T3578" s="223"/>
      <c r="X3578" s="214"/>
      <c r="Y3578" s="214"/>
      <c r="Z3578" s="214"/>
    </row>
    <row r="3579" spans="20:26">
      <c r="T3579" s="223"/>
    </row>
    <row r="3580" spans="20:26">
      <c r="T3580" s="223"/>
      <c r="X3580" s="214"/>
      <c r="Y3580" s="214"/>
      <c r="Z3580" s="214"/>
    </row>
    <row r="3581" spans="20:26">
      <c r="T3581" s="223"/>
    </row>
    <row r="3582" spans="20:26">
      <c r="T3582" s="223"/>
      <c r="X3582" s="214"/>
      <c r="Y3582" s="214"/>
      <c r="Z3582" s="214"/>
    </row>
    <row r="3583" spans="20:26">
      <c r="T3583" s="223"/>
    </row>
    <row r="3584" spans="20:26">
      <c r="T3584" s="223"/>
      <c r="X3584" s="214"/>
      <c r="Y3584" s="214"/>
      <c r="Z3584" s="214"/>
    </row>
    <row r="3585" spans="20:26">
      <c r="T3585" s="223"/>
    </row>
    <row r="3586" spans="20:26">
      <c r="T3586" s="223"/>
      <c r="X3586" s="214"/>
      <c r="Y3586" s="214"/>
      <c r="Z3586" s="214"/>
    </row>
    <row r="3587" spans="20:26">
      <c r="T3587" s="223"/>
    </row>
    <row r="3588" spans="20:26">
      <c r="T3588" s="223"/>
      <c r="X3588" s="214"/>
      <c r="Y3588" s="214"/>
      <c r="Z3588" s="214"/>
    </row>
    <row r="3589" spans="20:26">
      <c r="T3589" s="223"/>
    </row>
    <row r="3590" spans="20:26">
      <c r="T3590" s="223"/>
      <c r="X3590" s="214"/>
      <c r="Y3590" s="214"/>
      <c r="Z3590" s="214"/>
    </row>
    <row r="3591" spans="20:26">
      <c r="T3591" s="223"/>
    </row>
    <row r="3592" spans="20:26">
      <c r="T3592" s="223"/>
      <c r="X3592" s="214"/>
      <c r="Y3592" s="214"/>
      <c r="Z3592" s="214"/>
    </row>
    <row r="3593" spans="20:26">
      <c r="T3593" s="223"/>
    </row>
    <row r="3594" spans="20:26">
      <c r="T3594" s="223"/>
      <c r="X3594" s="214"/>
      <c r="Y3594" s="214"/>
      <c r="Z3594" s="214"/>
    </row>
    <row r="3595" spans="20:26">
      <c r="T3595" s="223"/>
    </row>
    <row r="3596" spans="20:26">
      <c r="T3596" s="223"/>
      <c r="X3596" s="214"/>
      <c r="Y3596" s="214"/>
      <c r="Z3596" s="214"/>
    </row>
    <row r="3597" spans="20:26">
      <c r="T3597" s="223"/>
    </row>
    <row r="3598" spans="20:26">
      <c r="T3598" s="223"/>
      <c r="X3598" s="214"/>
      <c r="Y3598" s="214"/>
      <c r="Z3598" s="214"/>
    </row>
    <row r="3599" spans="20:26">
      <c r="T3599" s="223"/>
    </row>
    <row r="3600" spans="20:26">
      <c r="T3600" s="223"/>
      <c r="X3600" s="214"/>
      <c r="Y3600" s="214"/>
      <c r="Z3600" s="214"/>
    </row>
    <row r="3601" spans="20:26">
      <c r="T3601" s="223"/>
    </row>
    <row r="3602" spans="20:26">
      <c r="T3602" s="223"/>
      <c r="X3602" s="214"/>
      <c r="Y3602" s="214"/>
      <c r="Z3602" s="214"/>
    </row>
    <row r="3603" spans="20:26">
      <c r="T3603" s="223"/>
    </row>
    <row r="3604" spans="20:26">
      <c r="T3604" s="223"/>
      <c r="X3604" s="214"/>
      <c r="Y3604" s="214"/>
      <c r="Z3604" s="214"/>
    </row>
    <row r="3605" spans="20:26">
      <c r="T3605" s="223"/>
    </row>
    <row r="3606" spans="20:26">
      <c r="T3606" s="223"/>
      <c r="X3606" s="214"/>
      <c r="Y3606" s="214"/>
      <c r="Z3606" s="214"/>
    </row>
    <row r="3607" spans="20:26">
      <c r="T3607" s="223"/>
    </row>
    <row r="3608" spans="20:26">
      <c r="T3608" s="223"/>
      <c r="X3608" s="214"/>
      <c r="Y3608" s="214"/>
      <c r="Z3608" s="214"/>
    </row>
    <row r="3609" spans="20:26">
      <c r="T3609" s="223"/>
    </row>
    <row r="3610" spans="20:26">
      <c r="T3610" s="223"/>
      <c r="X3610" s="214"/>
      <c r="Y3610" s="214"/>
      <c r="Z3610" s="214"/>
    </row>
    <row r="3611" spans="20:26">
      <c r="T3611" s="223"/>
    </row>
    <row r="3612" spans="20:26">
      <c r="T3612" s="223"/>
      <c r="X3612" s="214"/>
      <c r="Y3612" s="214"/>
      <c r="Z3612" s="214"/>
    </row>
    <row r="3613" spans="20:26">
      <c r="T3613" s="223"/>
    </row>
    <row r="3614" spans="20:26">
      <c r="T3614" s="223"/>
      <c r="X3614" s="214"/>
      <c r="Y3614" s="214"/>
      <c r="Z3614" s="214"/>
    </row>
    <row r="3615" spans="20:26">
      <c r="T3615" s="223"/>
    </row>
    <row r="3616" spans="20:26">
      <c r="T3616" s="223"/>
      <c r="X3616" s="214"/>
      <c r="Y3616" s="214"/>
      <c r="Z3616" s="214"/>
    </row>
    <row r="3617" spans="20:26">
      <c r="T3617" s="223"/>
    </row>
    <row r="3618" spans="20:26">
      <c r="T3618" s="223"/>
      <c r="X3618" s="214"/>
      <c r="Y3618" s="214"/>
      <c r="Z3618" s="214"/>
    </row>
    <row r="3619" spans="20:26">
      <c r="T3619" s="223"/>
    </row>
    <row r="3620" spans="20:26">
      <c r="T3620" s="223"/>
      <c r="X3620" s="214"/>
      <c r="Y3620" s="214"/>
      <c r="Z3620" s="214"/>
    </row>
    <row r="3621" spans="20:26">
      <c r="T3621" s="223"/>
    </row>
    <row r="3622" spans="20:26">
      <c r="T3622" s="223"/>
      <c r="X3622" s="214"/>
      <c r="Y3622" s="214"/>
      <c r="Z3622" s="214"/>
    </row>
    <row r="3623" spans="20:26">
      <c r="T3623" s="223"/>
    </row>
    <row r="3624" spans="20:26">
      <c r="T3624" s="223"/>
      <c r="X3624" s="214"/>
      <c r="Y3624" s="214"/>
      <c r="Z3624" s="214"/>
    </row>
    <row r="3625" spans="20:26">
      <c r="T3625" s="223"/>
    </row>
    <row r="3626" spans="20:26">
      <c r="T3626" s="223"/>
      <c r="X3626" s="214"/>
      <c r="Y3626" s="214"/>
      <c r="Z3626" s="214"/>
    </row>
    <row r="3627" spans="20:26">
      <c r="T3627" s="223"/>
    </row>
    <row r="3628" spans="20:26">
      <c r="T3628" s="223"/>
      <c r="X3628" s="214"/>
      <c r="Y3628" s="214"/>
      <c r="Z3628" s="214"/>
    </row>
    <row r="3629" spans="20:26">
      <c r="T3629" s="223"/>
    </row>
    <row r="3630" spans="20:26">
      <c r="T3630" s="223"/>
      <c r="X3630" s="214"/>
      <c r="Y3630" s="214"/>
      <c r="Z3630" s="214"/>
    </row>
    <row r="3631" spans="20:26">
      <c r="T3631" s="223"/>
    </row>
    <row r="3632" spans="20:26">
      <c r="T3632" s="223"/>
      <c r="X3632" s="214"/>
      <c r="Y3632" s="214"/>
      <c r="Z3632" s="214"/>
    </row>
    <row r="3633" spans="20:26">
      <c r="T3633" s="223"/>
    </row>
    <row r="3634" spans="20:26">
      <c r="T3634" s="223"/>
      <c r="X3634" s="214"/>
      <c r="Y3634" s="214"/>
      <c r="Z3634" s="214"/>
    </row>
    <row r="3635" spans="20:26">
      <c r="T3635" s="223"/>
    </row>
    <row r="3636" spans="20:26">
      <c r="T3636" s="223"/>
      <c r="X3636" s="214"/>
      <c r="Y3636" s="214"/>
      <c r="Z3636" s="214"/>
    </row>
    <row r="3637" spans="20:26">
      <c r="T3637" s="223"/>
    </row>
    <row r="3638" spans="20:26">
      <c r="T3638" s="223"/>
      <c r="X3638" s="214"/>
      <c r="Y3638" s="214"/>
      <c r="Z3638" s="214"/>
    </row>
    <row r="3639" spans="20:26">
      <c r="T3639" s="223"/>
    </row>
    <row r="3640" spans="20:26">
      <c r="T3640" s="223"/>
      <c r="X3640" s="214"/>
      <c r="Y3640" s="214"/>
      <c r="Z3640" s="214"/>
    </row>
    <row r="3641" spans="20:26">
      <c r="T3641" s="223"/>
    </row>
    <row r="3642" spans="20:26">
      <c r="T3642" s="223"/>
      <c r="X3642" s="214"/>
      <c r="Y3642" s="214"/>
      <c r="Z3642" s="214"/>
    </row>
    <row r="3643" spans="20:26">
      <c r="T3643" s="223"/>
    </row>
    <row r="3644" spans="20:26">
      <c r="T3644" s="223"/>
      <c r="X3644" s="214"/>
      <c r="Y3644" s="214"/>
      <c r="Z3644" s="214"/>
    </row>
    <row r="3645" spans="20:26">
      <c r="T3645" s="223"/>
    </row>
    <row r="3646" spans="20:26">
      <c r="T3646" s="223"/>
      <c r="X3646" s="214"/>
      <c r="Y3646" s="214"/>
      <c r="Z3646" s="214"/>
    </row>
    <row r="3647" spans="20:26">
      <c r="T3647" s="223"/>
    </row>
    <row r="3648" spans="20:26">
      <c r="T3648" s="223"/>
      <c r="X3648" s="214"/>
      <c r="Y3648" s="214"/>
      <c r="Z3648" s="214"/>
    </row>
    <row r="3649" spans="20:26">
      <c r="T3649" s="223"/>
    </row>
    <row r="3650" spans="20:26">
      <c r="T3650" s="223"/>
      <c r="X3650" s="214"/>
      <c r="Y3650" s="214"/>
      <c r="Z3650" s="214"/>
    </row>
    <row r="3651" spans="20:26">
      <c r="T3651" s="223"/>
    </row>
    <row r="3652" spans="20:26">
      <c r="T3652" s="223"/>
      <c r="X3652" s="214"/>
      <c r="Y3652" s="214"/>
      <c r="Z3652" s="214"/>
    </row>
    <row r="3653" spans="20:26">
      <c r="T3653" s="223"/>
    </row>
    <row r="3654" spans="20:26">
      <c r="T3654" s="223"/>
      <c r="X3654" s="214"/>
      <c r="Y3654" s="214"/>
      <c r="Z3654" s="214"/>
    </row>
    <row r="3655" spans="20:26">
      <c r="T3655" s="223"/>
    </row>
    <row r="3656" spans="20:26">
      <c r="T3656" s="223"/>
      <c r="X3656" s="214"/>
      <c r="Y3656" s="214"/>
      <c r="Z3656" s="214"/>
    </row>
    <row r="3657" spans="20:26">
      <c r="T3657" s="223"/>
    </row>
    <row r="3658" spans="20:26">
      <c r="T3658" s="223"/>
      <c r="X3658" s="214"/>
      <c r="Y3658" s="214"/>
      <c r="Z3658" s="214"/>
    </row>
    <row r="3659" spans="20:26">
      <c r="T3659" s="223"/>
    </row>
    <row r="3660" spans="20:26">
      <c r="T3660" s="223"/>
      <c r="X3660" s="214"/>
      <c r="Y3660" s="214"/>
      <c r="Z3660" s="214"/>
    </row>
    <row r="3661" spans="20:26">
      <c r="T3661" s="223"/>
    </row>
    <row r="3662" spans="20:26">
      <c r="T3662" s="223"/>
      <c r="X3662" s="214"/>
      <c r="Y3662" s="214"/>
      <c r="Z3662" s="214"/>
    </row>
    <row r="3663" spans="20:26">
      <c r="T3663" s="223"/>
    </row>
    <row r="3664" spans="20:26">
      <c r="T3664" s="223"/>
      <c r="X3664" s="214"/>
      <c r="Y3664" s="214"/>
      <c r="Z3664" s="214"/>
    </row>
    <row r="3665" spans="20:26">
      <c r="T3665" s="223"/>
    </row>
    <row r="3666" spans="20:26">
      <c r="T3666" s="223"/>
      <c r="X3666" s="214"/>
      <c r="Y3666" s="214"/>
      <c r="Z3666" s="214"/>
    </row>
    <row r="3667" spans="20:26">
      <c r="T3667" s="223"/>
    </row>
    <row r="3668" spans="20:26">
      <c r="T3668" s="223"/>
      <c r="X3668" s="214"/>
      <c r="Y3668" s="214"/>
      <c r="Z3668" s="214"/>
    </row>
    <row r="3669" spans="20:26">
      <c r="T3669" s="223"/>
    </row>
    <row r="3670" spans="20:26">
      <c r="T3670" s="223"/>
      <c r="X3670" s="214"/>
      <c r="Y3670" s="214"/>
      <c r="Z3670" s="214"/>
    </row>
    <row r="3671" spans="20:26">
      <c r="T3671" s="223"/>
    </row>
    <row r="3672" spans="20:26">
      <c r="T3672" s="223"/>
      <c r="X3672" s="214"/>
      <c r="Y3672" s="214"/>
      <c r="Z3672" s="214"/>
    </row>
    <row r="3673" spans="20:26">
      <c r="T3673" s="223"/>
    </row>
    <row r="3674" spans="20:26">
      <c r="T3674" s="223"/>
      <c r="X3674" s="214"/>
      <c r="Y3674" s="214"/>
      <c r="Z3674" s="214"/>
    </row>
    <row r="3675" spans="20:26">
      <c r="T3675" s="223"/>
    </row>
    <row r="3676" spans="20:26">
      <c r="T3676" s="223"/>
      <c r="X3676" s="214"/>
      <c r="Y3676" s="214"/>
      <c r="Z3676" s="214"/>
    </row>
    <row r="3677" spans="20:26">
      <c r="T3677" s="223"/>
    </row>
    <row r="3678" spans="20:26">
      <c r="T3678" s="223"/>
      <c r="X3678" s="214"/>
      <c r="Y3678" s="214"/>
      <c r="Z3678" s="214"/>
    </row>
    <row r="3679" spans="20:26">
      <c r="T3679" s="223"/>
    </row>
    <row r="3680" spans="20:26">
      <c r="T3680" s="223"/>
      <c r="X3680" s="214"/>
      <c r="Y3680" s="214"/>
      <c r="Z3680" s="214"/>
    </row>
    <row r="3681" spans="20:26">
      <c r="T3681" s="223"/>
    </row>
    <row r="3682" spans="20:26">
      <c r="T3682" s="223"/>
      <c r="X3682" s="214"/>
      <c r="Y3682" s="214"/>
      <c r="Z3682" s="214"/>
    </row>
    <row r="3683" spans="20:26">
      <c r="T3683" s="223"/>
    </row>
    <row r="3684" spans="20:26">
      <c r="T3684" s="223"/>
      <c r="X3684" s="214"/>
      <c r="Y3684" s="214"/>
      <c r="Z3684" s="214"/>
    </row>
    <row r="3685" spans="20:26">
      <c r="T3685" s="223"/>
    </row>
    <row r="3686" spans="20:26">
      <c r="T3686" s="223"/>
      <c r="X3686" s="214"/>
      <c r="Y3686" s="214"/>
      <c r="Z3686" s="214"/>
    </row>
    <row r="3687" spans="20:26">
      <c r="T3687" s="223"/>
    </row>
    <row r="3688" spans="20:26">
      <c r="T3688" s="223"/>
      <c r="X3688" s="214"/>
      <c r="Y3688" s="214"/>
      <c r="Z3688" s="214"/>
    </row>
    <row r="3689" spans="20:26">
      <c r="T3689" s="223"/>
    </row>
    <row r="3690" spans="20:26">
      <c r="T3690" s="223"/>
      <c r="X3690" s="214"/>
      <c r="Y3690" s="214"/>
      <c r="Z3690" s="214"/>
    </row>
    <row r="3691" spans="20:26">
      <c r="T3691" s="223"/>
    </row>
    <row r="3692" spans="20:26">
      <c r="T3692" s="223"/>
      <c r="X3692" s="214"/>
      <c r="Y3692" s="214"/>
      <c r="Z3692" s="214"/>
    </row>
    <row r="3693" spans="20:26">
      <c r="T3693" s="223"/>
    </row>
    <row r="3694" spans="20:26">
      <c r="T3694" s="223"/>
      <c r="X3694" s="214"/>
      <c r="Y3694" s="214"/>
      <c r="Z3694" s="214"/>
    </row>
    <row r="3695" spans="20:26">
      <c r="T3695" s="223"/>
    </row>
    <row r="3696" spans="20:26">
      <c r="T3696" s="223"/>
      <c r="X3696" s="214"/>
      <c r="Y3696" s="214"/>
      <c r="Z3696" s="214"/>
    </row>
    <row r="3697" spans="20:26">
      <c r="T3697" s="223"/>
    </row>
    <row r="3698" spans="20:26">
      <c r="T3698" s="223"/>
      <c r="X3698" s="214"/>
      <c r="Y3698" s="214"/>
      <c r="Z3698" s="214"/>
    </row>
    <row r="3699" spans="20:26">
      <c r="T3699" s="223"/>
    </row>
    <row r="3700" spans="20:26">
      <c r="T3700" s="223"/>
      <c r="X3700" s="214"/>
      <c r="Y3700" s="214"/>
      <c r="Z3700" s="214"/>
    </row>
    <row r="3701" spans="20:26">
      <c r="T3701" s="223"/>
    </row>
    <row r="3702" spans="20:26">
      <c r="T3702" s="223"/>
      <c r="X3702" s="214"/>
      <c r="Y3702" s="214"/>
      <c r="Z3702" s="214"/>
    </row>
    <row r="3703" spans="20:26">
      <c r="T3703" s="223"/>
    </row>
    <row r="3704" spans="20:26">
      <c r="T3704" s="223"/>
      <c r="X3704" s="214"/>
      <c r="Y3704" s="214"/>
      <c r="Z3704" s="214"/>
    </row>
    <row r="3705" spans="20:26">
      <c r="T3705" s="223"/>
    </row>
    <row r="3706" spans="20:26">
      <c r="T3706" s="223"/>
      <c r="X3706" s="214"/>
      <c r="Y3706" s="214"/>
      <c r="Z3706" s="214"/>
    </row>
    <row r="3707" spans="20:26">
      <c r="T3707" s="223"/>
    </row>
    <row r="3708" spans="20:26">
      <c r="T3708" s="223"/>
      <c r="X3708" s="214"/>
      <c r="Y3708" s="214"/>
      <c r="Z3708" s="214"/>
    </row>
    <row r="3709" spans="20:26">
      <c r="T3709" s="223"/>
    </row>
    <row r="3710" spans="20:26">
      <c r="T3710" s="223"/>
      <c r="X3710" s="214"/>
      <c r="Y3710" s="214"/>
      <c r="Z3710" s="214"/>
    </row>
    <row r="3711" spans="20:26">
      <c r="T3711" s="223"/>
    </row>
    <row r="3712" spans="20:26">
      <c r="T3712" s="223"/>
      <c r="X3712" s="214"/>
      <c r="Y3712" s="214"/>
      <c r="Z3712" s="214"/>
    </row>
    <row r="3713" spans="20:26">
      <c r="T3713" s="223"/>
    </row>
    <row r="3714" spans="20:26">
      <c r="T3714" s="223"/>
      <c r="X3714" s="214"/>
      <c r="Y3714" s="214"/>
      <c r="Z3714" s="214"/>
    </row>
    <row r="3715" spans="20:26">
      <c r="T3715" s="223"/>
    </row>
    <row r="3716" spans="20:26">
      <c r="T3716" s="223"/>
      <c r="X3716" s="214"/>
      <c r="Y3716" s="214"/>
      <c r="Z3716" s="214"/>
    </row>
    <row r="3717" spans="20:26">
      <c r="T3717" s="223"/>
    </row>
    <row r="3718" spans="20:26">
      <c r="T3718" s="223"/>
      <c r="X3718" s="214"/>
      <c r="Y3718" s="214"/>
      <c r="Z3718" s="214"/>
    </row>
    <row r="3719" spans="20:26">
      <c r="T3719" s="223"/>
    </row>
    <row r="3720" spans="20:26">
      <c r="T3720" s="223"/>
      <c r="X3720" s="214"/>
      <c r="Y3720" s="214"/>
      <c r="Z3720" s="214"/>
    </row>
    <row r="3721" spans="20:26">
      <c r="T3721" s="223"/>
    </row>
    <row r="3722" spans="20:26">
      <c r="T3722" s="223"/>
      <c r="X3722" s="214"/>
      <c r="Y3722" s="214"/>
      <c r="Z3722" s="214"/>
    </row>
    <row r="3723" spans="20:26">
      <c r="T3723" s="223"/>
    </row>
    <row r="3724" spans="20:26">
      <c r="T3724" s="223"/>
      <c r="X3724" s="214"/>
      <c r="Y3724" s="214"/>
      <c r="Z3724" s="214"/>
    </row>
    <row r="3725" spans="20:26">
      <c r="T3725" s="223"/>
    </row>
    <row r="3726" spans="20:26">
      <c r="T3726" s="223"/>
      <c r="X3726" s="214"/>
      <c r="Y3726" s="214"/>
      <c r="Z3726" s="214"/>
    </row>
    <row r="3727" spans="20:26">
      <c r="T3727" s="223"/>
    </row>
    <row r="3728" spans="20:26">
      <c r="T3728" s="223"/>
      <c r="X3728" s="214"/>
      <c r="Y3728" s="214"/>
      <c r="Z3728" s="214"/>
    </row>
    <row r="3729" spans="20:26">
      <c r="T3729" s="223"/>
    </row>
    <row r="3730" spans="20:26">
      <c r="T3730" s="223"/>
      <c r="X3730" s="214"/>
      <c r="Y3730" s="214"/>
      <c r="Z3730" s="214"/>
    </row>
    <row r="3731" spans="20:26">
      <c r="T3731" s="223"/>
    </row>
    <row r="3732" spans="20:26">
      <c r="T3732" s="223"/>
      <c r="X3732" s="214"/>
      <c r="Y3732" s="214"/>
      <c r="Z3732" s="214"/>
    </row>
    <row r="3733" spans="20:26">
      <c r="T3733" s="223"/>
    </row>
    <row r="3734" spans="20:26">
      <c r="T3734" s="223"/>
      <c r="X3734" s="214"/>
      <c r="Y3734" s="214"/>
      <c r="Z3734" s="214"/>
    </row>
    <row r="3735" spans="20:26">
      <c r="T3735" s="223"/>
    </row>
    <row r="3736" spans="20:26">
      <c r="T3736" s="223"/>
      <c r="X3736" s="214"/>
      <c r="Y3736" s="214"/>
      <c r="Z3736" s="214"/>
    </row>
    <row r="3737" spans="20:26">
      <c r="T3737" s="223"/>
    </row>
    <row r="3738" spans="20:26">
      <c r="T3738" s="223"/>
      <c r="X3738" s="214"/>
      <c r="Y3738" s="214"/>
      <c r="Z3738" s="214"/>
    </row>
    <row r="3739" spans="20:26">
      <c r="T3739" s="223"/>
    </row>
    <row r="3740" spans="20:26">
      <c r="T3740" s="223"/>
      <c r="X3740" s="214"/>
      <c r="Y3740" s="214"/>
      <c r="Z3740" s="214"/>
    </row>
    <row r="3741" spans="20:26">
      <c r="T3741" s="223"/>
    </row>
    <row r="3742" spans="20:26">
      <c r="T3742" s="223"/>
      <c r="X3742" s="214"/>
      <c r="Y3742" s="214"/>
      <c r="Z3742" s="214"/>
    </row>
    <row r="3743" spans="20:26">
      <c r="T3743" s="223"/>
    </row>
    <row r="3744" spans="20:26">
      <c r="T3744" s="223"/>
      <c r="X3744" s="214"/>
      <c r="Y3744" s="214"/>
      <c r="Z3744" s="214"/>
    </row>
    <row r="3745" spans="20:26">
      <c r="T3745" s="223"/>
    </row>
    <row r="3746" spans="20:26">
      <c r="T3746" s="223"/>
      <c r="X3746" s="214"/>
      <c r="Y3746" s="214"/>
      <c r="Z3746" s="214"/>
    </row>
    <row r="3747" spans="20:26">
      <c r="T3747" s="223"/>
    </row>
    <row r="3748" spans="20:26">
      <c r="T3748" s="223"/>
      <c r="X3748" s="214"/>
      <c r="Y3748" s="214"/>
      <c r="Z3748" s="214"/>
    </row>
    <row r="3749" spans="20:26">
      <c r="T3749" s="223"/>
    </row>
    <row r="3750" spans="20:26">
      <c r="T3750" s="223"/>
      <c r="X3750" s="214"/>
      <c r="Y3750" s="214"/>
      <c r="Z3750" s="214"/>
    </row>
    <row r="3751" spans="20:26">
      <c r="T3751" s="223"/>
    </row>
    <row r="3752" spans="20:26">
      <c r="T3752" s="223"/>
      <c r="X3752" s="214"/>
      <c r="Y3752" s="214"/>
      <c r="Z3752" s="214"/>
    </row>
    <row r="3753" spans="20:26">
      <c r="T3753" s="223"/>
    </row>
    <row r="3754" spans="20:26">
      <c r="T3754" s="223"/>
      <c r="X3754" s="214"/>
      <c r="Y3754" s="214"/>
      <c r="Z3754" s="214"/>
    </row>
    <row r="3755" spans="20:26">
      <c r="T3755" s="223"/>
    </row>
    <row r="3756" spans="20:26">
      <c r="T3756" s="223"/>
      <c r="X3756" s="214"/>
      <c r="Y3756" s="214"/>
      <c r="Z3756" s="214"/>
    </row>
    <row r="3757" spans="20:26">
      <c r="T3757" s="223"/>
    </row>
    <row r="3758" spans="20:26">
      <c r="T3758" s="223"/>
      <c r="X3758" s="214"/>
      <c r="Y3758" s="214"/>
      <c r="Z3758" s="214"/>
    </row>
    <row r="3759" spans="20:26">
      <c r="T3759" s="223"/>
    </row>
    <row r="3760" spans="20:26">
      <c r="T3760" s="223"/>
      <c r="X3760" s="214"/>
      <c r="Y3760" s="214"/>
      <c r="Z3760" s="214"/>
    </row>
    <row r="3761" spans="20:26">
      <c r="T3761" s="223"/>
    </row>
    <row r="3762" spans="20:26">
      <c r="T3762" s="223"/>
      <c r="X3762" s="214"/>
      <c r="Y3762" s="214"/>
      <c r="Z3762" s="214"/>
    </row>
    <row r="3763" spans="20:26">
      <c r="T3763" s="223"/>
    </row>
    <row r="3764" spans="20:26">
      <c r="T3764" s="223"/>
      <c r="X3764" s="214"/>
      <c r="Y3764" s="214"/>
      <c r="Z3764" s="214"/>
    </row>
    <row r="3765" spans="20:26">
      <c r="T3765" s="223"/>
    </row>
    <row r="3766" spans="20:26">
      <c r="T3766" s="223"/>
      <c r="X3766" s="214"/>
      <c r="Y3766" s="214"/>
      <c r="Z3766" s="214"/>
    </row>
    <row r="3767" spans="20:26">
      <c r="T3767" s="223"/>
    </row>
    <row r="3768" spans="20:26">
      <c r="T3768" s="223"/>
      <c r="X3768" s="214"/>
      <c r="Y3768" s="214"/>
      <c r="Z3768" s="214"/>
    </row>
    <row r="3769" spans="20:26">
      <c r="T3769" s="223"/>
    </row>
    <row r="3770" spans="20:26">
      <c r="T3770" s="223"/>
      <c r="X3770" s="214"/>
      <c r="Y3770" s="214"/>
      <c r="Z3770" s="214"/>
    </row>
    <row r="3771" spans="20:26">
      <c r="T3771" s="223"/>
    </row>
    <row r="3772" spans="20:26">
      <c r="T3772" s="223"/>
      <c r="X3772" s="214"/>
      <c r="Y3772" s="214"/>
      <c r="Z3772" s="214"/>
    </row>
    <row r="3773" spans="20:26">
      <c r="T3773" s="223"/>
    </row>
    <row r="3774" spans="20:26">
      <c r="T3774" s="223"/>
      <c r="X3774" s="214"/>
      <c r="Y3774" s="214"/>
      <c r="Z3774" s="214"/>
    </row>
    <row r="3775" spans="20:26">
      <c r="T3775" s="223"/>
    </row>
    <row r="3776" spans="20:26">
      <c r="T3776" s="223"/>
      <c r="X3776" s="214"/>
      <c r="Y3776" s="214"/>
      <c r="Z3776" s="214"/>
    </row>
    <row r="3777" spans="20:26">
      <c r="T3777" s="223"/>
    </row>
    <row r="3778" spans="20:26">
      <c r="T3778" s="223"/>
      <c r="X3778" s="214"/>
      <c r="Y3778" s="214"/>
      <c r="Z3778" s="214"/>
    </row>
    <row r="3779" spans="20:26">
      <c r="T3779" s="223"/>
    </row>
    <row r="3780" spans="20:26">
      <c r="T3780" s="223"/>
      <c r="X3780" s="214"/>
      <c r="Y3780" s="214"/>
      <c r="Z3780" s="214"/>
    </row>
    <row r="3781" spans="20:26">
      <c r="T3781" s="223"/>
    </row>
    <row r="3782" spans="20:26">
      <c r="T3782" s="223"/>
      <c r="X3782" s="214"/>
      <c r="Y3782" s="214"/>
      <c r="Z3782" s="214"/>
    </row>
    <row r="3783" spans="20:26">
      <c r="T3783" s="223"/>
    </row>
    <row r="3784" spans="20:26">
      <c r="T3784" s="223"/>
      <c r="X3784" s="214"/>
      <c r="Y3784" s="214"/>
      <c r="Z3784" s="214"/>
    </row>
    <row r="3785" spans="20:26">
      <c r="T3785" s="223"/>
    </row>
    <row r="3786" spans="20:26">
      <c r="T3786" s="223"/>
      <c r="X3786" s="214"/>
      <c r="Y3786" s="214"/>
      <c r="Z3786" s="214"/>
    </row>
    <row r="3787" spans="20:26">
      <c r="T3787" s="223"/>
    </row>
    <row r="3788" spans="20:26">
      <c r="T3788" s="223"/>
      <c r="X3788" s="214"/>
      <c r="Y3788" s="214"/>
      <c r="Z3788" s="214"/>
    </row>
    <row r="3789" spans="20:26">
      <c r="T3789" s="223"/>
    </row>
    <row r="3790" spans="20:26">
      <c r="T3790" s="223"/>
      <c r="X3790" s="214"/>
      <c r="Y3790" s="214"/>
      <c r="Z3790" s="214"/>
    </row>
    <row r="3791" spans="20:26">
      <c r="T3791" s="223"/>
    </row>
    <row r="3792" spans="20:26">
      <c r="T3792" s="223"/>
      <c r="X3792" s="214"/>
      <c r="Y3792" s="214"/>
      <c r="Z3792" s="214"/>
    </row>
    <row r="3793" spans="20:26">
      <c r="T3793" s="223"/>
    </row>
    <row r="3794" spans="20:26">
      <c r="T3794" s="223"/>
      <c r="X3794" s="214"/>
      <c r="Y3794" s="214"/>
      <c r="Z3794" s="214"/>
    </row>
    <row r="3795" spans="20:26">
      <c r="T3795" s="223"/>
    </row>
    <row r="3796" spans="20:26">
      <c r="T3796" s="223"/>
      <c r="X3796" s="214"/>
      <c r="Y3796" s="214"/>
      <c r="Z3796" s="214"/>
    </row>
    <row r="3797" spans="20:26">
      <c r="T3797" s="223"/>
    </row>
    <row r="3798" spans="20:26">
      <c r="T3798" s="223"/>
      <c r="X3798" s="214"/>
      <c r="Y3798" s="214"/>
      <c r="Z3798" s="214"/>
    </row>
    <row r="3799" spans="20:26">
      <c r="T3799" s="223"/>
    </row>
    <row r="3800" spans="20:26">
      <c r="T3800" s="223"/>
      <c r="X3800" s="214"/>
      <c r="Y3800" s="214"/>
      <c r="Z3800" s="214"/>
    </row>
    <row r="3801" spans="20:26">
      <c r="T3801" s="223"/>
    </row>
    <row r="3802" spans="20:26">
      <c r="T3802" s="223"/>
      <c r="X3802" s="214"/>
      <c r="Y3802" s="214"/>
      <c r="Z3802" s="214"/>
    </row>
    <row r="3803" spans="20:26">
      <c r="T3803" s="223"/>
    </row>
    <row r="3804" spans="20:26">
      <c r="T3804" s="223"/>
      <c r="X3804" s="214"/>
      <c r="Y3804" s="214"/>
      <c r="Z3804" s="214"/>
    </row>
    <row r="3805" spans="20:26">
      <c r="T3805" s="223"/>
    </row>
    <row r="3806" spans="20:26">
      <c r="T3806" s="223"/>
      <c r="X3806" s="214"/>
      <c r="Y3806" s="214"/>
      <c r="Z3806" s="214"/>
    </row>
    <row r="3807" spans="20:26">
      <c r="T3807" s="223"/>
    </row>
    <row r="3808" spans="20:26">
      <c r="T3808" s="223"/>
      <c r="X3808" s="214"/>
      <c r="Y3808" s="214"/>
      <c r="Z3808" s="214"/>
    </row>
    <row r="3809" spans="20:26">
      <c r="T3809" s="223"/>
    </row>
    <row r="3810" spans="20:26">
      <c r="T3810" s="223"/>
      <c r="X3810" s="214"/>
      <c r="Y3810" s="214"/>
      <c r="Z3810" s="214"/>
    </row>
    <row r="3811" spans="20:26">
      <c r="T3811" s="223"/>
    </row>
    <row r="3812" spans="20:26">
      <c r="T3812" s="223"/>
      <c r="X3812" s="214"/>
      <c r="Y3812" s="214"/>
      <c r="Z3812" s="214"/>
    </row>
    <row r="3813" spans="20:26">
      <c r="T3813" s="223"/>
    </row>
    <row r="3814" spans="20:26">
      <c r="T3814" s="223"/>
      <c r="X3814" s="214"/>
      <c r="Y3814" s="214"/>
      <c r="Z3814" s="214"/>
    </row>
    <row r="3815" spans="20:26">
      <c r="T3815" s="223"/>
    </row>
    <row r="3816" spans="20:26">
      <c r="T3816" s="223"/>
      <c r="X3816" s="214"/>
      <c r="Y3816" s="214"/>
      <c r="Z3816" s="214"/>
    </row>
    <row r="3817" spans="20:26">
      <c r="T3817" s="223"/>
    </row>
    <row r="3818" spans="20:26">
      <c r="T3818" s="223"/>
      <c r="X3818" s="214"/>
      <c r="Y3818" s="214"/>
      <c r="Z3818" s="214"/>
    </row>
    <row r="3819" spans="20:26">
      <c r="T3819" s="223"/>
    </row>
    <row r="3820" spans="20:26">
      <c r="T3820" s="223"/>
      <c r="X3820" s="214"/>
      <c r="Y3820" s="214"/>
      <c r="Z3820" s="214"/>
    </row>
    <row r="3821" spans="20:26">
      <c r="T3821" s="223"/>
    </row>
    <row r="3822" spans="20:26">
      <c r="T3822" s="223"/>
      <c r="X3822" s="214"/>
      <c r="Y3822" s="214"/>
      <c r="Z3822" s="214"/>
    </row>
    <row r="3823" spans="20:26">
      <c r="T3823" s="223"/>
    </row>
    <row r="3824" spans="20:26">
      <c r="T3824" s="223"/>
      <c r="X3824" s="214"/>
      <c r="Y3824" s="214"/>
      <c r="Z3824" s="214"/>
    </row>
    <row r="3825" spans="20:26">
      <c r="T3825" s="223"/>
    </row>
    <row r="3826" spans="20:26">
      <c r="T3826" s="223"/>
      <c r="X3826" s="214"/>
      <c r="Y3826" s="214"/>
      <c r="Z3826" s="214"/>
    </row>
    <row r="3827" spans="20:26">
      <c r="T3827" s="223"/>
    </row>
    <row r="3828" spans="20:26">
      <c r="T3828" s="223"/>
      <c r="X3828" s="214"/>
      <c r="Y3828" s="214"/>
      <c r="Z3828" s="214"/>
    </row>
    <row r="3829" spans="20:26">
      <c r="T3829" s="223"/>
    </row>
    <row r="3830" spans="20:26">
      <c r="T3830" s="223"/>
      <c r="X3830" s="214"/>
      <c r="Y3830" s="214"/>
      <c r="Z3830" s="214"/>
    </row>
    <row r="3831" spans="20:26">
      <c r="T3831" s="223"/>
    </row>
    <row r="3832" spans="20:26">
      <c r="T3832" s="223"/>
      <c r="X3832" s="214"/>
      <c r="Y3832" s="214"/>
      <c r="Z3832" s="214"/>
    </row>
    <row r="3833" spans="20:26">
      <c r="T3833" s="223"/>
    </row>
    <row r="3834" spans="20:26">
      <c r="T3834" s="223"/>
      <c r="X3834" s="214"/>
      <c r="Y3834" s="214"/>
      <c r="Z3834" s="214"/>
    </row>
    <row r="3835" spans="20:26">
      <c r="T3835" s="223"/>
    </row>
    <row r="3836" spans="20:26">
      <c r="T3836" s="223"/>
      <c r="X3836" s="214"/>
      <c r="Y3836" s="214"/>
      <c r="Z3836" s="214"/>
    </row>
    <row r="3837" spans="20:26">
      <c r="T3837" s="223"/>
    </row>
    <row r="3838" spans="20:26">
      <c r="T3838" s="223"/>
      <c r="X3838" s="214"/>
      <c r="Y3838" s="214"/>
      <c r="Z3838" s="214"/>
    </row>
    <row r="3839" spans="20:26">
      <c r="T3839" s="223"/>
    </row>
    <row r="3840" spans="20:26">
      <c r="T3840" s="223"/>
      <c r="X3840" s="214"/>
      <c r="Y3840" s="214"/>
      <c r="Z3840" s="214"/>
    </row>
    <row r="3841" spans="20:26">
      <c r="T3841" s="223"/>
    </row>
    <row r="3842" spans="20:26">
      <c r="T3842" s="223"/>
      <c r="X3842" s="214"/>
      <c r="Y3842" s="214"/>
      <c r="Z3842" s="214"/>
    </row>
    <row r="3843" spans="20:26">
      <c r="T3843" s="223"/>
    </row>
    <row r="3844" spans="20:26">
      <c r="T3844" s="223"/>
      <c r="X3844" s="214"/>
      <c r="Y3844" s="214"/>
      <c r="Z3844" s="214"/>
    </row>
    <row r="3845" spans="20:26">
      <c r="T3845" s="223"/>
    </row>
    <row r="3846" spans="20:26">
      <c r="T3846" s="223"/>
      <c r="X3846" s="214"/>
      <c r="Y3846" s="214"/>
      <c r="Z3846" s="214"/>
    </row>
    <row r="3847" spans="20:26">
      <c r="T3847" s="223"/>
    </row>
    <row r="3848" spans="20:26">
      <c r="T3848" s="223"/>
      <c r="X3848" s="214"/>
      <c r="Y3848" s="214"/>
      <c r="Z3848" s="214"/>
    </row>
    <row r="3849" spans="20:26">
      <c r="T3849" s="223"/>
    </row>
    <row r="3850" spans="20:26">
      <c r="T3850" s="223"/>
      <c r="X3850" s="214"/>
      <c r="Y3850" s="214"/>
      <c r="Z3850" s="214"/>
    </row>
    <row r="3851" spans="20:26">
      <c r="T3851" s="223"/>
    </row>
    <row r="3852" spans="20:26">
      <c r="T3852" s="223"/>
      <c r="X3852" s="214"/>
      <c r="Y3852" s="214"/>
      <c r="Z3852" s="214"/>
    </row>
    <row r="3853" spans="20:26">
      <c r="T3853" s="223"/>
    </row>
    <row r="3854" spans="20:26">
      <c r="T3854" s="223"/>
      <c r="X3854" s="214"/>
      <c r="Y3854" s="214"/>
      <c r="Z3854" s="214"/>
    </row>
    <row r="3855" spans="20:26">
      <c r="T3855" s="223"/>
    </row>
    <row r="3856" spans="20:26">
      <c r="T3856" s="223"/>
      <c r="X3856" s="214"/>
      <c r="Y3856" s="214"/>
      <c r="Z3856" s="214"/>
    </row>
    <row r="3857" spans="20:26">
      <c r="T3857" s="223"/>
    </row>
    <row r="3858" spans="20:26">
      <c r="T3858" s="223"/>
      <c r="X3858" s="214"/>
      <c r="Y3858" s="214"/>
      <c r="Z3858" s="214"/>
    </row>
    <row r="3859" spans="20:26">
      <c r="T3859" s="223"/>
    </row>
    <row r="3860" spans="20:26">
      <c r="T3860" s="223"/>
      <c r="X3860" s="214"/>
      <c r="Y3860" s="214"/>
      <c r="Z3860" s="214"/>
    </row>
    <row r="3861" spans="20:26">
      <c r="T3861" s="223"/>
    </row>
    <row r="3862" spans="20:26">
      <c r="T3862" s="223"/>
      <c r="X3862" s="214"/>
      <c r="Y3862" s="214"/>
      <c r="Z3862" s="214"/>
    </row>
    <row r="3863" spans="20:26">
      <c r="T3863" s="223"/>
    </row>
    <row r="3864" spans="20:26">
      <c r="T3864" s="223"/>
      <c r="X3864" s="214"/>
      <c r="Y3864" s="214"/>
      <c r="Z3864" s="214"/>
    </row>
    <row r="3865" spans="20:26">
      <c r="T3865" s="223"/>
    </row>
    <row r="3866" spans="20:26">
      <c r="T3866" s="223"/>
      <c r="X3866" s="214"/>
      <c r="Y3866" s="214"/>
      <c r="Z3866" s="214"/>
    </row>
    <row r="3867" spans="20:26">
      <c r="T3867" s="223"/>
    </row>
    <row r="3868" spans="20:26">
      <c r="T3868" s="223"/>
      <c r="X3868" s="214"/>
      <c r="Y3868" s="214"/>
      <c r="Z3868" s="214"/>
    </row>
    <row r="3869" spans="20:26">
      <c r="T3869" s="223"/>
    </row>
    <row r="3870" spans="20:26">
      <c r="T3870" s="223"/>
      <c r="X3870" s="214"/>
      <c r="Y3870" s="214"/>
      <c r="Z3870" s="214"/>
    </row>
    <row r="3871" spans="20:26">
      <c r="T3871" s="223"/>
    </row>
    <row r="3872" spans="20:26">
      <c r="T3872" s="223"/>
      <c r="X3872" s="214"/>
      <c r="Y3872" s="214"/>
      <c r="Z3872" s="214"/>
    </row>
    <row r="3873" spans="20:26">
      <c r="T3873" s="223"/>
    </row>
    <row r="3874" spans="20:26">
      <c r="T3874" s="223"/>
      <c r="X3874" s="214"/>
      <c r="Y3874" s="214"/>
      <c r="Z3874" s="214"/>
    </row>
    <row r="3875" spans="20:26">
      <c r="T3875" s="223"/>
    </row>
    <row r="3876" spans="20:26">
      <c r="T3876" s="223"/>
      <c r="X3876" s="214"/>
      <c r="Y3876" s="214"/>
      <c r="Z3876" s="214"/>
    </row>
    <row r="3877" spans="20:26">
      <c r="T3877" s="223"/>
    </row>
    <row r="3878" spans="20:26">
      <c r="T3878" s="223"/>
      <c r="X3878" s="214"/>
      <c r="Y3878" s="214"/>
      <c r="Z3878" s="214"/>
    </row>
    <row r="3879" spans="20:26">
      <c r="T3879" s="223"/>
    </row>
    <row r="3880" spans="20:26">
      <c r="T3880" s="223"/>
      <c r="X3880" s="214"/>
      <c r="Y3880" s="214"/>
      <c r="Z3880" s="214"/>
    </row>
    <row r="3881" spans="20:26">
      <c r="T3881" s="223"/>
    </row>
    <row r="3882" spans="20:26">
      <c r="T3882" s="223"/>
      <c r="X3882" s="214"/>
      <c r="Y3882" s="214"/>
      <c r="Z3882" s="214"/>
    </row>
    <row r="3883" spans="20:26">
      <c r="T3883" s="223"/>
    </row>
    <row r="3884" spans="20:26">
      <c r="T3884" s="223"/>
      <c r="X3884" s="214"/>
      <c r="Y3884" s="214"/>
      <c r="Z3884" s="214"/>
    </row>
    <row r="3885" spans="20:26">
      <c r="T3885" s="223"/>
    </row>
    <row r="3886" spans="20:26">
      <c r="T3886" s="223"/>
      <c r="X3886" s="214"/>
      <c r="Y3886" s="214"/>
      <c r="Z3886" s="214"/>
    </row>
    <row r="3887" spans="20:26">
      <c r="T3887" s="223"/>
    </row>
    <row r="3888" spans="20:26">
      <c r="T3888" s="223"/>
      <c r="X3888" s="214"/>
      <c r="Y3888" s="214"/>
      <c r="Z3888" s="214"/>
    </row>
    <row r="3889" spans="20:26">
      <c r="T3889" s="223"/>
    </row>
    <row r="3890" spans="20:26">
      <c r="T3890" s="223"/>
      <c r="X3890" s="214"/>
      <c r="Y3890" s="214"/>
      <c r="Z3890" s="214"/>
    </row>
    <row r="3891" spans="20:26">
      <c r="T3891" s="223"/>
    </row>
    <row r="3892" spans="20:26">
      <c r="T3892" s="223"/>
      <c r="X3892" s="214"/>
      <c r="Y3892" s="214"/>
      <c r="Z3892" s="214"/>
    </row>
    <row r="3893" spans="20:26">
      <c r="T3893" s="223"/>
    </row>
    <row r="3894" spans="20:26">
      <c r="T3894" s="223"/>
      <c r="X3894" s="214"/>
      <c r="Y3894" s="214"/>
      <c r="Z3894" s="214"/>
    </row>
    <row r="3895" spans="20:26">
      <c r="T3895" s="223"/>
    </row>
    <row r="3896" spans="20:26">
      <c r="T3896" s="223"/>
      <c r="X3896" s="214"/>
      <c r="Y3896" s="214"/>
      <c r="Z3896" s="214"/>
    </row>
    <row r="3897" spans="20:26">
      <c r="T3897" s="223"/>
    </row>
    <row r="3898" spans="20:26">
      <c r="T3898" s="223"/>
      <c r="X3898" s="214"/>
      <c r="Y3898" s="214"/>
      <c r="Z3898" s="214"/>
    </row>
    <row r="3899" spans="20:26">
      <c r="T3899" s="223"/>
    </row>
    <row r="3900" spans="20:26">
      <c r="T3900" s="223"/>
      <c r="X3900" s="214"/>
      <c r="Y3900" s="214"/>
      <c r="Z3900" s="214"/>
    </row>
    <row r="3901" spans="20:26">
      <c r="T3901" s="223"/>
    </row>
    <row r="3902" spans="20:26">
      <c r="T3902" s="223"/>
      <c r="X3902" s="214"/>
      <c r="Y3902" s="214"/>
      <c r="Z3902" s="214"/>
    </row>
    <row r="3903" spans="20:26">
      <c r="T3903" s="223"/>
    </row>
    <row r="3904" spans="20:26">
      <c r="T3904" s="223"/>
      <c r="X3904" s="214"/>
      <c r="Y3904" s="214"/>
      <c r="Z3904" s="214"/>
    </row>
    <row r="3905" spans="20:26">
      <c r="T3905" s="223"/>
    </row>
    <row r="3906" spans="20:26">
      <c r="T3906" s="223"/>
      <c r="X3906" s="214"/>
      <c r="Y3906" s="214"/>
      <c r="Z3906" s="214"/>
    </row>
    <row r="3907" spans="20:26">
      <c r="T3907" s="223"/>
    </row>
    <row r="3908" spans="20:26">
      <c r="T3908" s="223"/>
      <c r="X3908" s="214"/>
      <c r="Y3908" s="214"/>
      <c r="Z3908" s="214"/>
    </row>
    <row r="3909" spans="20:26">
      <c r="T3909" s="223"/>
    </row>
    <row r="3910" spans="20:26">
      <c r="T3910" s="223"/>
      <c r="X3910" s="214"/>
      <c r="Y3910" s="214"/>
      <c r="Z3910" s="214"/>
    </row>
    <row r="3911" spans="20:26">
      <c r="T3911" s="223"/>
    </row>
    <row r="3912" spans="20:26">
      <c r="T3912" s="223"/>
      <c r="X3912" s="214"/>
      <c r="Y3912" s="214"/>
      <c r="Z3912" s="214"/>
    </row>
    <row r="3913" spans="20:26">
      <c r="T3913" s="223"/>
    </row>
    <row r="3914" spans="20:26">
      <c r="T3914" s="223"/>
      <c r="X3914" s="214"/>
      <c r="Y3914" s="214"/>
      <c r="Z3914" s="214"/>
    </row>
    <row r="3915" spans="20:26">
      <c r="T3915" s="223"/>
    </row>
    <row r="3916" spans="20:26">
      <c r="T3916" s="223"/>
      <c r="X3916" s="214"/>
      <c r="Y3916" s="214"/>
      <c r="Z3916" s="214"/>
    </row>
    <row r="3917" spans="20:26">
      <c r="T3917" s="223"/>
    </row>
    <row r="3918" spans="20:26">
      <c r="T3918" s="223"/>
      <c r="X3918" s="214"/>
      <c r="Y3918" s="214"/>
      <c r="Z3918" s="214"/>
    </row>
    <row r="3919" spans="20:26">
      <c r="T3919" s="223"/>
    </row>
    <row r="3920" spans="20:26">
      <c r="T3920" s="223"/>
      <c r="X3920" s="214"/>
      <c r="Y3920" s="214"/>
      <c r="Z3920" s="214"/>
    </row>
    <row r="3921" spans="20:26">
      <c r="T3921" s="223"/>
    </row>
    <row r="3922" spans="20:26">
      <c r="T3922" s="223"/>
      <c r="X3922" s="214"/>
      <c r="Y3922" s="214"/>
      <c r="Z3922" s="214"/>
    </row>
    <row r="3923" spans="20:26">
      <c r="T3923" s="223"/>
    </row>
    <row r="3924" spans="20:26">
      <c r="T3924" s="223"/>
      <c r="X3924" s="214"/>
      <c r="Y3924" s="214"/>
      <c r="Z3924" s="214"/>
    </row>
    <row r="3925" spans="20:26">
      <c r="T3925" s="223"/>
    </row>
    <row r="3926" spans="20:26">
      <c r="T3926" s="223"/>
      <c r="X3926" s="214"/>
      <c r="Y3926" s="214"/>
      <c r="Z3926" s="214"/>
    </row>
    <row r="3927" spans="20:26">
      <c r="T3927" s="223"/>
    </row>
    <row r="3928" spans="20:26">
      <c r="T3928" s="223"/>
      <c r="X3928" s="214"/>
      <c r="Y3928" s="214"/>
      <c r="Z3928" s="214"/>
    </row>
    <row r="3929" spans="20:26">
      <c r="T3929" s="223"/>
    </row>
    <row r="3930" spans="20:26">
      <c r="T3930" s="223"/>
      <c r="X3930" s="214"/>
      <c r="Y3930" s="214"/>
      <c r="Z3930" s="214"/>
    </row>
    <row r="3931" spans="20:26">
      <c r="T3931" s="223"/>
    </row>
    <row r="3932" spans="20:26">
      <c r="T3932" s="223"/>
      <c r="X3932" s="214"/>
      <c r="Y3932" s="214"/>
      <c r="Z3932" s="214"/>
    </row>
    <row r="3933" spans="20:26">
      <c r="T3933" s="223"/>
    </row>
    <row r="3934" spans="20:26">
      <c r="T3934" s="223"/>
      <c r="X3934" s="214"/>
      <c r="Y3934" s="214"/>
      <c r="Z3934" s="214"/>
    </row>
    <row r="3935" spans="20:26">
      <c r="T3935" s="223"/>
    </row>
    <row r="3936" spans="20:26">
      <c r="T3936" s="223"/>
      <c r="X3936" s="214"/>
      <c r="Y3936" s="214"/>
      <c r="Z3936" s="214"/>
    </row>
    <row r="3937" spans="20:26">
      <c r="T3937" s="223"/>
    </row>
    <row r="3938" spans="20:26">
      <c r="T3938" s="223"/>
      <c r="X3938" s="214"/>
      <c r="Y3938" s="214"/>
      <c r="Z3938" s="214"/>
    </row>
    <row r="3939" spans="20:26">
      <c r="T3939" s="223"/>
    </row>
    <row r="3940" spans="20:26">
      <c r="T3940" s="223"/>
      <c r="X3940" s="214"/>
      <c r="Y3940" s="214"/>
      <c r="Z3940" s="214"/>
    </row>
    <row r="3941" spans="20:26">
      <c r="T3941" s="223"/>
    </row>
    <row r="3942" spans="20:26">
      <c r="T3942" s="223"/>
      <c r="X3942" s="214"/>
      <c r="Y3942" s="214"/>
      <c r="Z3942" s="214"/>
    </row>
    <row r="3943" spans="20:26">
      <c r="T3943" s="223"/>
    </row>
    <row r="3944" spans="20:26">
      <c r="T3944" s="223"/>
      <c r="X3944" s="214"/>
      <c r="Y3944" s="214"/>
      <c r="Z3944" s="214"/>
    </row>
    <row r="3945" spans="20:26">
      <c r="T3945" s="223"/>
    </row>
    <row r="3946" spans="20:26">
      <c r="T3946" s="223"/>
      <c r="X3946" s="214"/>
      <c r="Y3946" s="214"/>
      <c r="Z3946" s="214"/>
    </row>
    <row r="3947" spans="20:26">
      <c r="T3947" s="223"/>
    </row>
    <row r="3948" spans="20:26">
      <c r="T3948" s="223"/>
      <c r="X3948" s="214"/>
      <c r="Y3948" s="214"/>
      <c r="Z3948" s="214"/>
    </row>
    <row r="3949" spans="20:26">
      <c r="T3949" s="223"/>
    </row>
    <row r="3950" spans="20:26">
      <c r="T3950" s="223"/>
      <c r="X3950" s="214"/>
      <c r="Y3950" s="214"/>
      <c r="Z3950" s="214"/>
    </row>
    <row r="3951" spans="20:26">
      <c r="T3951" s="223"/>
    </row>
    <row r="3952" spans="20:26">
      <c r="T3952" s="223"/>
      <c r="X3952" s="214"/>
      <c r="Y3952" s="214"/>
      <c r="Z3952" s="214"/>
    </row>
    <row r="3953" spans="20:26">
      <c r="T3953" s="223"/>
    </row>
    <row r="3954" spans="20:26">
      <c r="T3954" s="223"/>
      <c r="X3954" s="214"/>
      <c r="Y3954" s="214"/>
      <c r="Z3954" s="214"/>
    </row>
    <row r="3955" spans="20:26">
      <c r="T3955" s="223"/>
    </row>
    <row r="3956" spans="20:26">
      <c r="T3956" s="223"/>
      <c r="X3956" s="214"/>
      <c r="Y3956" s="214"/>
      <c r="Z3956" s="214"/>
    </row>
    <row r="3957" spans="20:26">
      <c r="T3957" s="223"/>
    </row>
    <row r="3958" spans="20:26">
      <c r="T3958" s="223"/>
      <c r="X3958" s="214"/>
      <c r="Y3958" s="214"/>
      <c r="Z3958" s="214"/>
    </row>
    <row r="3959" spans="20:26">
      <c r="T3959" s="223"/>
    </row>
    <row r="3960" spans="20:26">
      <c r="T3960" s="223"/>
      <c r="X3960" s="214"/>
      <c r="Y3960" s="214"/>
      <c r="Z3960" s="214"/>
    </row>
    <row r="3961" spans="20:26">
      <c r="T3961" s="223"/>
    </row>
    <row r="3962" spans="20:26">
      <c r="T3962" s="223"/>
      <c r="X3962" s="214"/>
      <c r="Y3962" s="214"/>
      <c r="Z3962" s="214"/>
    </row>
    <row r="3963" spans="20:26">
      <c r="T3963" s="223"/>
    </row>
    <row r="3964" spans="20:26">
      <c r="T3964" s="223"/>
      <c r="X3964" s="214"/>
      <c r="Y3964" s="214"/>
      <c r="Z3964" s="214"/>
    </row>
    <row r="3965" spans="20:26">
      <c r="T3965" s="223"/>
    </row>
    <row r="3966" spans="20:26">
      <c r="T3966" s="223"/>
      <c r="X3966" s="214"/>
      <c r="Y3966" s="214"/>
      <c r="Z3966" s="214"/>
    </row>
    <row r="3967" spans="20:26">
      <c r="T3967" s="223"/>
    </row>
    <row r="3968" spans="20:26">
      <c r="T3968" s="223"/>
      <c r="X3968" s="214"/>
      <c r="Y3968" s="214"/>
      <c r="Z3968" s="214"/>
    </row>
    <row r="3969" spans="20:26">
      <c r="T3969" s="223"/>
    </row>
    <row r="3970" spans="20:26">
      <c r="T3970" s="223"/>
      <c r="X3970" s="214"/>
      <c r="Y3970" s="214"/>
      <c r="Z3970" s="214"/>
    </row>
    <row r="3971" spans="20:26">
      <c r="T3971" s="223"/>
    </row>
    <row r="3972" spans="20:26">
      <c r="T3972" s="223"/>
      <c r="X3972" s="214"/>
      <c r="Y3972" s="214"/>
      <c r="Z3972" s="214"/>
    </row>
    <row r="3973" spans="20:26">
      <c r="T3973" s="223"/>
    </row>
    <row r="3974" spans="20:26">
      <c r="T3974" s="223"/>
      <c r="X3974" s="214"/>
      <c r="Y3974" s="214"/>
      <c r="Z3974" s="214"/>
    </row>
    <row r="3975" spans="20:26">
      <c r="T3975" s="223"/>
    </row>
    <row r="3976" spans="20:26">
      <c r="T3976" s="223"/>
      <c r="X3976" s="214"/>
      <c r="Y3976" s="214"/>
      <c r="Z3976" s="214"/>
    </row>
    <row r="3977" spans="20:26">
      <c r="T3977" s="223"/>
    </row>
    <row r="3978" spans="20:26">
      <c r="T3978" s="223"/>
      <c r="X3978" s="214"/>
      <c r="Y3978" s="214"/>
      <c r="Z3978" s="214"/>
    </row>
    <row r="3979" spans="20:26">
      <c r="T3979" s="223"/>
    </row>
    <row r="3980" spans="20:26">
      <c r="T3980" s="223"/>
      <c r="X3980" s="214"/>
      <c r="Y3980" s="214"/>
      <c r="Z3980" s="214"/>
    </row>
    <row r="3981" spans="20:26">
      <c r="T3981" s="223"/>
    </row>
    <row r="3982" spans="20:26">
      <c r="T3982" s="223"/>
      <c r="X3982" s="214"/>
      <c r="Y3982" s="214"/>
      <c r="Z3982" s="214"/>
    </row>
    <row r="3983" spans="20:26">
      <c r="T3983" s="223"/>
    </row>
    <row r="3984" spans="20:26">
      <c r="T3984" s="223"/>
      <c r="X3984" s="214"/>
      <c r="Y3984" s="214"/>
      <c r="Z3984" s="214"/>
    </row>
    <row r="3985" spans="20:20">
      <c r="T3985" s="223"/>
    </row>
    <row r="3986" spans="20:20">
      <c r="T3986" s="223"/>
    </row>
    <row r="3987" spans="20:20">
      <c r="T3987" s="223"/>
    </row>
    <row r="3988" spans="20:20">
      <c r="T3988" s="223"/>
    </row>
    <row r="3989" spans="20:20">
      <c r="T3989" s="223"/>
    </row>
    <row r="3990" spans="20:20">
      <c r="T3990" s="223"/>
    </row>
    <row r="3991" spans="20:20">
      <c r="T3991" s="223"/>
    </row>
    <row r="3992" spans="20:20">
      <c r="T3992" s="223"/>
    </row>
    <row r="3993" spans="20:20">
      <c r="T3993" s="223"/>
    </row>
    <row r="3994" spans="20:20">
      <c r="T3994" s="223"/>
    </row>
    <row r="3995" spans="20:20">
      <c r="T3995" s="223"/>
    </row>
    <row r="3996" spans="20:20">
      <c r="T3996" s="223"/>
    </row>
    <row r="3997" spans="20:20">
      <c r="T3997" s="223"/>
    </row>
    <row r="3998" spans="20:20">
      <c r="T3998" s="223"/>
    </row>
    <row r="3999" spans="20:20">
      <c r="T3999" s="223"/>
    </row>
    <row r="4000" spans="20:20">
      <c r="T4000" s="223"/>
    </row>
    <row r="4001" spans="20:20">
      <c r="T4001" s="223"/>
    </row>
    <row r="4002" spans="20:20">
      <c r="T4002" s="223"/>
    </row>
    <row r="4003" spans="20:20">
      <c r="T4003" s="223"/>
    </row>
    <row r="4004" spans="20:20">
      <c r="T4004" s="223"/>
    </row>
    <row r="4005" spans="20:20">
      <c r="T4005" s="223"/>
    </row>
    <row r="4006" spans="20:20">
      <c r="T4006" s="223"/>
    </row>
    <row r="4007" spans="20:20">
      <c r="T4007" s="223"/>
    </row>
    <row r="4008" spans="20:20">
      <c r="T4008" s="223"/>
    </row>
    <row r="4009" spans="20:20">
      <c r="T4009" s="223"/>
    </row>
    <row r="4010" spans="20:20">
      <c r="T4010" s="223"/>
    </row>
    <row r="4011" spans="20:20">
      <c r="T4011" s="223"/>
    </row>
    <row r="4012" spans="20:20">
      <c r="T4012" s="223"/>
    </row>
    <row r="4013" spans="20:20">
      <c r="T4013" s="223"/>
    </row>
    <row r="4014" spans="20:20">
      <c r="T4014" s="223"/>
    </row>
    <row r="4015" spans="20:20">
      <c r="T4015" s="223"/>
    </row>
    <row r="4016" spans="20:20">
      <c r="T4016" s="223"/>
    </row>
    <row r="4017" spans="20:20">
      <c r="T4017" s="223"/>
    </row>
    <row r="4018" spans="20:20">
      <c r="T4018" s="223"/>
    </row>
    <row r="4019" spans="20:20">
      <c r="T4019" s="223"/>
    </row>
    <row r="4020" spans="20:20">
      <c r="T4020" s="223"/>
    </row>
    <row r="4021" spans="20:20">
      <c r="T4021" s="223"/>
    </row>
    <row r="4022" spans="20:20">
      <c r="T4022" s="223"/>
    </row>
    <row r="4023" spans="20:20">
      <c r="T4023" s="223"/>
    </row>
    <row r="4024" spans="20:20">
      <c r="T4024" s="223"/>
    </row>
    <row r="4025" spans="20:20">
      <c r="T4025" s="223"/>
    </row>
    <row r="4026" spans="20:20">
      <c r="T4026" s="223"/>
    </row>
    <row r="4027" spans="20:20">
      <c r="T4027" s="223"/>
    </row>
    <row r="4028" spans="20:20">
      <c r="T4028" s="223"/>
    </row>
    <row r="4029" spans="20:20">
      <c r="T4029" s="223"/>
    </row>
    <row r="4030" spans="20:20">
      <c r="T4030" s="223"/>
    </row>
    <row r="4031" spans="20:20">
      <c r="T4031" s="223"/>
    </row>
    <row r="4032" spans="20:20">
      <c r="T4032" s="223"/>
    </row>
    <row r="4033" spans="20:20">
      <c r="T4033" s="223"/>
    </row>
    <row r="4034" spans="20:20">
      <c r="T4034" s="223"/>
    </row>
    <row r="4035" spans="20:20">
      <c r="T4035" s="223"/>
    </row>
    <row r="4036" spans="20:20">
      <c r="T4036" s="223"/>
    </row>
    <row r="4037" spans="20:20">
      <c r="T4037" s="223"/>
    </row>
    <row r="4038" spans="20:20">
      <c r="T4038" s="223"/>
    </row>
    <row r="4039" spans="20:20">
      <c r="T4039" s="223"/>
    </row>
    <row r="4040" spans="20:20">
      <c r="T4040" s="223"/>
    </row>
    <row r="4041" spans="20:20">
      <c r="T4041" s="223"/>
    </row>
    <row r="4042" spans="20:20">
      <c r="T4042" s="223"/>
    </row>
    <row r="4043" spans="20:20">
      <c r="T4043" s="223"/>
    </row>
    <row r="4044" spans="20:20">
      <c r="T4044" s="223"/>
    </row>
    <row r="4045" spans="20:20">
      <c r="T4045" s="223"/>
    </row>
    <row r="4046" spans="20:20">
      <c r="T4046" s="223"/>
    </row>
    <row r="4047" spans="20:20">
      <c r="T4047" s="223"/>
    </row>
    <row r="4048" spans="20:20">
      <c r="T4048" s="223"/>
    </row>
    <row r="4049" spans="20:20">
      <c r="T4049" s="223"/>
    </row>
    <row r="4050" spans="20:20">
      <c r="T4050" s="223"/>
    </row>
    <row r="4051" spans="20:20">
      <c r="T4051" s="223"/>
    </row>
    <row r="4052" spans="20:20">
      <c r="T4052" s="223"/>
    </row>
    <row r="4053" spans="20:20">
      <c r="T4053" s="223"/>
    </row>
    <row r="4054" spans="20:20">
      <c r="T4054" s="223"/>
    </row>
    <row r="4055" spans="20:20">
      <c r="T4055" s="223"/>
    </row>
    <row r="4056" spans="20:20">
      <c r="T4056" s="223"/>
    </row>
    <row r="4057" spans="20:20">
      <c r="T4057" s="223"/>
    </row>
    <row r="4058" spans="20:20">
      <c r="T4058" s="223"/>
    </row>
    <row r="4059" spans="20:20">
      <c r="T4059" s="223"/>
    </row>
    <row r="4060" spans="20:20">
      <c r="T4060" s="223"/>
    </row>
    <row r="4061" spans="20:20">
      <c r="T4061" s="223"/>
    </row>
    <row r="4062" spans="20:20">
      <c r="T4062" s="223"/>
    </row>
    <row r="4063" spans="20:20">
      <c r="T4063" s="223"/>
    </row>
    <row r="4064" spans="20:20">
      <c r="T4064" s="223"/>
    </row>
    <row r="4065" spans="20:20">
      <c r="T4065" s="223"/>
    </row>
    <row r="4066" spans="20:20">
      <c r="T4066" s="223"/>
    </row>
    <row r="4067" spans="20:20">
      <c r="T4067" s="223"/>
    </row>
    <row r="4068" spans="20:20">
      <c r="T4068" s="223"/>
    </row>
    <row r="4069" spans="20:20">
      <c r="T4069" s="223"/>
    </row>
    <row r="4070" spans="20:20">
      <c r="T4070" s="223"/>
    </row>
    <row r="4071" spans="20:20">
      <c r="T4071" s="223"/>
    </row>
    <row r="4072" spans="20:20">
      <c r="T4072" s="223"/>
    </row>
    <row r="4073" spans="20:20">
      <c r="T4073" s="223"/>
    </row>
    <row r="4074" spans="20:20">
      <c r="T4074" s="223"/>
    </row>
    <row r="4075" spans="20:20">
      <c r="T4075" s="223"/>
    </row>
    <row r="4076" spans="20:20">
      <c r="T4076" s="223"/>
    </row>
    <row r="4077" spans="20:20">
      <c r="T4077" s="223"/>
    </row>
    <row r="4078" spans="20:20">
      <c r="T4078" s="223"/>
    </row>
    <row r="4079" spans="20:20">
      <c r="T4079" s="223"/>
    </row>
    <row r="4080" spans="20:20">
      <c r="T4080" s="223"/>
    </row>
    <row r="4081" spans="20:20">
      <c r="T4081" s="223"/>
    </row>
    <row r="4082" spans="20:20">
      <c r="T4082" s="223"/>
    </row>
    <row r="4083" spans="20:20">
      <c r="T4083" s="223"/>
    </row>
    <row r="4084" spans="20:20">
      <c r="T4084" s="223"/>
    </row>
    <row r="4085" spans="20:20">
      <c r="T4085" s="223"/>
    </row>
    <row r="4086" spans="20:20">
      <c r="T4086" s="223"/>
    </row>
    <row r="4087" spans="20:20">
      <c r="T4087" s="223"/>
    </row>
    <row r="4088" spans="20:20">
      <c r="T4088" s="223"/>
    </row>
    <row r="4089" spans="20:20">
      <c r="T4089" s="223"/>
    </row>
    <row r="4090" spans="20:20">
      <c r="T4090" s="223"/>
    </row>
    <row r="4091" spans="20:20">
      <c r="T4091" s="223"/>
    </row>
    <row r="4092" spans="20:20">
      <c r="T4092" s="223"/>
    </row>
    <row r="4093" spans="20:20">
      <c r="T4093" s="223"/>
    </row>
    <row r="4094" spans="20:20">
      <c r="T4094" s="223"/>
    </row>
    <row r="4095" spans="20:20">
      <c r="T4095" s="223"/>
    </row>
    <row r="4096" spans="20:20">
      <c r="T4096" s="223"/>
    </row>
    <row r="4097" spans="20:20">
      <c r="T4097" s="223"/>
    </row>
    <row r="4098" spans="20:20">
      <c r="T4098" s="223"/>
    </row>
    <row r="4099" spans="20:20">
      <c r="T4099" s="223"/>
    </row>
    <row r="4100" spans="20:20">
      <c r="T4100" s="223"/>
    </row>
    <row r="4101" spans="20:20">
      <c r="T4101" s="223"/>
    </row>
    <row r="4102" spans="20:20">
      <c r="T4102" s="223"/>
    </row>
    <row r="4103" spans="20:20">
      <c r="T4103" s="223"/>
    </row>
    <row r="4104" spans="20:20">
      <c r="T4104" s="223"/>
    </row>
    <row r="4105" spans="20:20">
      <c r="T4105" s="223"/>
    </row>
    <row r="4106" spans="20:20">
      <c r="T4106" s="223"/>
    </row>
    <row r="4107" spans="20:20">
      <c r="T4107" s="223"/>
    </row>
    <row r="4108" spans="20:20">
      <c r="T4108" s="223"/>
    </row>
    <row r="4109" spans="20:20">
      <c r="T4109" s="223"/>
    </row>
    <row r="4110" spans="20:20">
      <c r="T4110" s="223"/>
    </row>
    <row r="4111" spans="20:20">
      <c r="T4111" s="223"/>
    </row>
    <row r="4112" spans="20:20">
      <c r="T4112" s="223"/>
    </row>
    <row r="4113" spans="20:20">
      <c r="T4113" s="223"/>
    </row>
    <row r="4114" spans="20:20">
      <c r="T4114" s="223"/>
    </row>
    <row r="4115" spans="20:20">
      <c r="T4115" s="223"/>
    </row>
    <row r="4116" spans="20:20">
      <c r="T4116" s="223"/>
    </row>
    <row r="4117" spans="20:20">
      <c r="T4117" s="223"/>
    </row>
    <row r="4118" spans="20:20">
      <c r="T4118" s="223"/>
    </row>
    <row r="4119" spans="20:20">
      <c r="T4119" s="223"/>
    </row>
    <row r="4120" spans="20:20">
      <c r="T4120" s="223"/>
    </row>
    <row r="4121" spans="20:20">
      <c r="T4121" s="223"/>
    </row>
    <row r="4122" spans="20:20">
      <c r="T4122" s="223"/>
    </row>
    <row r="4123" spans="20:20">
      <c r="T4123" s="223"/>
    </row>
    <row r="4124" spans="20:20">
      <c r="T4124" s="223"/>
    </row>
    <row r="4125" spans="20:20">
      <c r="T4125" s="223"/>
    </row>
    <row r="4126" spans="20:20">
      <c r="T4126" s="223"/>
    </row>
    <row r="4127" spans="20:20">
      <c r="T4127" s="223"/>
    </row>
    <row r="4128" spans="20:20">
      <c r="T4128" s="223"/>
    </row>
    <row r="4129" spans="20:20">
      <c r="T4129" s="223"/>
    </row>
    <row r="4130" spans="20:20">
      <c r="T4130" s="223"/>
    </row>
    <row r="4131" spans="20:20">
      <c r="T4131" s="223"/>
    </row>
    <row r="4132" spans="20:20">
      <c r="T4132" s="223"/>
    </row>
    <row r="4133" spans="20:20">
      <c r="T4133" s="223"/>
    </row>
    <row r="4134" spans="20:20">
      <c r="T4134" s="223"/>
    </row>
    <row r="4135" spans="20:20">
      <c r="T4135" s="223"/>
    </row>
    <row r="4136" spans="20:20">
      <c r="T4136" s="223"/>
    </row>
    <row r="4137" spans="20:20">
      <c r="T4137" s="223"/>
    </row>
    <row r="4138" spans="20:20">
      <c r="T4138" s="223"/>
    </row>
    <row r="4139" spans="20:20">
      <c r="T4139" s="223"/>
    </row>
    <row r="4140" spans="20:20">
      <c r="T4140" s="223"/>
    </row>
    <row r="4141" spans="20:20">
      <c r="T4141" s="223"/>
    </row>
    <row r="4142" spans="20:20">
      <c r="T4142" s="223"/>
    </row>
    <row r="4143" spans="20:20">
      <c r="T4143" s="223"/>
    </row>
    <row r="4144" spans="20:20">
      <c r="T4144" s="223"/>
    </row>
    <row r="4145" spans="20:20">
      <c r="T4145" s="223"/>
    </row>
    <row r="4146" spans="20:20">
      <c r="T4146" s="223"/>
    </row>
    <row r="4147" spans="20:20">
      <c r="T4147" s="223"/>
    </row>
    <row r="4148" spans="20:20">
      <c r="T4148" s="223"/>
    </row>
    <row r="4149" spans="20:20">
      <c r="T4149" s="223"/>
    </row>
    <row r="4150" spans="20:20">
      <c r="T4150" s="223"/>
    </row>
    <row r="4151" spans="20:20">
      <c r="T4151" s="223"/>
    </row>
    <row r="4152" spans="20:20">
      <c r="T4152" s="223"/>
    </row>
    <row r="4153" spans="20:20">
      <c r="T4153" s="223"/>
    </row>
    <row r="4154" spans="20:20">
      <c r="T4154" s="223"/>
    </row>
    <row r="4155" spans="20:20">
      <c r="T4155" s="223"/>
    </row>
    <row r="4156" spans="20:20">
      <c r="T4156" s="223"/>
    </row>
    <row r="4157" spans="20:20">
      <c r="T4157" s="223"/>
    </row>
    <row r="4158" spans="20:20">
      <c r="T4158" s="223"/>
    </row>
    <row r="4159" spans="20:20">
      <c r="T4159" s="223"/>
    </row>
    <row r="4160" spans="20:20">
      <c r="T4160" s="223"/>
    </row>
    <row r="4161" spans="20:20">
      <c r="T4161" s="223"/>
    </row>
    <row r="4162" spans="20:20">
      <c r="T4162" s="223"/>
    </row>
    <row r="4163" spans="20:20">
      <c r="T4163" s="223"/>
    </row>
    <row r="4164" spans="20:20">
      <c r="T4164" s="223"/>
    </row>
    <row r="4165" spans="20:20">
      <c r="T4165" s="223"/>
    </row>
    <row r="4166" spans="20:20">
      <c r="T4166" s="223"/>
    </row>
    <row r="4167" spans="20:20">
      <c r="T4167" s="223"/>
    </row>
    <row r="4168" spans="20:20">
      <c r="T4168" s="223"/>
    </row>
    <row r="4169" spans="20:20">
      <c r="T4169" s="223"/>
    </row>
    <row r="4170" spans="20:20">
      <c r="T4170" s="223"/>
    </row>
    <row r="4171" spans="20:20">
      <c r="T4171" s="223"/>
    </row>
    <row r="4172" spans="20:20">
      <c r="T4172" s="223"/>
    </row>
    <row r="4173" spans="20:20">
      <c r="T4173" s="223"/>
    </row>
    <row r="4174" spans="20:20">
      <c r="T4174" s="223"/>
    </row>
    <row r="4175" spans="20:20">
      <c r="T4175" s="223"/>
    </row>
    <row r="4176" spans="20:20">
      <c r="T4176" s="223"/>
    </row>
    <row r="4177" spans="20:20">
      <c r="T4177" s="223"/>
    </row>
    <row r="4178" spans="20:20">
      <c r="T4178" s="223"/>
    </row>
    <row r="4179" spans="20:20">
      <c r="T4179" s="223"/>
    </row>
    <row r="4180" spans="20:20">
      <c r="T4180" s="223"/>
    </row>
    <row r="4181" spans="20:20">
      <c r="T4181" s="223"/>
    </row>
    <row r="4182" spans="20:20">
      <c r="T4182" s="223"/>
    </row>
    <row r="4183" spans="20:20">
      <c r="T4183" s="223"/>
    </row>
    <row r="4184" spans="20:20">
      <c r="T4184" s="223"/>
    </row>
    <row r="4185" spans="20:20">
      <c r="T4185" s="223"/>
    </row>
    <row r="4186" spans="20:20">
      <c r="T4186" s="223"/>
    </row>
    <row r="4187" spans="20:20">
      <c r="T4187" s="223"/>
    </row>
    <row r="4188" spans="20:20">
      <c r="T4188" s="223"/>
    </row>
    <row r="4189" spans="20:20">
      <c r="T4189" s="223"/>
    </row>
    <row r="4190" spans="20:20">
      <c r="T4190" s="223"/>
    </row>
    <row r="4191" spans="20:20">
      <c r="T4191" s="223"/>
    </row>
    <row r="4192" spans="20:20">
      <c r="T4192" s="223"/>
    </row>
    <row r="4193" spans="20:20">
      <c r="T4193" s="223"/>
    </row>
    <row r="4194" spans="20:20">
      <c r="T4194" s="223"/>
    </row>
    <row r="4195" spans="20:20">
      <c r="T4195" s="223"/>
    </row>
    <row r="4196" spans="20:20">
      <c r="T4196" s="223"/>
    </row>
    <row r="4197" spans="20:20">
      <c r="T4197" s="223"/>
    </row>
    <row r="4198" spans="20:20">
      <c r="T4198" s="223"/>
    </row>
    <row r="4199" spans="20:20">
      <c r="T4199" s="223"/>
    </row>
    <row r="4200" spans="20:20">
      <c r="T4200" s="223"/>
    </row>
    <row r="4201" spans="20:20">
      <c r="T4201" s="223"/>
    </row>
    <row r="4202" spans="20:20">
      <c r="T4202" s="223"/>
    </row>
    <row r="4203" spans="20:20">
      <c r="T4203" s="223"/>
    </row>
    <row r="4204" spans="20:20">
      <c r="T4204" s="223"/>
    </row>
    <row r="4205" spans="20:20">
      <c r="T4205" s="223"/>
    </row>
    <row r="4206" spans="20:20">
      <c r="T4206" s="223"/>
    </row>
    <row r="4207" spans="20:20">
      <c r="T4207" s="223"/>
    </row>
    <row r="4208" spans="20:20">
      <c r="T4208" s="223"/>
    </row>
    <row r="4209" spans="20:20">
      <c r="T4209" s="223"/>
    </row>
    <row r="4210" spans="20:20">
      <c r="T4210" s="223"/>
    </row>
    <row r="4211" spans="20:20">
      <c r="T4211" s="223"/>
    </row>
    <row r="4212" spans="20:20">
      <c r="T4212" s="223"/>
    </row>
    <row r="4213" spans="20:20">
      <c r="T4213" s="223"/>
    </row>
    <row r="4214" spans="20:20">
      <c r="T4214" s="223"/>
    </row>
    <row r="4215" spans="20:20">
      <c r="T4215" s="223"/>
    </row>
    <row r="4216" spans="20:20">
      <c r="T4216" s="223"/>
    </row>
    <row r="4217" spans="20:20">
      <c r="T4217" s="223"/>
    </row>
    <row r="4218" spans="20:20">
      <c r="T4218" s="223"/>
    </row>
    <row r="4219" spans="20:20">
      <c r="T4219" s="223"/>
    </row>
    <row r="4220" spans="20:20">
      <c r="T4220" s="223"/>
    </row>
    <row r="4221" spans="20:20">
      <c r="T4221" s="223"/>
    </row>
    <row r="4222" spans="20:20">
      <c r="T4222" s="223"/>
    </row>
    <row r="4223" spans="20:20">
      <c r="T4223" s="223"/>
    </row>
    <row r="4224" spans="20:20">
      <c r="T4224" s="223"/>
    </row>
    <row r="4225" spans="20:20">
      <c r="T4225" s="223"/>
    </row>
    <row r="4226" spans="20:20">
      <c r="T4226" s="223"/>
    </row>
    <row r="4227" spans="20:20">
      <c r="T4227" s="223"/>
    </row>
    <row r="4228" spans="20:20">
      <c r="T4228" s="223"/>
    </row>
    <row r="4229" spans="20:20">
      <c r="T4229" s="223"/>
    </row>
    <row r="4230" spans="20:20">
      <c r="T4230" s="223"/>
    </row>
    <row r="4231" spans="20:20">
      <c r="T4231" s="223"/>
    </row>
    <row r="4232" spans="20:20">
      <c r="T4232" s="223"/>
    </row>
    <row r="4233" spans="20:20">
      <c r="T4233" s="223"/>
    </row>
    <row r="4234" spans="20:20">
      <c r="T4234" s="223"/>
    </row>
    <row r="4235" spans="20:20">
      <c r="T4235" s="223"/>
    </row>
    <row r="4236" spans="20:20">
      <c r="T4236" s="223"/>
    </row>
    <row r="4237" spans="20:20">
      <c r="T4237" s="223"/>
    </row>
    <row r="4238" spans="20:20">
      <c r="T4238" s="223"/>
    </row>
    <row r="4239" spans="20:20">
      <c r="T4239" s="223"/>
    </row>
    <row r="4240" spans="20:20">
      <c r="T4240" s="223"/>
    </row>
    <row r="4241" spans="20:20">
      <c r="T4241" s="223"/>
    </row>
    <row r="4242" spans="20:20">
      <c r="T4242" s="223"/>
    </row>
    <row r="4243" spans="20:20">
      <c r="T4243" s="223"/>
    </row>
    <row r="4244" spans="20:20">
      <c r="T4244" s="223"/>
    </row>
    <row r="4245" spans="20:20">
      <c r="T4245" s="223"/>
    </row>
    <row r="4246" spans="20:20">
      <c r="T4246" s="223"/>
    </row>
    <row r="4247" spans="20:20">
      <c r="T4247" s="223"/>
    </row>
    <row r="4248" spans="20:20">
      <c r="T4248" s="223"/>
    </row>
    <row r="4249" spans="20:20">
      <c r="T4249" s="223"/>
    </row>
    <row r="4250" spans="20:20">
      <c r="T4250" s="223"/>
    </row>
    <row r="4251" spans="20:20">
      <c r="T4251" s="223"/>
    </row>
    <row r="4252" spans="20:20">
      <c r="T4252" s="223"/>
    </row>
    <row r="4253" spans="20:20">
      <c r="T4253" s="223"/>
    </row>
    <row r="4254" spans="20:20">
      <c r="T4254" s="223"/>
    </row>
    <row r="4255" spans="20:20">
      <c r="T4255" s="223"/>
    </row>
    <row r="4256" spans="20:20">
      <c r="T4256" s="223"/>
    </row>
    <row r="4257" spans="20:20">
      <c r="T4257" s="223"/>
    </row>
    <row r="4258" spans="20:20">
      <c r="T4258" s="223"/>
    </row>
    <row r="4259" spans="20:20">
      <c r="T4259" s="223"/>
    </row>
    <row r="4260" spans="20:20">
      <c r="T4260" s="223"/>
    </row>
    <row r="4261" spans="20:20">
      <c r="T4261" s="223"/>
    </row>
    <row r="4262" spans="20:20">
      <c r="T4262" s="223"/>
    </row>
    <row r="4263" spans="20:20">
      <c r="T4263" s="223"/>
    </row>
    <row r="4264" spans="20:20">
      <c r="T4264" s="223"/>
    </row>
    <row r="4265" spans="20:20">
      <c r="T4265" s="223"/>
    </row>
    <row r="4266" spans="20:20">
      <c r="T4266" s="223"/>
    </row>
    <row r="4267" spans="20:20">
      <c r="T4267" s="223"/>
    </row>
    <row r="4268" spans="20:20">
      <c r="T4268" s="223"/>
    </row>
    <row r="4269" spans="20:20">
      <c r="T4269" s="223"/>
    </row>
    <row r="4270" spans="20:20">
      <c r="T4270" s="223"/>
    </row>
    <row r="4271" spans="20:20">
      <c r="T4271" s="223"/>
    </row>
    <row r="4272" spans="20:20">
      <c r="T4272" s="223"/>
    </row>
    <row r="4273" spans="20:20">
      <c r="T4273" s="223"/>
    </row>
    <row r="4274" spans="20:20">
      <c r="T4274" s="223"/>
    </row>
    <row r="4275" spans="20:20">
      <c r="T4275" s="223"/>
    </row>
    <row r="4276" spans="20:20">
      <c r="T4276" s="223"/>
    </row>
    <row r="4277" spans="20:20">
      <c r="T4277" s="223"/>
    </row>
    <row r="4278" spans="20:20">
      <c r="T4278" s="223"/>
    </row>
    <row r="4279" spans="20:20">
      <c r="T4279" s="223"/>
    </row>
    <row r="4280" spans="20:20">
      <c r="T4280" s="223"/>
    </row>
    <row r="4281" spans="20:20">
      <c r="T4281" s="223"/>
    </row>
    <row r="4282" spans="20:20">
      <c r="T4282" s="223"/>
    </row>
    <row r="4283" spans="20:20">
      <c r="T4283" s="223"/>
    </row>
    <row r="4284" spans="20:20">
      <c r="T4284" s="223"/>
    </row>
    <row r="4285" spans="20:20">
      <c r="T4285" s="223"/>
    </row>
    <row r="4286" spans="20:20">
      <c r="T4286" s="223"/>
    </row>
    <row r="4287" spans="20:20">
      <c r="T4287" s="223"/>
    </row>
    <row r="4288" spans="20:20">
      <c r="T4288" s="223"/>
    </row>
    <row r="4289" spans="20:20">
      <c r="T4289" s="223"/>
    </row>
    <row r="4290" spans="20:20">
      <c r="T4290" s="223"/>
    </row>
    <row r="4291" spans="20:20">
      <c r="T4291" s="223"/>
    </row>
    <row r="4292" spans="20:20">
      <c r="T4292" s="223"/>
    </row>
    <row r="4293" spans="20:20">
      <c r="T4293" s="223"/>
    </row>
    <row r="4294" spans="20:20">
      <c r="T4294" s="223"/>
    </row>
    <row r="4295" spans="20:20">
      <c r="T4295" s="223"/>
    </row>
    <row r="4296" spans="20:20">
      <c r="T4296" s="223"/>
    </row>
    <row r="4297" spans="20:20">
      <c r="T4297" s="223"/>
    </row>
    <row r="4298" spans="20:20">
      <c r="T4298" s="223"/>
    </row>
    <row r="4299" spans="20:20">
      <c r="T4299" s="223"/>
    </row>
    <row r="4300" spans="20:20">
      <c r="T4300" s="223"/>
    </row>
    <row r="4301" spans="20:20">
      <c r="T4301" s="223"/>
    </row>
    <row r="4302" spans="20:20">
      <c r="T4302" s="223"/>
    </row>
    <row r="4303" spans="20:20">
      <c r="T4303" s="223"/>
    </row>
    <row r="4304" spans="20:20">
      <c r="T4304" s="223"/>
    </row>
    <row r="4305" spans="20:20">
      <c r="T4305" s="223"/>
    </row>
    <row r="4306" spans="20:20">
      <c r="T4306" s="223"/>
    </row>
    <row r="4307" spans="20:20">
      <c r="T4307" s="223"/>
    </row>
    <row r="4308" spans="20:20">
      <c r="T4308" s="223"/>
    </row>
    <row r="4309" spans="20:20">
      <c r="T4309" s="223"/>
    </row>
    <row r="4310" spans="20:20">
      <c r="T4310" s="223"/>
    </row>
    <row r="4311" spans="20:20">
      <c r="T4311" s="223"/>
    </row>
    <row r="4312" spans="20:20">
      <c r="T4312" s="223"/>
    </row>
    <row r="4313" spans="20:20">
      <c r="T4313" s="223"/>
    </row>
    <row r="4314" spans="20:20">
      <c r="T4314" s="223"/>
    </row>
    <row r="4315" spans="20:20">
      <c r="T4315" s="223"/>
    </row>
    <row r="4316" spans="20:20">
      <c r="T4316" s="223"/>
    </row>
    <row r="4317" spans="20:20">
      <c r="T4317" s="223"/>
    </row>
    <row r="4318" spans="20:20">
      <c r="T4318" s="223"/>
    </row>
    <row r="4319" spans="20:20">
      <c r="T4319" s="223"/>
    </row>
    <row r="4320" spans="20:20">
      <c r="T4320" s="223"/>
    </row>
    <row r="4321" spans="20:20">
      <c r="T4321" s="223"/>
    </row>
    <row r="4322" spans="20:20">
      <c r="T4322" s="223"/>
    </row>
    <row r="4323" spans="20:20">
      <c r="T4323" s="223"/>
    </row>
    <row r="4324" spans="20:20">
      <c r="T4324" s="223"/>
    </row>
    <row r="4325" spans="20:20">
      <c r="T4325" s="223"/>
    </row>
    <row r="4326" spans="20:20">
      <c r="T4326" s="223"/>
    </row>
    <row r="4327" spans="20:20">
      <c r="T4327" s="223"/>
    </row>
    <row r="4328" spans="20:20">
      <c r="T4328" s="223"/>
    </row>
    <row r="4329" spans="20:20">
      <c r="T4329" s="223"/>
    </row>
    <row r="4330" spans="20:20">
      <c r="T4330" s="223"/>
    </row>
    <row r="4331" spans="20:20">
      <c r="T4331" s="223"/>
    </row>
    <row r="4332" spans="20:20">
      <c r="T4332" s="223"/>
    </row>
    <row r="4333" spans="20:20">
      <c r="T4333" s="223"/>
    </row>
    <row r="4334" spans="20:20">
      <c r="T4334" s="223"/>
    </row>
    <row r="4335" spans="20:20">
      <c r="T4335" s="223"/>
    </row>
    <row r="4336" spans="20:20">
      <c r="T4336" s="223"/>
    </row>
    <row r="4337" spans="20:20">
      <c r="T4337" s="223"/>
    </row>
    <row r="4338" spans="20:20">
      <c r="T4338" s="223"/>
    </row>
    <row r="4339" spans="20:20">
      <c r="T4339" s="223"/>
    </row>
    <row r="4340" spans="20:20">
      <c r="T4340" s="223"/>
    </row>
    <row r="4341" spans="20:20">
      <c r="T4341" s="223"/>
    </row>
    <row r="4342" spans="20:20">
      <c r="T4342" s="223"/>
    </row>
    <row r="4343" spans="20:20">
      <c r="T4343" s="223"/>
    </row>
    <row r="4344" spans="20:20">
      <c r="T4344" s="223"/>
    </row>
    <row r="4345" spans="20:20">
      <c r="T4345" s="223"/>
    </row>
    <row r="4346" spans="20:20">
      <c r="T4346" s="223"/>
    </row>
    <row r="4347" spans="20:20">
      <c r="T4347" s="223"/>
    </row>
    <row r="4348" spans="20:20">
      <c r="T4348" s="223"/>
    </row>
    <row r="4349" spans="20:20">
      <c r="T4349" s="223"/>
    </row>
    <row r="4350" spans="20:20">
      <c r="T4350" s="223"/>
    </row>
    <row r="4351" spans="20:20">
      <c r="T4351" s="223"/>
    </row>
    <row r="4352" spans="20:20">
      <c r="T4352" s="223"/>
    </row>
    <row r="4353" spans="20:20">
      <c r="T4353" s="223"/>
    </row>
    <row r="4354" spans="20:20">
      <c r="T4354" s="223"/>
    </row>
    <row r="4355" spans="20:20">
      <c r="T4355" s="223"/>
    </row>
    <row r="4356" spans="20:20">
      <c r="T4356" s="223"/>
    </row>
    <row r="4357" spans="20:20">
      <c r="T4357" s="223"/>
    </row>
    <row r="4358" spans="20:20">
      <c r="T4358" s="223"/>
    </row>
    <row r="4359" spans="20:20">
      <c r="T4359" s="223"/>
    </row>
    <row r="4360" spans="20:20">
      <c r="T4360" s="223"/>
    </row>
    <row r="4361" spans="20:20">
      <c r="T4361" s="223"/>
    </row>
    <row r="4362" spans="20:20">
      <c r="T4362" s="223"/>
    </row>
    <row r="4363" spans="20:20">
      <c r="T4363" s="223"/>
    </row>
    <row r="4364" spans="20:20">
      <c r="T4364" s="223"/>
    </row>
    <row r="4365" spans="20:20">
      <c r="T4365" s="223"/>
    </row>
    <row r="4366" spans="20:20">
      <c r="T4366" s="223"/>
    </row>
    <row r="4367" spans="20:20">
      <c r="T4367" s="223"/>
    </row>
    <row r="4368" spans="20:20">
      <c r="T4368" s="223"/>
    </row>
    <row r="4369" spans="20:20">
      <c r="T4369" s="223"/>
    </row>
    <row r="4370" spans="20:20">
      <c r="T4370" s="223"/>
    </row>
    <row r="4371" spans="20:20">
      <c r="T4371" s="223"/>
    </row>
    <row r="4372" spans="20:20">
      <c r="T4372" s="223"/>
    </row>
    <row r="4373" spans="20:20">
      <c r="T4373" s="223"/>
    </row>
    <row r="4374" spans="20:20">
      <c r="T4374" s="223"/>
    </row>
    <row r="4375" spans="20:20">
      <c r="T4375" s="223"/>
    </row>
    <row r="4376" spans="20:20">
      <c r="T4376" s="223"/>
    </row>
    <row r="4377" spans="20:20">
      <c r="T4377" s="223"/>
    </row>
    <row r="4378" spans="20:20">
      <c r="T4378" s="223"/>
    </row>
    <row r="4379" spans="20:20">
      <c r="T4379" s="223"/>
    </row>
    <row r="4380" spans="20:20">
      <c r="T4380" s="223"/>
    </row>
    <row r="4381" spans="20:20">
      <c r="T4381" s="223"/>
    </row>
    <row r="4382" spans="20:20">
      <c r="T4382" s="223"/>
    </row>
    <row r="4383" spans="20:20">
      <c r="T4383" s="223"/>
    </row>
    <row r="4384" spans="20:20">
      <c r="T4384" s="223"/>
    </row>
    <row r="4385" spans="20:20">
      <c r="T4385" s="223"/>
    </row>
    <row r="4386" spans="20:20">
      <c r="T4386" s="223"/>
    </row>
    <row r="4387" spans="20:20">
      <c r="T4387" s="223"/>
    </row>
    <row r="4388" spans="20:20">
      <c r="T4388" s="223"/>
    </row>
    <row r="4389" spans="20:20">
      <c r="T4389" s="223"/>
    </row>
    <row r="4390" spans="20:20">
      <c r="T4390" s="223"/>
    </row>
    <row r="4391" spans="20:20">
      <c r="T4391" s="223"/>
    </row>
    <row r="4392" spans="20:20">
      <c r="T4392" s="223"/>
    </row>
    <row r="4393" spans="20:20">
      <c r="T4393" s="223"/>
    </row>
    <row r="4394" spans="20:20">
      <c r="T4394" s="223"/>
    </row>
    <row r="4395" spans="20:20">
      <c r="T4395" s="223"/>
    </row>
    <row r="4396" spans="20:20">
      <c r="T4396" s="223"/>
    </row>
    <row r="4397" spans="20:20">
      <c r="T4397" s="223"/>
    </row>
    <row r="4398" spans="20:20">
      <c r="T4398" s="223"/>
    </row>
    <row r="4399" spans="20:20">
      <c r="T4399" s="223"/>
    </row>
    <row r="4400" spans="20:20">
      <c r="T4400" s="223"/>
    </row>
    <row r="4401" spans="20:20">
      <c r="T4401" s="223"/>
    </row>
    <row r="4402" spans="20:20">
      <c r="T4402" s="223"/>
    </row>
    <row r="4403" spans="20:20">
      <c r="T4403" s="223"/>
    </row>
    <row r="4404" spans="20:20">
      <c r="T4404" s="223"/>
    </row>
    <row r="4405" spans="20:20">
      <c r="T4405" s="223"/>
    </row>
    <row r="4406" spans="20:20">
      <c r="T4406" s="223"/>
    </row>
    <row r="4407" spans="20:20">
      <c r="T4407" s="223"/>
    </row>
    <row r="4408" spans="20:20">
      <c r="T4408" s="223"/>
    </row>
    <row r="4409" spans="20:20">
      <c r="T4409" s="223"/>
    </row>
    <row r="4410" spans="20:20">
      <c r="T4410" s="223"/>
    </row>
    <row r="4411" spans="20:20">
      <c r="T4411" s="223"/>
    </row>
    <row r="4412" spans="20:20">
      <c r="T4412" s="223"/>
    </row>
    <row r="4413" spans="20:20">
      <c r="T4413" s="223"/>
    </row>
    <row r="4414" spans="20:20">
      <c r="T4414" s="223"/>
    </row>
    <row r="4415" spans="20:20">
      <c r="T4415" s="223"/>
    </row>
    <row r="4416" spans="20:20">
      <c r="T4416" s="223"/>
    </row>
    <row r="4417" spans="20:20">
      <c r="T4417" s="223"/>
    </row>
    <row r="4418" spans="20:20">
      <c r="T4418" s="223"/>
    </row>
    <row r="4419" spans="20:20">
      <c r="T4419" s="223"/>
    </row>
    <row r="4420" spans="20:20">
      <c r="T4420" s="223"/>
    </row>
    <row r="4421" spans="20:20">
      <c r="T4421" s="223"/>
    </row>
    <row r="4422" spans="20:20">
      <c r="T4422" s="223"/>
    </row>
    <row r="4423" spans="20:20">
      <c r="T4423" s="223"/>
    </row>
    <row r="4424" spans="20:20">
      <c r="T4424" s="223"/>
    </row>
    <row r="4425" spans="20:20">
      <c r="T4425" s="223"/>
    </row>
    <row r="4426" spans="20:20">
      <c r="T4426" s="223"/>
    </row>
    <row r="4427" spans="20:20">
      <c r="T4427" s="223"/>
    </row>
    <row r="4428" spans="20:20">
      <c r="T4428" s="223"/>
    </row>
    <row r="4429" spans="20:20">
      <c r="T4429" s="223"/>
    </row>
    <row r="4430" spans="20:20">
      <c r="T4430" s="223"/>
    </row>
    <row r="4431" spans="20:20">
      <c r="T4431" s="223"/>
    </row>
    <row r="4432" spans="20:20">
      <c r="T4432" s="223"/>
    </row>
    <row r="4433" spans="20:20">
      <c r="T4433" s="223"/>
    </row>
    <row r="4434" spans="20:20">
      <c r="T4434" s="223"/>
    </row>
    <row r="4435" spans="20:20">
      <c r="T4435" s="223"/>
    </row>
    <row r="4436" spans="20:20">
      <c r="T4436" s="223"/>
    </row>
    <row r="4437" spans="20:20">
      <c r="T4437" s="223"/>
    </row>
    <row r="4438" spans="20:20">
      <c r="T4438" s="223"/>
    </row>
    <row r="4439" spans="20:20">
      <c r="T4439" s="223"/>
    </row>
    <row r="4440" spans="20:20">
      <c r="T4440" s="223"/>
    </row>
    <row r="4441" spans="20:20">
      <c r="T4441" s="223"/>
    </row>
    <row r="4442" spans="20:20">
      <c r="T4442" s="223"/>
    </row>
    <row r="4443" spans="20:20">
      <c r="T4443" s="223"/>
    </row>
    <row r="4444" spans="20:20">
      <c r="T4444" s="223"/>
    </row>
    <row r="4445" spans="20:20">
      <c r="T4445" s="223"/>
    </row>
    <row r="4446" spans="20:20">
      <c r="T4446" s="223"/>
    </row>
    <row r="4447" spans="20:20">
      <c r="T4447" s="223"/>
    </row>
    <row r="4448" spans="20:20">
      <c r="T4448" s="223"/>
    </row>
    <row r="4449" spans="20:20">
      <c r="T4449" s="223"/>
    </row>
    <row r="4450" spans="20:20">
      <c r="T4450" s="223"/>
    </row>
    <row r="4451" spans="20:20">
      <c r="T4451" s="223"/>
    </row>
    <row r="4452" spans="20:20">
      <c r="T4452" s="223"/>
    </row>
    <row r="4453" spans="20:20">
      <c r="T4453" s="223"/>
    </row>
    <row r="4454" spans="20:20">
      <c r="T4454" s="223"/>
    </row>
    <row r="4455" spans="20:20">
      <c r="T4455" s="223"/>
    </row>
    <row r="4456" spans="20:20">
      <c r="T4456" s="223"/>
    </row>
    <row r="4457" spans="20:20">
      <c r="T4457" s="223"/>
    </row>
    <row r="4458" spans="20:20">
      <c r="T4458" s="223"/>
    </row>
    <row r="4459" spans="20:20">
      <c r="T4459" s="223"/>
    </row>
    <row r="4460" spans="20:20">
      <c r="T4460" s="223"/>
    </row>
    <row r="4461" spans="20:20">
      <c r="T4461" s="223"/>
    </row>
    <row r="4462" spans="20:20">
      <c r="T4462" s="223"/>
    </row>
    <row r="4463" spans="20:20">
      <c r="T4463" s="223"/>
    </row>
    <row r="4464" spans="20:20">
      <c r="T4464" s="223"/>
    </row>
    <row r="4465" spans="20:20">
      <c r="T4465" s="223"/>
    </row>
    <row r="4466" spans="20:20">
      <c r="T4466" s="223"/>
    </row>
    <row r="4467" spans="20:20">
      <c r="T4467" s="223"/>
    </row>
    <row r="4468" spans="20:20">
      <c r="T4468" s="223"/>
    </row>
    <row r="4469" spans="20:20">
      <c r="T4469" s="223"/>
    </row>
    <row r="4470" spans="20:20">
      <c r="T4470" s="223"/>
    </row>
    <row r="4471" spans="20:20">
      <c r="T4471" s="223"/>
    </row>
    <row r="4472" spans="20:20">
      <c r="T4472" s="223"/>
    </row>
    <row r="4473" spans="20:20">
      <c r="T4473" s="223"/>
    </row>
    <row r="4474" spans="20:20">
      <c r="T4474" s="223"/>
    </row>
    <row r="4475" spans="20:20">
      <c r="T4475" s="223"/>
    </row>
    <row r="4476" spans="20:20">
      <c r="T4476" s="223"/>
    </row>
    <row r="4477" spans="20:20">
      <c r="T4477" s="223"/>
    </row>
    <row r="4478" spans="20:20">
      <c r="T4478" s="223"/>
    </row>
    <row r="4479" spans="20:20">
      <c r="T4479" s="223"/>
    </row>
    <row r="4480" spans="20:20">
      <c r="T4480" s="223"/>
    </row>
    <row r="4481" spans="20:20">
      <c r="T4481" s="223"/>
    </row>
    <row r="4482" spans="20:20">
      <c r="T4482" s="223"/>
    </row>
    <row r="4483" spans="20:20">
      <c r="T4483" s="223"/>
    </row>
    <row r="4484" spans="20:20">
      <c r="T4484" s="223"/>
    </row>
    <row r="4485" spans="20:20">
      <c r="T4485" s="223"/>
    </row>
    <row r="4486" spans="20:20">
      <c r="T4486" s="223"/>
    </row>
    <row r="4487" spans="20:20">
      <c r="T4487" s="223"/>
    </row>
    <row r="4488" spans="20:20">
      <c r="T4488" s="223"/>
    </row>
    <row r="4489" spans="20:20">
      <c r="T4489" s="223"/>
    </row>
    <row r="4490" spans="20:20">
      <c r="T4490" s="223"/>
    </row>
    <row r="4491" spans="20:20">
      <c r="T4491" s="223"/>
    </row>
    <row r="4492" spans="20:20">
      <c r="T4492" s="223"/>
    </row>
    <row r="4493" spans="20:20">
      <c r="T4493" s="223"/>
    </row>
    <row r="4494" spans="20:20">
      <c r="T4494" s="223"/>
    </row>
    <row r="4495" spans="20:20">
      <c r="T4495" s="223"/>
    </row>
    <row r="4496" spans="20:20">
      <c r="T4496" s="223"/>
    </row>
    <row r="4497" spans="20:20">
      <c r="T4497" s="223"/>
    </row>
    <row r="4498" spans="20:20">
      <c r="T4498" s="223"/>
    </row>
    <row r="4499" spans="20:20">
      <c r="T4499" s="223"/>
    </row>
    <row r="4500" spans="20:20">
      <c r="T4500" s="223"/>
    </row>
    <row r="4501" spans="20:20">
      <c r="T4501" s="223"/>
    </row>
    <row r="4502" spans="20:20">
      <c r="T4502" s="223"/>
    </row>
    <row r="4503" spans="20:20">
      <c r="T4503" s="223"/>
    </row>
    <row r="4504" spans="20:20">
      <c r="T4504" s="223"/>
    </row>
    <row r="4505" spans="20:20">
      <c r="T4505" s="223"/>
    </row>
    <row r="4506" spans="20:20">
      <c r="T4506" s="223"/>
    </row>
    <row r="4507" spans="20:20">
      <c r="T4507" s="223"/>
    </row>
    <row r="4508" spans="20:20">
      <c r="T4508" s="223"/>
    </row>
    <row r="4509" spans="20:20">
      <c r="T4509" s="223"/>
    </row>
    <row r="4510" spans="20:20">
      <c r="T4510" s="223"/>
    </row>
    <row r="4511" spans="20:20">
      <c r="T4511" s="223"/>
    </row>
    <row r="4512" spans="20:20">
      <c r="T4512" s="223"/>
    </row>
    <row r="4513" spans="20:20">
      <c r="T4513" s="223"/>
    </row>
    <row r="4514" spans="20:20">
      <c r="T4514" s="223"/>
    </row>
    <row r="4515" spans="20:20">
      <c r="T4515" s="223"/>
    </row>
    <row r="4516" spans="20:20">
      <c r="T4516" s="223"/>
    </row>
    <row r="4517" spans="20:20">
      <c r="T4517" s="223"/>
    </row>
    <row r="4518" spans="20:20">
      <c r="T4518" s="223"/>
    </row>
    <row r="4519" spans="20:20">
      <c r="T4519" s="223"/>
    </row>
    <row r="4520" spans="20:20">
      <c r="T4520" s="223"/>
    </row>
    <row r="4521" spans="20:20">
      <c r="T4521" s="223"/>
    </row>
    <row r="4522" spans="20:20">
      <c r="T4522" s="223"/>
    </row>
    <row r="4523" spans="20:20">
      <c r="T4523" s="223"/>
    </row>
    <row r="4524" spans="20:20">
      <c r="T4524" s="223"/>
    </row>
    <row r="4525" spans="20:20">
      <c r="T4525" s="223"/>
    </row>
    <row r="4526" spans="20:20">
      <c r="T4526" s="223"/>
    </row>
    <row r="4527" spans="20:20">
      <c r="T4527" s="223"/>
    </row>
    <row r="4528" spans="20:20">
      <c r="T4528" s="223"/>
    </row>
    <row r="4529" spans="20:20">
      <c r="T4529" s="223"/>
    </row>
    <row r="4530" spans="20:20">
      <c r="T4530" s="223"/>
    </row>
    <row r="4531" spans="20:20">
      <c r="T4531" s="223"/>
    </row>
    <row r="4532" spans="20:20">
      <c r="T4532" s="223"/>
    </row>
    <row r="4533" spans="20:20">
      <c r="T4533" s="223"/>
    </row>
    <row r="4534" spans="20:20">
      <c r="T4534" s="223"/>
    </row>
    <row r="4535" spans="20:20">
      <c r="T4535" s="223"/>
    </row>
    <row r="4536" spans="20:20">
      <c r="T4536" s="223"/>
    </row>
    <row r="4537" spans="20:20">
      <c r="T4537" s="223"/>
    </row>
    <row r="4538" spans="20:20">
      <c r="T4538" s="223"/>
    </row>
    <row r="4539" spans="20:20">
      <c r="T4539" s="223"/>
    </row>
    <row r="4540" spans="20:20">
      <c r="T4540" s="223"/>
    </row>
    <row r="4541" spans="20:20">
      <c r="T4541" s="223"/>
    </row>
    <row r="4542" spans="20:20">
      <c r="T4542" s="223"/>
    </row>
    <row r="4543" spans="20:20">
      <c r="T4543" s="223"/>
    </row>
    <row r="4544" spans="20:20">
      <c r="T4544" s="223"/>
    </row>
    <row r="4545" spans="20:20">
      <c r="T4545" s="223"/>
    </row>
    <row r="4546" spans="20:20">
      <c r="T4546" s="223"/>
    </row>
    <row r="4547" spans="20:20">
      <c r="T4547" s="223"/>
    </row>
    <row r="4548" spans="20:20">
      <c r="T4548" s="223"/>
    </row>
    <row r="4549" spans="20:20">
      <c r="T4549" s="223"/>
    </row>
    <row r="4550" spans="20:20">
      <c r="T4550" s="223"/>
    </row>
    <row r="4551" spans="20:20">
      <c r="T4551" s="223"/>
    </row>
    <row r="4552" spans="20:20">
      <c r="T4552" s="223"/>
    </row>
    <row r="4553" spans="20:20">
      <c r="T4553" s="223"/>
    </row>
    <row r="4554" spans="20:20">
      <c r="T4554" s="223"/>
    </row>
    <row r="4555" spans="20:20">
      <c r="T4555" s="223"/>
    </row>
    <row r="4556" spans="20:20">
      <c r="T4556" s="223"/>
    </row>
    <row r="4557" spans="20:20">
      <c r="T4557" s="223"/>
    </row>
    <row r="4558" spans="20:20">
      <c r="T4558" s="223"/>
    </row>
    <row r="4559" spans="20:20">
      <c r="T4559" s="223"/>
    </row>
    <row r="4560" spans="20:20">
      <c r="T4560" s="223"/>
    </row>
    <row r="4561" spans="20:20">
      <c r="T4561" s="223"/>
    </row>
    <row r="4562" spans="20:20">
      <c r="T4562" s="223"/>
    </row>
    <row r="4563" spans="20:20">
      <c r="T4563" s="223"/>
    </row>
    <row r="4564" spans="20:20">
      <c r="T4564" s="223"/>
    </row>
    <row r="4565" spans="20:20">
      <c r="T4565" s="223"/>
    </row>
    <row r="4566" spans="20:20">
      <c r="T4566" s="223"/>
    </row>
    <row r="4567" spans="20:20">
      <c r="T4567" s="223"/>
    </row>
    <row r="4568" spans="20:20">
      <c r="T4568" s="223"/>
    </row>
    <row r="4569" spans="20:20">
      <c r="T4569" s="223"/>
    </row>
    <row r="4570" spans="20:20">
      <c r="T4570" s="223"/>
    </row>
    <row r="4571" spans="20:20">
      <c r="T4571" s="223"/>
    </row>
    <row r="4572" spans="20:20">
      <c r="T4572" s="223"/>
    </row>
    <row r="4573" spans="20:20">
      <c r="T4573" s="223"/>
    </row>
    <row r="4574" spans="20:20">
      <c r="T4574" s="223"/>
    </row>
    <row r="4575" spans="20:20">
      <c r="T4575" s="223"/>
    </row>
    <row r="4576" spans="20:20">
      <c r="T4576" s="223"/>
    </row>
    <row r="4577" spans="20:20">
      <c r="T4577" s="223"/>
    </row>
    <row r="4578" spans="20:20">
      <c r="T4578" s="223"/>
    </row>
    <row r="4579" spans="20:20">
      <c r="T4579" s="223"/>
    </row>
    <row r="4580" spans="20:20">
      <c r="T4580" s="223"/>
    </row>
    <row r="4581" spans="20:20">
      <c r="T4581" s="223"/>
    </row>
    <row r="4582" spans="20:20">
      <c r="T4582" s="223"/>
    </row>
    <row r="4583" spans="20:20">
      <c r="T4583" s="223"/>
    </row>
    <row r="4584" spans="20:20">
      <c r="T4584" s="223"/>
    </row>
    <row r="4585" spans="20:20">
      <c r="T4585" s="223"/>
    </row>
    <row r="4586" spans="20:20">
      <c r="T4586" s="223"/>
    </row>
    <row r="4587" spans="20:20">
      <c r="T4587" s="223"/>
    </row>
    <row r="4588" spans="20:20">
      <c r="T4588" s="223"/>
    </row>
    <row r="4589" spans="20:20">
      <c r="T4589" s="223"/>
    </row>
    <row r="4590" spans="20:20">
      <c r="T4590" s="223"/>
    </row>
    <row r="4591" spans="20:20">
      <c r="T4591" s="223"/>
    </row>
    <row r="4592" spans="20:20">
      <c r="T4592" s="223"/>
    </row>
    <row r="4593" spans="20:20">
      <c r="T4593" s="223"/>
    </row>
    <row r="4594" spans="20:20">
      <c r="T4594" s="223"/>
    </row>
    <row r="4595" spans="20:20">
      <c r="T4595" s="223"/>
    </row>
    <row r="4596" spans="20:20">
      <c r="T4596" s="223"/>
    </row>
    <row r="4597" spans="20:20">
      <c r="T4597" s="223"/>
    </row>
    <row r="4598" spans="20:20">
      <c r="T4598" s="223"/>
    </row>
    <row r="4599" spans="20:20">
      <c r="T4599" s="223"/>
    </row>
    <row r="4600" spans="20:20">
      <c r="T4600" s="223"/>
    </row>
    <row r="4601" spans="20:20">
      <c r="T4601" s="223"/>
    </row>
    <row r="4602" spans="20:20">
      <c r="T4602" s="223"/>
    </row>
    <row r="4603" spans="20:20">
      <c r="T4603" s="223"/>
    </row>
    <row r="4604" spans="20:20">
      <c r="T4604" s="223"/>
    </row>
    <row r="4605" spans="20:20">
      <c r="T4605" s="223"/>
    </row>
    <row r="4606" spans="20:20">
      <c r="T4606" s="223"/>
    </row>
    <row r="4607" spans="20:20">
      <c r="T4607" s="223"/>
    </row>
    <row r="4608" spans="20:20">
      <c r="T4608" s="223"/>
    </row>
    <row r="4609" spans="20:20">
      <c r="T4609" s="223"/>
    </row>
    <row r="4610" spans="20:20">
      <c r="T4610" s="223"/>
    </row>
    <row r="4611" spans="20:20">
      <c r="T4611" s="223"/>
    </row>
    <row r="4612" spans="20:20">
      <c r="T4612" s="223"/>
    </row>
    <row r="4613" spans="20:20">
      <c r="T4613" s="223"/>
    </row>
    <row r="4614" spans="20:20">
      <c r="T4614" s="223"/>
    </row>
    <row r="4615" spans="20:20">
      <c r="T4615" s="223"/>
    </row>
    <row r="4616" spans="20:20">
      <c r="T4616" s="223"/>
    </row>
    <row r="4617" spans="20:20">
      <c r="T4617" s="223"/>
    </row>
    <row r="4618" spans="20:20">
      <c r="T4618" s="223"/>
    </row>
    <row r="4619" spans="20:20">
      <c r="T4619" s="223"/>
    </row>
    <row r="4620" spans="20:20">
      <c r="T4620" s="223"/>
    </row>
    <row r="4621" spans="20:20">
      <c r="T4621" s="223"/>
    </row>
    <row r="4622" spans="20:20">
      <c r="T4622" s="223"/>
    </row>
    <row r="4623" spans="20:20">
      <c r="T4623" s="223"/>
    </row>
    <row r="4624" spans="20:20">
      <c r="T4624" s="223"/>
    </row>
    <row r="4625" spans="20:20">
      <c r="T4625" s="223"/>
    </row>
    <row r="4626" spans="20:20">
      <c r="T4626" s="223"/>
    </row>
    <row r="4627" spans="20:20">
      <c r="T4627" s="223"/>
    </row>
    <row r="4628" spans="20:20">
      <c r="T4628" s="223"/>
    </row>
    <row r="4629" spans="20:20">
      <c r="T4629" s="223"/>
    </row>
    <row r="4630" spans="20:20">
      <c r="T4630" s="223"/>
    </row>
    <row r="4631" spans="20:20">
      <c r="T4631" s="223"/>
    </row>
    <row r="4632" spans="20:20">
      <c r="T4632" s="223"/>
    </row>
    <row r="4633" spans="20:20">
      <c r="T4633" s="223"/>
    </row>
    <row r="4634" spans="20:20">
      <c r="T4634" s="223"/>
    </row>
    <row r="4635" spans="20:20">
      <c r="T4635" s="223"/>
    </row>
    <row r="4636" spans="20:20">
      <c r="T4636" s="223"/>
    </row>
    <row r="4637" spans="20:20">
      <c r="T4637" s="223"/>
    </row>
    <row r="4638" spans="20:20">
      <c r="T4638" s="223"/>
    </row>
    <row r="4639" spans="20:20">
      <c r="T4639" s="223"/>
    </row>
    <row r="4640" spans="20:20">
      <c r="T4640" s="223"/>
    </row>
    <row r="4641" spans="20:20">
      <c r="T4641" s="223"/>
    </row>
    <row r="4642" spans="20:20">
      <c r="T4642" s="223"/>
    </row>
    <row r="4643" spans="20:20">
      <c r="T4643" s="223"/>
    </row>
    <row r="4644" spans="20:20">
      <c r="T4644" s="223"/>
    </row>
    <row r="4645" spans="20:20">
      <c r="T4645" s="223"/>
    </row>
    <row r="4646" spans="20:20">
      <c r="T4646" s="223"/>
    </row>
    <row r="4647" spans="20:20">
      <c r="T4647" s="223"/>
    </row>
    <row r="4648" spans="20:20">
      <c r="T4648" s="223"/>
    </row>
    <row r="4649" spans="20:20">
      <c r="T4649" s="223"/>
    </row>
    <row r="4650" spans="20:20">
      <c r="T4650" s="223"/>
    </row>
    <row r="4651" spans="20:20">
      <c r="T4651" s="223"/>
    </row>
    <row r="4652" spans="20:20">
      <c r="T4652" s="223"/>
    </row>
    <row r="4653" spans="20:20">
      <c r="T4653" s="223"/>
    </row>
    <row r="4654" spans="20:20">
      <c r="T4654" s="223"/>
    </row>
    <row r="4655" spans="20:20">
      <c r="T4655" s="223"/>
    </row>
    <row r="4656" spans="20:20">
      <c r="T4656" s="223"/>
    </row>
    <row r="4657" spans="20:20">
      <c r="T4657" s="223"/>
    </row>
    <row r="4658" spans="20:20">
      <c r="T4658" s="223"/>
    </row>
    <row r="4659" spans="20:20">
      <c r="T4659" s="223"/>
    </row>
    <row r="4660" spans="20:20">
      <c r="T4660" s="223"/>
    </row>
    <row r="4661" spans="20:20">
      <c r="T4661" s="223"/>
    </row>
    <row r="4662" spans="20:20">
      <c r="T4662" s="223"/>
    </row>
    <row r="4663" spans="20:20">
      <c r="T4663" s="223"/>
    </row>
    <row r="4664" spans="20:20">
      <c r="T4664" s="223"/>
    </row>
    <row r="4665" spans="20:20">
      <c r="T4665" s="223"/>
    </row>
    <row r="4666" spans="20:20">
      <c r="T4666" s="223"/>
    </row>
    <row r="4667" spans="20:20">
      <c r="T4667" s="223"/>
    </row>
    <row r="4668" spans="20:20">
      <c r="T4668" s="223"/>
    </row>
    <row r="4669" spans="20:20">
      <c r="T4669" s="223"/>
    </row>
    <row r="4670" spans="20:20">
      <c r="T4670" s="223"/>
    </row>
    <row r="4671" spans="20:20">
      <c r="T4671" s="223"/>
    </row>
    <row r="4672" spans="20:20">
      <c r="T4672" s="223"/>
    </row>
    <row r="4673" spans="20:20">
      <c r="T4673" s="223"/>
    </row>
    <row r="4674" spans="20:20">
      <c r="T4674" s="223"/>
    </row>
    <row r="4675" spans="20:20">
      <c r="T4675" s="223"/>
    </row>
    <row r="4676" spans="20:20">
      <c r="T4676" s="223"/>
    </row>
    <row r="4677" spans="20:20">
      <c r="T4677" s="223"/>
    </row>
    <row r="4678" spans="20:20">
      <c r="T4678" s="223"/>
    </row>
    <row r="4679" spans="20:20">
      <c r="T4679" s="223"/>
    </row>
    <row r="4680" spans="20:20">
      <c r="T4680" s="223"/>
    </row>
    <row r="4681" spans="20:20">
      <c r="T4681" s="223"/>
    </row>
    <row r="4682" spans="20:20">
      <c r="T4682" s="223"/>
    </row>
    <row r="4683" spans="20:20">
      <c r="T4683" s="223"/>
    </row>
    <row r="4684" spans="20:20">
      <c r="T4684" s="223"/>
    </row>
    <row r="4685" spans="20:20">
      <c r="T4685" s="223"/>
    </row>
    <row r="4686" spans="20:20">
      <c r="T4686" s="223"/>
    </row>
    <row r="4687" spans="20:20">
      <c r="T4687" s="223"/>
    </row>
    <row r="4688" spans="20:20">
      <c r="T4688" s="223"/>
    </row>
    <row r="4689" spans="20:20">
      <c r="T4689" s="223"/>
    </row>
    <row r="4690" spans="20:20">
      <c r="T4690" s="223"/>
    </row>
    <row r="4691" spans="20:20">
      <c r="T4691" s="223"/>
    </row>
    <row r="4692" spans="20:20">
      <c r="T4692" s="223"/>
    </row>
    <row r="4693" spans="20:20">
      <c r="T4693" s="223"/>
    </row>
    <row r="4694" spans="20:20">
      <c r="T4694" s="223"/>
    </row>
    <row r="4695" spans="20:20">
      <c r="T4695" s="223"/>
    </row>
    <row r="4696" spans="20:20">
      <c r="T4696" s="223"/>
    </row>
    <row r="4697" spans="20:20">
      <c r="T4697" s="223"/>
    </row>
    <row r="4698" spans="20:20">
      <c r="T4698" s="223"/>
    </row>
    <row r="4699" spans="20:20">
      <c r="T4699" s="223"/>
    </row>
    <row r="4700" spans="20:20">
      <c r="T4700" s="223"/>
    </row>
    <row r="4701" spans="20:20">
      <c r="T4701" s="223"/>
    </row>
    <row r="4702" spans="20:20">
      <c r="T4702" s="223"/>
    </row>
    <row r="4703" spans="20:20">
      <c r="T4703" s="223"/>
    </row>
    <row r="4704" spans="20:20">
      <c r="T4704" s="223"/>
    </row>
    <row r="4705" spans="20:20">
      <c r="T4705" s="223"/>
    </row>
    <row r="4706" spans="20:20">
      <c r="T4706" s="223"/>
    </row>
    <row r="4707" spans="20:20">
      <c r="T4707" s="223"/>
    </row>
    <row r="4708" spans="20:20">
      <c r="T4708" s="223"/>
    </row>
    <row r="4709" spans="20:20">
      <c r="T4709" s="223"/>
    </row>
    <row r="4710" spans="20:20">
      <c r="T4710" s="223"/>
    </row>
    <row r="4711" spans="20:20">
      <c r="T4711" s="223"/>
    </row>
    <row r="4712" spans="20:20">
      <c r="T4712" s="223"/>
    </row>
    <row r="4713" spans="20:20">
      <c r="T4713" s="223"/>
    </row>
    <row r="4714" spans="20:20">
      <c r="T4714" s="223"/>
    </row>
    <row r="4715" spans="20:20">
      <c r="T4715" s="223"/>
    </row>
    <row r="4716" spans="20:20">
      <c r="T4716" s="223"/>
    </row>
    <row r="4717" spans="20:20">
      <c r="T4717" s="223"/>
    </row>
    <row r="4718" spans="20:20">
      <c r="T4718" s="223"/>
    </row>
    <row r="4719" spans="20:20">
      <c r="T4719" s="223"/>
    </row>
    <row r="4720" spans="20:20">
      <c r="T4720" s="223"/>
    </row>
    <row r="4721" spans="20:20">
      <c r="T4721" s="223"/>
    </row>
    <row r="4722" spans="20:20">
      <c r="T4722" s="223"/>
    </row>
    <row r="4723" spans="20:20">
      <c r="T4723" s="223"/>
    </row>
    <row r="4724" spans="20:20">
      <c r="T4724" s="223"/>
    </row>
    <row r="4725" spans="20:20">
      <c r="T4725" s="223"/>
    </row>
    <row r="4726" spans="20:20">
      <c r="T4726" s="223"/>
    </row>
    <row r="4727" spans="20:20">
      <c r="T4727" s="223"/>
    </row>
    <row r="4728" spans="20:20">
      <c r="T4728" s="223"/>
    </row>
    <row r="4729" spans="20:20">
      <c r="T4729" s="223"/>
    </row>
    <row r="4730" spans="20:20">
      <c r="T4730" s="223"/>
    </row>
    <row r="4731" spans="20:20">
      <c r="T4731" s="223"/>
    </row>
    <row r="4732" spans="20:20">
      <c r="T4732" s="223"/>
    </row>
    <row r="4733" spans="20:20">
      <c r="T4733" s="223"/>
    </row>
    <row r="4734" spans="20:20">
      <c r="T4734" s="223"/>
    </row>
    <row r="4735" spans="20:20">
      <c r="T4735" s="223"/>
    </row>
    <row r="4736" spans="20:20">
      <c r="T4736" s="223"/>
    </row>
    <row r="4737" spans="20:20">
      <c r="T4737" s="223"/>
    </row>
    <row r="4738" spans="20:20">
      <c r="T4738" s="223"/>
    </row>
    <row r="4739" spans="20:20">
      <c r="T4739" s="223"/>
    </row>
    <row r="4740" spans="20:20">
      <c r="T4740" s="223"/>
    </row>
    <row r="4741" spans="20:20">
      <c r="T4741" s="223"/>
    </row>
    <row r="4742" spans="20:20">
      <c r="T4742" s="223"/>
    </row>
    <row r="4743" spans="20:20">
      <c r="T4743" s="223"/>
    </row>
    <row r="4744" spans="20:20">
      <c r="T4744" s="223"/>
    </row>
    <row r="4745" spans="20:20">
      <c r="T4745" s="223"/>
    </row>
    <row r="4746" spans="20:20">
      <c r="T4746" s="223"/>
    </row>
    <row r="4747" spans="20:20">
      <c r="T4747" s="223"/>
    </row>
    <row r="4748" spans="20:20">
      <c r="T4748" s="223"/>
    </row>
    <row r="4749" spans="20:20">
      <c r="T4749" s="223"/>
    </row>
    <row r="4750" spans="20:20">
      <c r="T4750" s="223"/>
    </row>
    <row r="4751" spans="20:20">
      <c r="T4751" s="223"/>
    </row>
    <row r="4752" spans="20:20">
      <c r="T4752" s="223"/>
    </row>
    <row r="4753" spans="20:20">
      <c r="T4753" s="223"/>
    </row>
    <row r="4754" spans="20:20">
      <c r="T4754" s="223"/>
    </row>
    <row r="4755" spans="20:20">
      <c r="T4755" s="223"/>
    </row>
    <row r="4756" spans="20:20">
      <c r="T4756" s="223"/>
    </row>
    <row r="4757" spans="20:20">
      <c r="T4757" s="223"/>
    </row>
    <row r="4758" spans="20:20">
      <c r="T4758" s="223"/>
    </row>
    <row r="4759" spans="20:20">
      <c r="T4759" s="223"/>
    </row>
    <row r="4760" spans="20:20">
      <c r="T4760" s="223"/>
    </row>
    <row r="4761" spans="20:20">
      <c r="T4761" s="223"/>
    </row>
    <row r="4762" spans="20:20">
      <c r="T4762" s="223"/>
    </row>
    <row r="4763" spans="20:20">
      <c r="T4763" s="223"/>
    </row>
    <row r="4764" spans="20:20">
      <c r="T4764" s="223"/>
    </row>
    <row r="4765" spans="20:20">
      <c r="T4765" s="223"/>
    </row>
    <row r="4766" spans="20:20">
      <c r="T4766" s="223"/>
    </row>
    <row r="4767" spans="20:20">
      <c r="T4767" s="223"/>
    </row>
    <row r="4768" spans="20:20">
      <c r="T4768" s="223"/>
    </row>
    <row r="4769" spans="20:20">
      <c r="T4769" s="223"/>
    </row>
    <row r="4770" spans="20:20">
      <c r="T4770" s="223"/>
    </row>
    <row r="4771" spans="20:20">
      <c r="T4771" s="223"/>
    </row>
    <row r="4772" spans="20:20">
      <c r="T4772" s="223"/>
    </row>
    <row r="4773" spans="20:20">
      <c r="T4773" s="223"/>
    </row>
    <row r="4774" spans="20:20">
      <c r="T4774" s="223"/>
    </row>
    <row r="4775" spans="20:20">
      <c r="T4775" s="223"/>
    </row>
    <row r="4776" spans="20:20">
      <c r="T4776" s="223"/>
    </row>
    <row r="4777" spans="20:20">
      <c r="T4777" s="223"/>
    </row>
    <row r="4778" spans="20:20">
      <c r="T4778" s="223"/>
    </row>
    <row r="4779" spans="20:20">
      <c r="T4779" s="223"/>
    </row>
    <row r="4780" spans="20:20">
      <c r="T4780" s="223"/>
    </row>
    <row r="4781" spans="20:20">
      <c r="T4781" s="223"/>
    </row>
    <row r="4782" spans="20:20">
      <c r="T4782" s="223"/>
    </row>
    <row r="4783" spans="20:20">
      <c r="T4783" s="223"/>
    </row>
    <row r="4784" spans="20:20">
      <c r="T4784" s="223"/>
    </row>
    <row r="4785" spans="20:20">
      <c r="T4785" s="223"/>
    </row>
    <row r="4786" spans="20:20">
      <c r="T4786" s="223"/>
    </row>
    <row r="4787" spans="20:20">
      <c r="T4787" s="223"/>
    </row>
    <row r="4788" spans="20:20">
      <c r="T4788" s="223"/>
    </row>
    <row r="4789" spans="20:20">
      <c r="T4789" s="223"/>
    </row>
    <row r="4790" spans="20:20">
      <c r="T4790" s="223"/>
    </row>
    <row r="4791" spans="20:20">
      <c r="T4791" s="223"/>
    </row>
    <row r="4792" spans="20:20">
      <c r="T4792" s="223"/>
    </row>
    <row r="4793" spans="20:20">
      <c r="T4793" s="223"/>
    </row>
    <row r="4794" spans="20:20">
      <c r="T4794" s="223"/>
    </row>
    <row r="4795" spans="20:20">
      <c r="T4795" s="223"/>
    </row>
    <row r="4796" spans="20:20">
      <c r="T4796" s="223"/>
    </row>
    <row r="4797" spans="20:20">
      <c r="T4797" s="223"/>
    </row>
    <row r="4798" spans="20:20">
      <c r="T4798" s="223"/>
    </row>
    <row r="4799" spans="20:20">
      <c r="T4799" s="223"/>
    </row>
    <row r="4800" spans="20:20">
      <c r="T4800" s="223"/>
    </row>
    <row r="4801" spans="20:20">
      <c r="T4801" s="223"/>
    </row>
    <row r="4802" spans="20:20">
      <c r="T4802" s="223"/>
    </row>
    <row r="4803" spans="20:20">
      <c r="T4803" s="223"/>
    </row>
    <row r="4804" spans="20:20">
      <c r="T4804" s="223"/>
    </row>
    <row r="4805" spans="20:20">
      <c r="T4805" s="223"/>
    </row>
    <row r="4806" spans="20:20">
      <c r="T4806" s="223"/>
    </row>
    <row r="4807" spans="20:20">
      <c r="T4807" s="223"/>
    </row>
    <row r="4808" spans="20:20">
      <c r="T4808" s="223"/>
    </row>
    <row r="4809" spans="20:20">
      <c r="T4809" s="223"/>
    </row>
    <row r="4810" spans="20:20">
      <c r="T4810" s="223"/>
    </row>
    <row r="4811" spans="20:20">
      <c r="T4811" s="223"/>
    </row>
    <row r="4812" spans="20:20">
      <c r="T4812" s="223"/>
    </row>
    <row r="4813" spans="20:20">
      <c r="T4813" s="223"/>
    </row>
    <row r="4814" spans="20:20">
      <c r="T4814" s="223"/>
    </row>
    <row r="4815" spans="20:20">
      <c r="T4815" s="223"/>
    </row>
    <row r="4816" spans="20:20">
      <c r="T4816" s="223"/>
    </row>
    <row r="4817" spans="20:20">
      <c r="T4817" s="223"/>
    </row>
    <row r="4818" spans="20:20">
      <c r="T4818" s="223"/>
    </row>
    <row r="4819" spans="20:20">
      <c r="T4819" s="223"/>
    </row>
    <row r="4820" spans="20:20">
      <c r="T4820" s="223"/>
    </row>
    <row r="4821" spans="20:20">
      <c r="T4821" s="223"/>
    </row>
    <row r="4822" spans="20:20">
      <c r="T4822" s="223"/>
    </row>
    <row r="4823" spans="20:20">
      <c r="T4823" s="223"/>
    </row>
    <row r="4824" spans="20:20">
      <c r="T4824" s="223"/>
    </row>
    <row r="4825" spans="20:20">
      <c r="T4825" s="223"/>
    </row>
    <row r="4826" spans="20:20">
      <c r="T4826" s="223"/>
    </row>
    <row r="4827" spans="20:20">
      <c r="T4827" s="223"/>
    </row>
    <row r="4828" spans="20:20">
      <c r="T4828" s="223"/>
    </row>
    <row r="4829" spans="20:20">
      <c r="T4829" s="223"/>
    </row>
    <row r="4830" spans="20:20">
      <c r="T4830" s="223"/>
    </row>
    <row r="4831" spans="20:20">
      <c r="T4831" s="223"/>
    </row>
    <row r="4832" spans="20:20">
      <c r="T4832" s="223"/>
    </row>
    <row r="4833" spans="20:20">
      <c r="T4833" s="223"/>
    </row>
    <row r="4834" spans="20:20">
      <c r="T4834" s="223"/>
    </row>
    <row r="4835" spans="20:20">
      <c r="T4835" s="223"/>
    </row>
    <row r="4836" spans="20:20">
      <c r="T4836" s="223"/>
    </row>
    <row r="4837" spans="20:20">
      <c r="T4837" s="223"/>
    </row>
    <row r="4838" spans="20:20">
      <c r="T4838" s="223"/>
    </row>
    <row r="4839" spans="20:20">
      <c r="T4839" s="223"/>
    </row>
    <row r="4840" spans="20:20">
      <c r="T4840" s="223"/>
    </row>
    <row r="4841" spans="20:20">
      <c r="T4841" s="223"/>
    </row>
    <row r="4842" spans="20:20">
      <c r="T4842" s="223"/>
    </row>
    <row r="4843" spans="20:20">
      <c r="T4843" s="223"/>
    </row>
    <row r="4844" spans="20:20">
      <c r="T4844" s="223"/>
    </row>
    <row r="4845" spans="20:20">
      <c r="T4845" s="223"/>
    </row>
    <row r="4846" spans="20:20">
      <c r="T4846" s="223"/>
    </row>
    <row r="4847" spans="20:20">
      <c r="T4847" s="223"/>
    </row>
    <row r="4848" spans="20:20">
      <c r="T4848" s="223"/>
    </row>
    <row r="4849" spans="20:20">
      <c r="T4849" s="223"/>
    </row>
    <row r="4850" spans="20:20">
      <c r="T4850" s="223"/>
    </row>
    <row r="4851" spans="20:20">
      <c r="T4851" s="223"/>
    </row>
    <row r="4852" spans="20:20">
      <c r="T4852" s="223"/>
    </row>
    <row r="4853" spans="20:20">
      <c r="T4853" s="223"/>
    </row>
    <row r="4854" spans="20:20">
      <c r="T4854" s="223"/>
    </row>
    <row r="4855" spans="20:20">
      <c r="T4855" s="223"/>
    </row>
    <row r="4856" spans="20:20">
      <c r="T4856" s="223"/>
    </row>
    <row r="4857" spans="20:20">
      <c r="T4857" s="223"/>
    </row>
    <row r="4858" spans="20:20">
      <c r="T4858" s="223"/>
    </row>
    <row r="4859" spans="20:20">
      <c r="T4859" s="223"/>
    </row>
    <row r="4860" spans="20:20">
      <c r="T4860" s="223"/>
    </row>
    <row r="4861" spans="20:20">
      <c r="T4861" s="223"/>
    </row>
    <row r="4862" spans="20:20">
      <c r="T4862" s="223"/>
    </row>
    <row r="4863" spans="20:20">
      <c r="T4863" s="223"/>
    </row>
    <row r="4864" spans="20:20">
      <c r="T4864" s="223"/>
    </row>
    <row r="4865" spans="20:20">
      <c r="T4865" s="223"/>
    </row>
    <row r="4866" spans="20:20">
      <c r="T4866" s="223"/>
    </row>
    <row r="4867" spans="20:20">
      <c r="T4867" s="223"/>
    </row>
    <row r="4868" spans="20:20">
      <c r="T4868" s="223"/>
    </row>
    <row r="4869" spans="20:20">
      <c r="T4869" s="223"/>
    </row>
    <row r="4870" spans="20:20">
      <c r="T4870" s="223"/>
    </row>
    <row r="4871" spans="20:20">
      <c r="T4871" s="223"/>
    </row>
    <row r="4872" spans="20:20">
      <c r="T4872" s="223"/>
    </row>
    <row r="4873" spans="20:20">
      <c r="T4873" s="223"/>
    </row>
    <row r="4874" spans="20:20">
      <c r="T4874" s="223"/>
    </row>
    <row r="4875" spans="20:20">
      <c r="T4875" s="223"/>
    </row>
    <row r="4876" spans="20:20">
      <c r="T4876" s="223"/>
    </row>
    <row r="4877" spans="20:20">
      <c r="T4877" s="223"/>
    </row>
    <row r="4878" spans="20:20">
      <c r="T4878" s="223"/>
    </row>
    <row r="4879" spans="20:20">
      <c r="T4879" s="223"/>
    </row>
    <row r="4880" spans="20:20">
      <c r="T4880" s="223"/>
    </row>
    <row r="4881" spans="20:20">
      <c r="T4881" s="223"/>
    </row>
    <row r="4882" spans="20:20">
      <c r="T4882" s="223"/>
    </row>
    <row r="4883" spans="20:20">
      <c r="T4883" s="223"/>
    </row>
    <row r="4884" spans="20:20">
      <c r="T4884" s="223"/>
    </row>
    <row r="4885" spans="20:20">
      <c r="T4885" s="223"/>
    </row>
    <row r="4886" spans="20:20">
      <c r="T4886" s="223"/>
    </row>
    <row r="4887" spans="20:20">
      <c r="T4887" s="223"/>
    </row>
    <row r="4888" spans="20:20">
      <c r="T4888" s="223"/>
    </row>
    <row r="4889" spans="20:20">
      <c r="T4889" s="223"/>
    </row>
    <row r="4890" spans="20:20">
      <c r="T4890" s="223"/>
    </row>
    <row r="4891" spans="20:20">
      <c r="T4891" s="223"/>
    </row>
    <row r="4892" spans="20:20">
      <c r="T4892" s="223"/>
    </row>
    <row r="4893" spans="20:20">
      <c r="T4893" s="223"/>
    </row>
    <row r="4894" spans="20:20">
      <c r="T4894" s="223"/>
    </row>
    <row r="4895" spans="20:20">
      <c r="T4895" s="223"/>
    </row>
    <row r="4896" spans="20:20">
      <c r="T4896" s="223"/>
    </row>
    <row r="4897" spans="20:20">
      <c r="T4897" s="223"/>
    </row>
    <row r="4898" spans="20:20">
      <c r="T4898" s="223"/>
    </row>
    <row r="4899" spans="20:20">
      <c r="T4899" s="223"/>
    </row>
    <row r="4900" spans="20:20">
      <c r="T4900" s="223"/>
    </row>
    <row r="4901" spans="20:20">
      <c r="T4901" s="223"/>
    </row>
    <row r="4902" spans="20:20">
      <c r="T4902" s="223"/>
    </row>
    <row r="4903" spans="20:20">
      <c r="T4903" s="223"/>
    </row>
    <row r="4904" spans="20:20">
      <c r="T4904" s="223"/>
    </row>
    <row r="4905" spans="20:20">
      <c r="T4905" s="223"/>
    </row>
    <row r="4906" spans="20:20">
      <c r="T4906" s="223"/>
    </row>
    <row r="4907" spans="20:20">
      <c r="T4907" s="223"/>
    </row>
    <row r="4908" spans="20:20">
      <c r="T4908" s="223"/>
    </row>
    <row r="4909" spans="20:20">
      <c r="T4909" s="223"/>
    </row>
    <row r="4910" spans="20:20">
      <c r="T4910" s="223"/>
    </row>
    <row r="4911" spans="20:20">
      <c r="T4911" s="223"/>
    </row>
    <row r="4912" spans="20:20">
      <c r="T4912" s="223"/>
    </row>
    <row r="4913" spans="20:20">
      <c r="T4913" s="223"/>
    </row>
    <row r="4914" spans="20:20">
      <c r="T4914" s="223"/>
    </row>
    <row r="4915" spans="20:20">
      <c r="T4915" s="223"/>
    </row>
    <row r="4916" spans="20:20">
      <c r="T4916" s="223"/>
    </row>
    <row r="4917" spans="20:20">
      <c r="T4917" s="223"/>
    </row>
    <row r="4918" spans="20:20">
      <c r="T4918" s="223"/>
    </row>
    <row r="4919" spans="20:20">
      <c r="T4919" s="223"/>
    </row>
    <row r="4920" spans="20:20">
      <c r="T4920" s="223"/>
    </row>
    <row r="4921" spans="20:20">
      <c r="T4921" s="223"/>
    </row>
    <row r="4922" spans="20:20">
      <c r="T4922" s="223"/>
    </row>
    <row r="4923" spans="20:20">
      <c r="T4923" s="223"/>
    </row>
    <row r="4924" spans="20:20">
      <c r="T4924" s="223"/>
    </row>
    <row r="4925" spans="20:20">
      <c r="T4925" s="223"/>
    </row>
    <row r="4926" spans="20:20">
      <c r="T4926" s="223"/>
    </row>
    <row r="4927" spans="20:20">
      <c r="T4927" s="223"/>
    </row>
    <row r="4928" spans="20:20">
      <c r="T4928" s="223"/>
    </row>
    <row r="4929" spans="20:20">
      <c r="T4929" s="223"/>
    </row>
    <row r="4930" spans="20:20">
      <c r="T4930" s="223"/>
    </row>
    <row r="4931" spans="20:20">
      <c r="T4931" s="223"/>
    </row>
    <row r="4932" spans="20:20">
      <c r="T4932" s="223"/>
    </row>
    <row r="4933" spans="20:20">
      <c r="T4933" s="223"/>
    </row>
    <row r="4934" spans="20:20">
      <c r="T4934" s="223"/>
    </row>
    <row r="4935" spans="20:20">
      <c r="T4935" s="223"/>
    </row>
    <row r="4936" spans="20:20">
      <c r="T4936" s="223"/>
    </row>
    <row r="4937" spans="20:20">
      <c r="T4937" s="223"/>
    </row>
    <row r="4938" spans="20:20">
      <c r="T4938" s="223"/>
    </row>
    <row r="4939" spans="20:20">
      <c r="T4939" s="223"/>
    </row>
    <row r="4940" spans="20:20">
      <c r="T4940" s="223"/>
    </row>
    <row r="4941" spans="20:20">
      <c r="T4941" s="223"/>
    </row>
    <row r="4942" spans="20:20">
      <c r="T4942" s="223"/>
    </row>
    <row r="4943" spans="20:20">
      <c r="T4943" s="223"/>
    </row>
    <row r="4944" spans="20:20">
      <c r="T4944" s="223"/>
    </row>
    <row r="4945" spans="20:20">
      <c r="T4945" s="223"/>
    </row>
    <row r="4946" spans="20:20">
      <c r="T4946" s="223"/>
    </row>
    <row r="4947" spans="20:20">
      <c r="T4947" s="223"/>
    </row>
    <row r="4948" spans="20:20">
      <c r="T4948" s="223"/>
    </row>
    <row r="4949" spans="20:20">
      <c r="T4949" s="223"/>
    </row>
    <row r="4950" spans="20:20">
      <c r="T4950" s="223"/>
    </row>
    <row r="4951" spans="20:20">
      <c r="T4951" s="223"/>
    </row>
    <row r="4952" spans="20:20">
      <c r="T4952" s="223"/>
    </row>
    <row r="4953" spans="20:20">
      <c r="T4953" s="223"/>
    </row>
    <row r="4954" spans="20:20">
      <c r="T4954" s="223"/>
    </row>
    <row r="4955" spans="20:20">
      <c r="T4955" s="223"/>
    </row>
    <row r="4956" spans="20:20">
      <c r="T4956" s="223"/>
    </row>
    <row r="4957" spans="20:20">
      <c r="T4957" s="223"/>
    </row>
    <row r="4958" spans="20:20">
      <c r="T4958" s="223"/>
    </row>
    <row r="4959" spans="20:20">
      <c r="T4959" s="223"/>
    </row>
    <row r="4960" spans="20:20">
      <c r="T4960" s="223"/>
    </row>
    <row r="4961" spans="20:20">
      <c r="T4961" s="223"/>
    </row>
    <row r="4962" spans="20:20">
      <c r="T4962" s="223"/>
    </row>
    <row r="4963" spans="20:20">
      <c r="T4963" s="223"/>
    </row>
    <row r="4964" spans="20:20">
      <c r="T4964" s="223"/>
    </row>
    <row r="4965" spans="20:20">
      <c r="T4965" s="223"/>
    </row>
    <row r="4966" spans="20:20">
      <c r="T4966" s="223"/>
    </row>
    <row r="4967" spans="20:20">
      <c r="T4967" s="223"/>
    </row>
    <row r="4968" spans="20:20">
      <c r="T4968" s="223"/>
    </row>
    <row r="4969" spans="20:20">
      <c r="T4969" s="223"/>
    </row>
    <row r="4970" spans="20:20">
      <c r="T4970" s="223"/>
    </row>
    <row r="4971" spans="20:20">
      <c r="T4971" s="223"/>
    </row>
    <row r="4972" spans="20:20">
      <c r="T4972" s="223"/>
    </row>
    <row r="4973" spans="20:20">
      <c r="T4973" s="223"/>
    </row>
    <row r="4974" spans="20:20">
      <c r="T4974" s="223"/>
    </row>
    <row r="4975" spans="20:20">
      <c r="T4975" s="223"/>
    </row>
    <row r="4976" spans="20:20">
      <c r="T4976" s="223"/>
    </row>
    <row r="4977" spans="20:20">
      <c r="T4977" s="223"/>
    </row>
    <row r="4978" spans="20:20">
      <c r="T4978" s="223"/>
    </row>
    <row r="4979" spans="20:20">
      <c r="T4979" s="223"/>
    </row>
    <row r="4980" spans="20:20">
      <c r="T4980" s="223"/>
    </row>
    <row r="4981" spans="20:20">
      <c r="T4981" s="223"/>
    </row>
    <row r="4982" spans="20:20">
      <c r="T4982" s="223"/>
    </row>
    <row r="4983" spans="20:20">
      <c r="T4983" s="223"/>
    </row>
    <row r="4984" spans="20:20">
      <c r="T4984" s="223"/>
    </row>
    <row r="4985" spans="20:20">
      <c r="T4985" s="223"/>
    </row>
    <row r="4986" spans="20:20">
      <c r="T4986" s="223"/>
    </row>
    <row r="4987" spans="20:20">
      <c r="T4987" s="223"/>
    </row>
    <row r="4988" spans="20:20">
      <c r="T4988" s="223"/>
    </row>
    <row r="4989" spans="20:20">
      <c r="T4989" s="223"/>
    </row>
    <row r="4990" spans="20:20">
      <c r="T4990" s="223"/>
    </row>
    <row r="4991" spans="20:20">
      <c r="T4991" s="223"/>
    </row>
    <row r="4992" spans="20:20">
      <c r="T4992" s="223"/>
    </row>
    <row r="4993" spans="20:20">
      <c r="T4993" s="223"/>
    </row>
    <row r="4994" spans="20:20">
      <c r="T4994" s="223"/>
    </row>
    <row r="4995" spans="20:20">
      <c r="T4995" s="223"/>
    </row>
    <row r="4996" spans="20:20">
      <c r="T4996" s="223"/>
    </row>
    <row r="4997" spans="20:20">
      <c r="T4997" s="223"/>
    </row>
    <row r="4998" spans="20:20">
      <c r="T4998" s="223"/>
    </row>
    <row r="4999" spans="20:20">
      <c r="T4999" s="223"/>
    </row>
    <row r="5000" spans="20:20">
      <c r="T5000" s="223"/>
    </row>
    <row r="5001" spans="20:20">
      <c r="T5001" s="223"/>
    </row>
    <row r="5002" spans="20:20">
      <c r="T5002" s="223"/>
    </row>
    <row r="5003" spans="20:20">
      <c r="T5003" s="223"/>
    </row>
    <row r="5004" spans="20:20">
      <c r="T5004" s="223"/>
    </row>
    <row r="5005" spans="20:20">
      <c r="T5005" s="223"/>
    </row>
    <row r="5006" spans="20:20">
      <c r="T5006" s="223"/>
    </row>
    <row r="5007" spans="20:20">
      <c r="T5007" s="223"/>
    </row>
    <row r="5008" spans="20:20">
      <c r="T5008" s="223"/>
    </row>
    <row r="5009" spans="20:20">
      <c r="T5009" s="223"/>
    </row>
    <row r="5010" spans="20:20">
      <c r="T5010" s="223"/>
    </row>
    <row r="5011" spans="20:20">
      <c r="T5011" s="223"/>
    </row>
    <row r="5012" spans="20:20">
      <c r="T5012" s="223"/>
    </row>
    <row r="5013" spans="20:20">
      <c r="T5013" s="223"/>
    </row>
    <row r="5014" spans="20:20">
      <c r="T5014" s="223"/>
    </row>
    <row r="5015" spans="20:20">
      <c r="T5015" s="223"/>
    </row>
    <row r="5016" spans="20:20">
      <c r="T5016" s="223"/>
    </row>
    <row r="5017" spans="20:20">
      <c r="T5017" s="223"/>
    </row>
    <row r="5018" spans="20:20">
      <c r="T5018" s="223"/>
    </row>
    <row r="5019" spans="20:20">
      <c r="T5019" s="223"/>
    </row>
    <row r="5020" spans="20:20">
      <c r="T5020" s="223"/>
    </row>
    <row r="5021" spans="20:20">
      <c r="T5021" s="223"/>
    </row>
    <row r="5022" spans="20:20">
      <c r="T5022" s="223"/>
    </row>
    <row r="5023" spans="20:20">
      <c r="T5023" s="223"/>
    </row>
    <row r="5024" spans="20:20">
      <c r="T5024" s="223"/>
    </row>
    <row r="5025" spans="20:20">
      <c r="T5025" s="223"/>
    </row>
    <row r="5026" spans="20:20">
      <c r="T5026" s="223"/>
    </row>
    <row r="5027" spans="20:20">
      <c r="T5027" s="223"/>
    </row>
    <row r="5028" spans="20:20">
      <c r="T5028" s="223"/>
    </row>
    <row r="5029" spans="20:20">
      <c r="T5029" s="223"/>
    </row>
    <row r="5030" spans="20:20">
      <c r="T5030" s="223"/>
    </row>
    <row r="5031" spans="20:20">
      <c r="T5031" s="223"/>
    </row>
    <row r="5032" spans="20:20">
      <c r="T5032" s="223"/>
    </row>
    <row r="5033" spans="20:20">
      <c r="T5033" s="223"/>
    </row>
    <row r="5034" spans="20:20">
      <c r="T5034" s="223"/>
    </row>
    <row r="5035" spans="20:20">
      <c r="T5035" s="223"/>
    </row>
    <row r="5036" spans="20:20">
      <c r="T5036" s="223"/>
    </row>
    <row r="5037" spans="20:20">
      <c r="T5037" s="223"/>
    </row>
    <row r="5038" spans="20:20">
      <c r="T5038" s="223"/>
    </row>
    <row r="5039" spans="20:20">
      <c r="T5039" s="223"/>
    </row>
    <row r="5040" spans="20:20">
      <c r="T5040" s="223"/>
    </row>
    <row r="5041" spans="20:20">
      <c r="T5041" s="223"/>
    </row>
    <row r="5042" spans="20:20">
      <c r="T5042" s="223"/>
    </row>
    <row r="5043" spans="20:20">
      <c r="T5043" s="223"/>
    </row>
    <row r="5044" spans="20:20">
      <c r="T5044" s="223"/>
    </row>
    <row r="5045" spans="20:20">
      <c r="T5045" s="223"/>
    </row>
    <row r="5046" spans="20:20">
      <c r="T5046" s="223"/>
    </row>
    <row r="5047" spans="20:20">
      <c r="T5047" s="223"/>
    </row>
    <row r="5048" spans="20:20">
      <c r="T5048" s="223"/>
    </row>
    <row r="5049" spans="20:20">
      <c r="T5049" s="223"/>
    </row>
    <row r="5050" spans="20:20">
      <c r="T5050" s="223"/>
    </row>
    <row r="5051" spans="20:20">
      <c r="T5051" s="223"/>
    </row>
    <row r="5052" spans="20:20">
      <c r="T5052" s="223"/>
    </row>
    <row r="5053" spans="20:20">
      <c r="T5053" s="223"/>
    </row>
    <row r="5054" spans="20:20">
      <c r="T5054" s="223"/>
    </row>
    <row r="5055" spans="20:20">
      <c r="T5055" s="223"/>
    </row>
    <row r="5056" spans="20:20">
      <c r="T5056" s="223"/>
    </row>
    <row r="5057" spans="20:20">
      <c r="T5057" s="223"/>
    </row>
    <row r="5058" spans="20:20">
      <c r="T5058" s="223"/>
    </row>
    <row r="5059" spans="20:20">
      <c r="T5059" s="223"/>
    </row>
    <row r="5060" spans="20:20">
      <c r="T5060" s="223"/>
    </row>
    <row r="5061" spans="20:20">
      <c r="T5061" s="223"/>
    </row>
    <row r="5062" spans="20:20">
      <c r="T5062" s="223"/>
    </row>
    <row r="5063" spans="20:20">
      <c r="T5063" s="223"/>
    </row>
    <row r="5064" spans="20:20">
      <c r="T5064" s="223"/>
    </row>
    <row r="5065" spans="20:20">
      <c r="T5065" s="223"/>
    </row>
    <row r="5066" spans="20:20">
      <c r="T5066" s="223"/>
    </row>
    <row r="5067" spans="20:20">
      <c r="T5067" s="223"/>
    </row>
    <row r="5068" spans="20:20">
      <c r="T5068" s="223"/>
    </row>
    <row r="5069" spans="20:20">
      <c r="T5069" s="223"/>
    </row>
    <row r="5070" spans="20:20">
      <c r="T5070" s="223"/>
    </row>
    <row r="5071" spans="20:20">
      <c r="T5071" s="223"/>
    </row>
    <row r="5072" spans="20:20">
      <c r="T5072" s="223"/>
    </row>
    <row r="5073" spans="20:20">
      <c r="T5073" s="223"/>
    </row>
    <row r="5074" spans="20:20">
      <c r="T5074" s="223"/>
    </row>
    <row r="5075" spans="20:20">
      <c r="T5075" s="223"/>
    </row>
    <row r="5076" spans="20:20">
      <c r="T5076" s="223"/>
    </row>
    <row r="5077" spans="20:20">
      <c r="T5077" s="223"/>
    </row>
    <row r="5078" spans="20:20">
      <c r="T5078" s="223"/>
    </row>
    <row r="5079" spans="20:20">
      <c r="T5079" s="223"/>
    </row>
    <row r="5080" spans="20:20">
      <c r="T5080" s="223"/>
    </row>
    <row r="5081" spans="20:20">
      <c r="T5081" s="223"/>
    </row>
    <row r="5082" spans="20:20">
      <c r="T5082" s="223"/>
    </row>
    <row r="5083" spans="20:20">
      <c r="T5083" s="223"/>
    </row>
    <row r="5084" spans="20:20">
      <c r="T5084" s="223"/>
    </row>
    <row r="5085" spans="20:20">
      <c r="T5085" s="223"/>
    </row>
    <row r="5086" spans="20:20">
      <c r="T5086" s="223"/>
    </row>
    <row r="5087" spans="20:20">
      <c r="T5087" s="223"/>
    </row>
    <row r="5088" spans="20:20">
      <c r="T5088" s="223"/>
    </row>
    <row r="5089" spans="20:20">
      <c r="T5089" s="223"/>
    </row>
    <row r="5090" spans="20:20">
      <c r="T5090" s="223"/>
    </row>
    <row r="5091" spans="20:20">
      <c r="T5091" s="223"/>
    </row>
    <row r="5092" spans="20:20">
      <c r="T5092" s="223"/>
    </row>
    <row r="5093" spans="20:20">
      <c r="T5093" s="223"/>
    </row>
    <row r="5094" spans="20:20">
      <c r="T5094" s="223"/>
    </row>
    <row r="5095" spans="20:20">
      <c r="T5095" s="223"/>
    </row>
    <row r="5096" spans="20:20">
      <c r="T5096" s="223"/>
    </row>
    <row r="5097" spans="20:20">
      <c r="T5097" s="223"/>
    </row>
    <row r="5098" spans="20:20">
      <c r="T5098" s="223"/>
    </row>
    <row r="5099" spans="20:20">
      <c r="T5099" s="223"/>
    </row>
    <row r="5100" spans="20:20">
      <c r="T5100" s="223"/>
    </row>
    <row r="5101" spans="20:20">
      <c r="T5101" s="223"/>
    </row>
    <row r="5102" spans="20:20">
      <c r="T5102" s="223"/>
    </row>
    <row r="5103" spans="20:20">
      <c r="T5103" s="223"/>
    </row>
    <row r="5104" spans="20:20">
      <c r="T5104" s="223"/>
    </row>
    <row r="5105" spans="20:20">
      <c r="T5105" s="223"/>
    </row>
    <row r="5106" spans="20:20">
      <c r="T5106" s="223"/>
    </row>
    <row r="5107" spans="20:20">
      <c r="T5107" s="223"/>
    </row>
    <row r="5108" spans="20:20">
      <c r="T5108" s="223"/>
    </row>
    <row r="5109" spans="20:20">
      <c r="T5109" s="223"/>
    </row>
    <row r="5110" spans="20:20">
      <c r="T5110" s="223"/>
    </row>
    <row r="5111" spans="20:20">
      <c r="T5111" s="223"/>
    </row>
    <row r="5112" spans="20:20">
      <c r="T5112" s="223"/>
    </row>
    <row r="5113" spans="20:20">
      <c r="T5113" s="223"/>
    </row>
    <row r="5114" spans="20:20">
      <c r="T5114" s="223"/>
    </row>
    <row r="5115" spans="20:20">
      <c r="T5115" s="223"/>
    </row>
    <row r="5116" spans="20:20">
      <c r="T5116" s="223"/>
    </row>
    <row r="5117" spans="20:20">
      <c r="T5117" s="223"/>
    </row>
    <row r="5118" spans="20:20">
      <c r="T5118" s="223"/>
    </row>
    <row r="5119" spans="20:20">
      <c r="T5119" s="223"/>
    </row>
    <row r="5120" spans="20:20">
      <c r="T5120" s="223"/>
    </row>
    <row r="5121" spans="20:20">
      <c r="T5121" s="223"/>
    </row>
    <row r="5122" spans="20:20">
      <c r="T5122" s="223"/>
    </row>
    <row r="5123" spans="20:20">
      <c r="T5123" s="223"/>
    </row>
    <row r="5124" spans="20:20">
      <c r="T5124" s="223"/>
    </row>
    <row r="5125" spans="20:20">
      <c r="T5125" s="223"/>
    </row>
    <row r="5126" spans="20:20">
      <c r="T5126" s="223"/>
    </row>
    <row r="5127" spans="20:20">
      <c r="T5127" s="223"/>
    </row>
    <row r="5128" spans="20:20">
      <c r="T5128" s="223"/>
    </row>
    <row r="5129" spans="20:20">
      <c r="T5129" s="223"/>
    </row>
    <row r="5130" spans="20:20">
      <c r="T5130" s="223"/>
    </row>
    <row r="5131" spans="20:20">
      <c r="T5131" s="223"/>
    </row>
    <row r="5132" spans="20:20">
      <c r="T5132" s="223"/>
    </row>
    <row r="5133" spans="20:20">
      <c r="T5133" s="223"/>
    </row>
    <row r="5134" spans="20:20">
      <c r="T5134" s="223"/>
    </row>
    <row r="5135" spans="20:20">
      <c r="T5135" s="223"/>
    </row>
    <row r="5136" spans="20:20">
      <c r="T5136" s="223"/>
    </row>
    <row r="5137" spans="20:20">
      <c r="T5137" s="223"/>
    </row>
    <row r="5138" spans="20:20">
      <c r="T5138" s="223"/>
    </row>
    <row r="5139" spans="20:20">
      <c r="T5139" s="223"/>
    </row>
    <row r="5140" spans="20:20">
      <c r="T5140" s="223"/>
    </row>
    <row r="5141" spans="20:20">
      <c r="T5141" s="223"/>
    </row>
    <row r="5142" spans="20:20">
      <c r="T5142" s="223"/>
    </row>
    <row r="5143" spans="20:20">
      <c r="T5143" s="223"/>
    </row>
    <row r="5144" spans="20:20">
      <c r="T5144" s="223"/>
    </row>
    <row r="5145" spans="20:20">
      <c r="T5145" s="223"/>
    </row>
    <row r="5146" spans="20:20">
      <c r="T5146" s="223"/>
    </row>
    <row r="5147" spans="20:20">
      <c r="T5147" s="223"/>
    </row>
    <row r="5148" spans="20:20">
      <c r="T5148" s="223"/>
    </row>
    <row r="5149" spans="20:20">
      <c r="T5149" s="223"/>
    </row>
    <row r="5150" spans="20:20">
      <c r="T5150" s="223"/>
    </row>
    <row r="5151" spans="20:20">
      <c r="T5151" s="223"/>
    </row>
    <row r="5152" spans="20:20">
      <c r="T5152" s="223"/>
    </row>
    <row r="5153" spans="20:20">
      <c r="T5153" s="223"/>
    </row>
    <row r="5154" spans="20:20">
      <c r="T5154" s="223"/>
    </row>
    <row r="5155" spans="20:20">
      <c r="T5155" s="223"/>
    </row>
    <row r="5156" spans="20:20">
      <c r="T5156" s="223"/>
    </row>
    <row r="5157" spans="20:20">
      <c r="T5157" s="223"/>
    </row>
    <row r="5158" spans="20:20">
      <c r="T5158" s="223"/>
    </row>
    <row r="5159" spans="20:20">
      <c r="T5159" s="223"/>
    </row>
    <row r="5160" spans="20:20">
      <c r="T5160" s="223"/>
    </row>
    <row r="5161" spans="20:20">
      <c r="T5161" s="223"/>
    </row>
    <row r="5162" spans="20:20">
      <c r="T5162" s="223"/>
    </row>
    <row r="5163" spans="20:20">
      <c r="T5163" s="223"/>
    </row>
    <row r="5164" spans="20:20">
      <c r="T5164" s="223"/>
    </row>
    <row r="5165" spans="20:20">
      <c r="T5165" s="223"/>
    </row>
    <row r="5166" spans="20:20">
      <c r="T5166" s="223"/>
    </row>
    <row r="5167" spans="20:20">
      <c r="T5167" s="223"/>
    </row>
    <row r="5168" spans="20:20">
      <c r="T5168" s="223"/>
    </row>
    <row r="5169" spans="20:20">
      <c r="T5169" s="223"/>
    </row>
    <row r="5170" spans="20:20">
      <c r="T5170" s="223"/>
    </row>
    <row r="5171" spans="20:20">
      <c r="T5171" s="223"/>
    </row>
    <row r="5172" spans="20:20">
      <c r="T5172" s="223"/>
    </row>
    <row r="5173" spans="20:20">
      <c r="T5173" s="223"/>
    </row>
    <row r="5174" spans="20:20">
      <c r="T5174" s="223"/>
    </row>
    <row r="5175" spans="20:20">
      <c r="T5175" s="223"/>
    </row>
    <row r="5176" spans="20:20">
      <c r="T5176" s="223"/>
    </row>
    <row r="5177" spans="20:20">
      <c r="T5177" s="223"/>
    </row>
    <row r="5178" spans="20:20">
      <c r="T5178" s="223"/>
    </row>
    <row r="5179" spans="20:20">
      <c r="T5179" s="223"/>
    </row>
    <row r="5180" spans="20:20">
      <c r="T5180" s="223"/>
    </row>
    <row r="5181" spans="20:20">
      <c r="T5181" s="223"/>
    </row>
    <row r="5182" spans="20:20">
      <c r="T5182" s="223"/>
    </row>
    <row r="5183" spans="20:20">
      <c r="T5183" s="223"/>
    </row>
    <row r="5184" spans="20:20">
      <c r="T5184" s="223"/>
    </row>
    <row r="5185" spans="20:20">
      <c r="T5185" s="223"/>
    </row>
    <row r="5186" spans="20:20">
      <c r="T5186" s="223"/>
    </row>
    <row r="5187" spans="20:20">
      <c r="T5187" s="223"/>
    </row>
    <row r="5188" spans="20:20">
      <c r="T5188" s="223"/>
    </row>
    <row r="5189" spans="20:20">
      <c r="T5189" s="223"/>
    </row>
    <row r="5190" spans="20:20">
      <c r="T5190" s="223"/>
    </row>
    <row r="5191" spans="20:20">
      <c r="T5191" s="223"/>
    </row>
    <row r="5192" spans="20:20">
      <c r="T5192" s="223"/>
    </row>
    <row r="5193" spans="20:20">
      <c r="T5193" s="223"/>
    </row>
    <row r="5194" spans="20:20">
      <c r="T5194" s="223"/>
    </row>
    <row r="5195" spans="20:20">
      <c r="T5195" s="223"/>
    </row>
    <row r="5196" spans="20:20">
      <c r="T5196" s="223"/>
    </row>
    <row r="5197" spans="20:20">
      <c r="T5197" s="223"/>
    </row>
    <row r="5198" spans="20:20">
      <c r="T5198" s="223"/>
    </row>
    <row r="5199" spans="20:20">
      <c r="T5199" s="223"/>
    </row>
    <row r="5200" spans="20:20">
      <c r="T5200" s="223"/>
    </row>
    <row r="5201" spans="20:20">
      <c r="T5201" s="223"/>
    </row>
    <row r="5202" spans="20:20">
      <c r="T5202" s="223"/>
    </row>
    <row r="5203" spans="20:20">
      <c r="T5203" s="223"/>
    </row>
    <row r="5204" spans="20:20">
      <c r="T5204" s="223"/>
    </row>
    <row r="5205" spans="20:20">
      <c r="T5205" s="223"/>
    </row>
    <row r="5206" spans="20:20">
      <c r="T5206" s="223"/>
    </row>
    <row r="5207" spans="20:20">
      <c r="T5207" s="223"/>
    </row>
    <row r="5208" spans="20:20">
      <c r="T5208" s="223"/>
    </row>
    <row r="5209" spans="20:20">
      <c r="T5209" s="223"/>
    </row>
    <row r="5210" spans="20:20">
      <c r="T5210" s="223"/>
    </row>
    <row r="5211" spans="20:20">
      <c r="T5211" s="223"/>
    </row>
    <row r="5212" spans="20:20">
      <c r="T5212" s="223"/>
    </row>
    <row r="5213" spans="20:20">
      <c r="T5213" s="223"/>
    </row>
    <row r="5214" spans="20:20">
      <c r="T5214" s="223"/>
    </row>
    <row r="5215" spans="20:20">
      <c r="T5215" s="223"/>
    </row>
    <row r="5216" spans="20:20">
      <c r="T5216" s="223"/>
    </row>
    <row r="5217" spans="20:20">
      <c r="T5217" s="223"/>
    </row>
    <row r="5218" spans="20:20">
      <c r="T5218" s="223"/>
    </row>
    <row r="5219" spans="20:20">
      <c r="T5219" s="223"/>
    </row>
    <row r="5220" spans="20:20">
      <c r="T5220" s="223"/>
    </row>
    <row r="5221" spans="20:20">
      <c r="T5221" s="223"/>
    </row>
    <row r="5222" spans="20:20">
      <c r="T5222" s="223"/>
    </row>
    <row r="5223" spans="20:20">
      <c r="T5223" s="223"/>
    </row>
    <row r="5224" spans="20:20">
      <c r="T5224" s="223"/>
    </row>
    <row r="5225" spans="20:20">
      <c r="T5225" s="223"/>
    </row>
    <row r="5226" spans="20:20">
      <c r="T5226" s="223"/>
    </row>
    <row r="5227" spans="20:20">
      <c r="T5227" s="223"/>
    </row>
    <row r="5228" spans="20:20">
      <c r="T5228" s="223"/>
    </row>
    <row r="5229" spans="20:20">
      <c r="T5229" s="223"/>
    </row>
    <row r="5230" spans="20:20">
      <c r="T5230" s="223"/>
    </row>
    <row r="5231" spans="20:20">
      <c r="T5231" s="223"/>
    </row>
    <row r="5232" spans="20:20">
      <c r="T5232" s="223"/>
    </row>
    <row r="5233" spans="20:20">
      <c r="T5233" s="223"/>
    </row>
    <row r="5234" spans="20:20">
      <c r="T5234" s="223"/>
    </row>
    <row r="5235" spans="20:20">
      <c r="T5235" s="223"/>
    </row>
    <row r="5236" spans="20:20">
      <c r="T5236" s="223"/>
    </row>
    <row r="5237" spans="20:20">
      <c r="T5237" s="223"/>
    </row>
    <row r="5238" spans="20:20">
      <c r="T5238" s="223"/>
    </row>
    <row r="5239" spans="20:20">
      <c r="T5239" s="223"/>
    </row>
    <row r="5240" spans="20:20">
      <c r="T5240" s="223"/>
    </row>
    <row r="5241" spans="20:20">
      <c r="T5241" s="223"/>
    </row>
    <row r="5242" spans="20:20">
      <c r="T5242" s="223"/>
    </row>
    <row r="5243" spans="20:20">
      <c r="T5243" s="223"/>
    </row>
    <row r="5244" spans="20:20">
      <c r="T5244" s="223"/>
    </row>
    <row r="5245" spans="20:20">
      <c r="T5245" s="223"/>
    </row>
    <row r="5246" spans="20:20">
      <c r="T5246" s="223"/>
    </row>
    <row r="5247" spans="20:20">
      <c r="T5247" s="223"/>
    </row>
    <row r="5248" spans="20:20">
      <c r="T5248" s="223"/>
    </row>
    <row r="5249" spans="20:20">
      <c r="T5249" s="223"/>
    </row>
    <row r="5250" spans="20:20">
      <c r="T5250" s="223"/>
    </row>
    <row r="5251" spans="20:20">
      <c r="T5251" s="223"/>
    </row>
    <row r="5252" spans="20:20">
      <c r="T5252" s="223"/>
    </row>
    <row r="5253" spans="20:20">
      <c r="T5253" s="223"/>
    </row>
    <row r="5254" spans="20:20">
      <c r="T5254" s="223"/>
    </row>
    <row r="5255" spans="20:20">
      <c r="T5255" s="223"/>
    </row>
    <row r="5256" spans="20:20">
      <c r="T5256" s="223"/>
    </row>
    <row r="5257" spans="20:20">
      <c r="T5257" s="223"/>
    </row>
    <row r="5258" spans="20:20">
      <c r="T5258" s="223"/>
    </row>
    <row r="5259" spans="20:20">
      <c r="T5259" s="223"/>
    </row>
    <row r="5260" spans="20:20">
      <c r="T5260" s="223"/>
    </row>
    <row r="5261" spans="20:20">
      <c r="T5261" s="223"/>
    </row>
    <row r="5262" spans="20:20">
      <c r="T5262" s="223"/>
    </row>
    <row r="5263" spans="20:20">
      <c r="T5263" s="223"/>
    </row>
    <row r="5264" spans="20:20">
      <c r="T5264" s="223"/>
    </row>
    <row r="5265" spans="20:20">
      <c r="T5265" s="223"/>
    </row>
    <row r="5266" spans="20:20">
      <c r="T5266" s="223"/>
    </row>
    <row r="5267" spans="20:20">
      <c r="T5267" s="223"/>
    </row>
    <row r="5268" spans="20:20">
      <c r="T5268" s="223"/>
    </row>
    <row r="5269" spans="20:20">
      <c r="T5269" s="223"/>
    </row>
    <row r="5270" spans="20:20">
      <c r="T5270" s="223"/>
    </row>
    <row r="5271" spans="20:20">
      <c r="T5271" s="223"/>
    </row>
    <row r="5272" spans="20:20">
      <c r="T5272" s="223"/>
    </row>
    <row r="5273" spans="20:20">
      <c r="T5273" s="223"/>
    </row>
    <row r="5274" spans="20:20">
      <c r="T5274" s="223"/>
    </row>
    <row r="5275" spans="20:20">
      <c r="T5275" s="223"/>
    </row>
    <row r="5276" spans="20:20">
      <c r="T5276" s="223"/>
    </row>
    <row r="5277" spans="20:20">
      <c r="T5277" s="223"/>
    </row>
    <row r="5278" spans="20:20">
      <c r="T5278" s="223"/>
    </row>
    <row r="5279" spans="20:20">
      <c r="T5279" s="223"/>
    </row>
    <row r="5280" spans="20:20">
      <c r="T5280" s="223"/>
    </row>
    <row r="5281" spans="20:20">
      <c r="T5281" s="223"/>
    </row>
    <row r="5282" spans="20:20">
      <c r="T5282" s="223"/>
    </row>
    <row r="5283" spans="20:20">
      <c r="T5283" s="223"/>
    </row>
    <row r="5284" spans="20:20">
      <c r="T5284" s="223"/>
    </row>
    <row r="5285" spans="20:20">
      <c r="T5285" s="223"/>
    </row>
    <row r="5286" spans="20:20">
      <c r="T5286" s="223"/>
    </row>
    <row r="5287" spans="20:20">
      <c r="T5287" s="223"/>
    </row>
    <row r="5288" spans="20:20">
      <c r="T5288" s="223"/>
    </row>
    <row r="5289" spans="20:20">
      <c r="T5289" s="223"/>
    </row>
    <row r="5290" spans="20:20">
      <c r="T5290" s="223"/>
    </row>
    <row r="5291" spans="20:20">
      <c r="T5291" s="223"/>
    </row>
    <row r="5292" spans="20:20">
      <c r="T5292" s="223"/>
    </row>
    <row r="5293" spans="20:20">
      <c r="T5293" s="223"/>
    </row>
    <row r="5294" spans="20:20">
      <c r="T5294" s="223"/>
    </row>
    <row r="5295" spans="20:20">
      <c r="T5295" s="223"/>
    </row>
    <row r="5296" spans="20:20">
      <c r="T5296" s="223"/>
    </row>
    <row r="5297" spans="20:20">
      <c r="T5297" s="223"/>
    </row>
    <row r="5298" spans="20:20">
      <c r="T5298" s="223"/>
    </row>
    <row r="5299" spans="20:20">
      <c r="T5299" s="223"/>
    </row>
    <row r="5300" spans="20:20">
      <c r="T5300" s="223"/>
    </row>
    <row r="5301" spans="20:20">
      <c r="T5301" s="223"/>
    </row>
    <row r="5302" spans="20:20">
      <c r="T5302" s="223"/>
    </row>
    <row r="5303" spans="20:20">
      <c r="T5303" s="223"/>
    </row>
    <row r="5304" spans="20:20">
      <c r="T5304" s="223"/>
    </row>
    <row r="5305" spans="20:20">
      <c r="T5305" s="223"/>
    </row>
    <row r="5306" spans="20:20">
      <c r="T5306" s="223"/>
    </row>
    <row r="5307" spans="20:20">
      <c r="T5307" s="223"/>
    </row>
    <row r="5308" spans="20:20">
      <c r="T5308" s="223"/>
    </row>
    <row r="5309" spans="20:20">
      <c r="T5309" s="223"/>
    </row>
    <row r="5310" spans="20:20">
      <c r="T5310" s="223"/>
    </row>
    <row r="5311" spans="20:20">
      <c r="T5311" s="223"/>
    </row>
    <row r="5312" spans="20:20">
      <c r="T5312" s="223"/>
    </row>
    <row r="5313" spans="20:20">
      <c r="T5313" s="223"/>
    </row>
    <row r="5314" spans="20:20">
      <c r="T5314" s="223"/>
    </row>
    <row r="5315" spans="20:20">
      <c r="T5315" s="223"/>
    </row>
    <row r="5316" spans="20:20">
      <c r="T5316" s="223"/>
    </row>
    <row r="5317" spans="20:20">
      <c r="T5317" s="223"/>
    </row>
    <row r="5318" spans="20:20">
      <c r="T5318" s="223"/>
    </row>
    <row r="5319" spans="20:20">
      <c r="T5319" s="223"/>
    </row>
    <row r="5320" spans="20:20">
      <c r="T5320" s="223"/>
    </row>
    <row r="5321" spans="20:20">
      <c r="T5321" s="223"/>
    </row>
    <row r="5322" spans="20:20">
      <c r="T5322" s="223"/>
    </row>
    <row r="5323" spans="20:20">
      <c r="T5323" s="223"/>
    </row>
    <row r="5324" spans="20:20">
      <c r="T5324" s="223"/>
    </row>
    <row r="5325" spans="20:20">
      <c r="T5325" s="223"/>
    </row>
    <row r="5326" spans="20:20">
      <c r="T5326" s="223"/>
    </row>
    <row r="5327" spans="20:20">
      <c r="T5327" s="223"/>
    </row>
    <row r="5328" spans="20:20">
      <c r="T5328" s="223"/>
    </row>
    <row r="5329" spans="20:20">
      <c r="T5329" s="223"/>
    </row>
    <row r="5330" spans="20:20">
      <c r="T5330" s="223"/>
    </row>
    <row r="5331" spans="20:20">
      <c r="T5331" s="223"/>
    </row>
    <row r="5332" spans="20:20">
      <c r="T5332" s="223"/>
    </row>
    <row r="5333" spans="20:20">
      <c r="T5333" s="223"/>
    </row>
    <row r="5334" spans="20:20">
      <c r="T5334" s="223"/>
    </row>
    <row r="5335" spans="20:20">
      <c r="T5335" s="223"/>
    </row>
    <row r="5336" spans="20:20">
      <c r="T5336" s="223"/>
    </row>
    <row r="5337" spans="20:20">
      <c r="T5337" s="223"/>
    </row>
    <row r="5338" spans="20:20">
      <c r="T5338" s="223"/>
    </row>
    <row r="5339" spans="20:20">
      <c r="T5339" s="223"/>
    </row>
    <row r="5340" spans="20:20">
      <c r="T5340" s="223"/>
    </row>
    <row r="5341" spans="20:20">
      <c r="T5341" s="223"/>
    </row>
    <row r="5342" spans="20:20">
      <c r="T5342" s="223"/>
    </row>
    <row r="5343" spans="20:20">
      <c r="T5343" s="223"/>
    </row>
    <row r="5344" spans="20:20">
      <c r="T5344" s="223"/>
    </row>
    <row r="5345" spans="20:20">
      <c r="T5345" s="223"/>
    </row>
    <row r="5346" spans="20:20">
      <c r="T5346" s="223"/>
    </row>
    <row r="5347" spans="20:20">
      <c r="T5347" s="223"/>
    </row>
    <row r="5348" spans="20:20">
      <c r="T5348" s="223"/>
    </row>
    <row r="5349" spans="20:20">
      <c r="T5349" s="223"/>
    </row>
    <row r="5350" spans="20:20">
      <c r="T5350" s="223"/>
    </row>
    <row r="5351" spans="20:20">
      <c r="T5351" s="223"/>
    </row>
    <row r="5352" spans="20:20">
      <c r="T5352" s="223"/>
    </row>
    <row r="5353" spans="20:20">
      <c r="T5353" s="223"/>
    </row>
    <row r="5354" spans="20:20">
      <c r="T5354" s="223"/>
    </row>
    <row r="5355" spans="20:20">
      <c r="T5355" s="223"/>
    </row>
    <row r="5356" spans="20:20">
      <c r="T5356" s="223"/>
    </row>
    <row r="5357" spans="20:20">
      <c r="T5357" s="223"/>
    </row>
    <row r="5358" spans="20:20">
      <c r="T5358" s="223"/>
    </row>
    <row r="5359" spans="20:20">
      <c r="T5359" s="223"/>
    </row>
    <row r="5360" spans="20:20">
      <c r="T5360" s="223"/>
    </row>
    <row r="5361" spans="20:20">
      <c r="T5361" s="223"/>
    </row>
    <row r="5362" spans="20:20">
      <c r="T5362" s="223"/>
    </row>
    <row r="5363" spans="20:20">
      <c r="T5363" s="223"/>
    </row>
    <row r="5364" spans="20:20">
      <c r="T5364" s="223"/>
    </row>
    <row r="5365" spans="20:20">
      <c r="T5365" s="223"/>
    </row>
    <row r="5366" spans="20:20">
      <c r="T5366" s="223"/>
    </row>
    <row r="5367" spans="20:20">
      <c r="T5367" s="223"/>
    </row>
    <row r="5368" spans="20:20">
      <c r="T5368" s="223"/>
    </row>
    <row r="5369" spans="20:20">
      <c r="T5369" s="223"/>
    </row>
    <row r="5370" spans="20:20">
      <c r="T5370" s="223"/>
    </row>
    <row r="5371" spans="20:20">
      <c r="T5371" s="223"/>
    </row>
    <row r="5372" spans="20:20">
      <c r="T5372" s="223"/>
    </row>
    <row r="5373" spans="20:20">
      <c r="T5373" s="223"/>
    </row>
    <row r="5374" spans="20:20">
      <c r="T5374" s="223"/>
    </row>
    <row r="5375" spans="20:20">
      <c r="T5375" s="223"/>
    </row>
    <row r="5376" spans="20:20">
      <c r="T5376" s="223"/>
    </row>
    <row r="5377" spans="20:20">
      <c r="T5377" s="223"/>
    </row>
    <row r="5378" spans="20:20">
      <c r="T5378" s="223"/>
    </row>
    <row r="5379" spans="20:20">
      <c r="T5379" s="223"/>
    </row>
    <row r="5380" spans="20:20">
      <c r="T5380" s="223"/>
    </row>
    <row r="5381" spans="20:20">
      <c r="T5381" s="223"/>
    </row>
    <row r="5382" spans="20:20">
      <c r="T5382" s="223"/>
    </row>
    <row r="5383" spans="20:20">
      <c r="T5383" s="223"/>
    </row>
    <row r="5384" spans="20:20">
      <c r="T5384" s="223"/>
    </row>
    <row r="5385" spans="20:20">
      <c r="T5385" s="223"/>
    </row>
    <row r="5386" spans="20:20">
      <c r="T5386" s="223"/>
    </row>
    <row r="5387" spans="20:20">
      <c r="T5387" s="223"/>
    </row>
    <row r="5388" spans="20:20">
      <c r="T5388" s="223"/>
    </row>
    <row r="5389" spans="20:20">
      <c r="T5389" s="223"/>
    </row>
    <row r="5390" spans="20:20">
      <c r="T5390" s="223"/>
    </row>
    <row r="5391" spans="20:20">
      <c r="T5391" s="223"/>
    </row>
    <row r="5392" spans="20:20">
      <c r="T5392" s="223"/>
    </row>
    <row r="5393" spans="20:20">
      <c r="T5393" s="223"/>
    </row>
    <row r="5394" spans="20:20">
      <c r="T5394" s="223"/>
    </row>
    <row r="5395" spans="20:20">
      <c r="T5395" s="223"/>
    </row>
    <row r="5396" spans="20:20">
      <c r="T5396" s="223"/>
    </row>
    <row r="5397" spans="20:20">
      <c r="T5397" s="223"/>
    </row>
    <row r="5398" spans="20:20">
      <c r="T5398" s="223"/>
    </row>
    <row r="5399" spans="20:20">
      <c r="T5399" s="223"/>
    </row>
    <row r="5400" spans="20:20">
      <c r="T5400" s="223"/>
    </row>
    <row r="5401" spans="20:20">
      <c r="T5401" s="223"/>
    </row>
    <row r="5402" spans="20:20">
      <c r="T5402" s="223"/>
    </row>
    <row r="5403" spans="20:20">
      <c r="T5403" s="223"/>
    </row>
    <row r="5404" spans="20:20">
      <c r="T5404" s="223"/>
    </row>
    <row r="5405" spans="20:20">
      <c r="T5405" s="223"/>
    </row>
    <row r="5406" spans="20:20">
      <c r="T5406" s="223"/>
    </row>
    <row r="5407" spans="20:20">
      <c r="T5407" s="223"/>
    </row>
    <row r="5408" spans="20:20">
      <c r="T5408" s="223"/>
    </row>
    <row r="5409" spans="20:20">
      <c r="T5409" s="223"/>
    </row>
    <row r="5410" spans="20:20">
      <c r="T5410" s="223"/>
    </row>
    <row r="5411" spans="20:20">
      <c r="T5411" s="223"/>
    </row>
    <row r="5412" spans="20:20">
      <c r="T5412" s="223"/>
    </row>
    <row r="5413" spans="20:20">
      <c r="T5413" s="223"/>
    </row>
    <row r="5414" spans="20:20">
      <c r="T5414" s="223"/>
    </row>
    <row r="5415" spans="20:20">
      <c r="T5415" s="223"/>
    </row>
    <row r="5416" spans="20:20">
      <c r="T5416" s="223"/>
    </row>
    <row r="5417" spans="20:20">
      <c r="T5417" s="223"/>
    </row>
    <row r="5418" spans="20:20">
      <c r="T5418" s="223"/>
    </row>
    <row r="5419" spans="20:20">
      <c r="T5419" s="223"/>
    </row>
    <row r="5420" spans="20:20">
      <c r="T5420" s="223"/>
    </row>
    <row r="5421" spans="20:20">
      <c r="T5421" s="223"/>
    </row>
    <row r="5422" spans="20:20">
      <c r="T5422" s="223"/>
    </row>
    <row r="5423" spans="20:20">
      <c r="T5423" s="223"/>
    </row>
    <row r="5424" spans="20:20">
      <c r="T5424" s="223"/>
    </row>
    <row r="5425" spans="20:20">
      <c r="T5425" s="223"/>
    </row>
    <row r="5426" spans="20:20">
      <c r="T5426" s="223"/>
    </row>
    <row r="5427" spans="20:20">
      <c r="T5427" s="223"/>
    </row>
    <row r="5428" spans="20:20">
      <c r="T5428" s="223"/>
    </row>
    <row r="5429" spans="20:20">
      <c r="T5429" s="223"/>
    </row>
    <row r="5430" spans="20:20">
      <c r="T5430" s="223"/>
    </row>
    <row r="5431" spans="20:20">
      <c r="T5431" s="223"/>
    </row>
    <row r="5432" spans="20:20">
      <c r="T5432" s="223"/>
    </row>
    <row r="5433" spans="20:20">
      <c r="T5433" s="223"/>
    </row>
    <row r="5434" spans="20:20">
      <c r="T5434" s="223"/>
    </row>
    <row r="5435" spans="20:20">
      <c r="T5435" s="223"/>
    </row>
    <row r="5436" spans="20:20">
      <c r="T5436" s="223"/>
    </row>
    <row r="5437" spans="20:20">
      <c r="T5437" s="223"/>
    </row>
    <row r="5438" spans="20:20">
      <c r="T5438" s="223"/>
    </row>
    <row r="5439" spans="20:20">
      <c r="T5439" s="223"/>
    </row>
    <row r="5440" spans="20:20">
      <c r="T5440" s="223"/>
    </row>
    <row r="5441" spans="20:20">
      <c r="T5441" s="223"/>
    </row>
    <row r="5442" spans="20:20">
      <c r="T5442" s="223"/>
    </row>
    <row r="5443" spans="20:20">
      <c r="T5443" s="223"/>
    </row>
    <row r="5444" spans="20:20">
      <c r="T5444" s="223"/>
    </row>
    <row r="5445" spans="20:20">
      <c r="T5445" s="223"/>
    </row>
    <row r="5446" spans="20:20">
      <c r="T5446" s="223"/>
    </row>
    <row r="5447" spans="20:20">
      <c r="T5447" s="223"/>
    </row>
    <row r="5448" spans="20:20">
      <c r="T5448" s="223"/>
    </row>
    <row r="5449" spans="20:20">
      <c r="T5449" s="223"/>
    </row>
    <row r="5450" spans="20:20">
      <c r="T5450" s="223"/>
    </row>
    <row r="5451" spans="20:20">
      <c r="T5451" s="223"/>
    </row>
    <row r="5452" spans="20:20">
      <c r="T5452" s="223"/>
    </row>
    <row r="5453" spans="20:20">
      <c r="T5453" s="223"/>
    </row>
    <row r="5454" spans="20:20">
      <c r="T5454" s="223"/>
    </row>
    <row r="5455" spans="20:20">
      <c r="T5455" s="223"/>
    </row>
    <row r="5456" spans="20:20">
      <c r="T5456" s="223"/>
    </row>
    <row r="5457" spans="20:20">
      <c r="T5457" s="223"/>
    </row>
    <row r="5458" spans="20:20">
      <c r="T5458" s="223"/>
    </row>
    <row r="5459" spans="20:20">
      <c r="T5459" s="223"/>
    </row>
    <row r="5460" spans="20:20">
      <c r="T5460" s="223"/>
    </row>
    <row r="5461" spans="20:20">
      <c r="T5461" s="223"/>
    </row>
    <row r="5462" spans="20:20">
      <c r="T5462" s="223"/>
    </row>
    <row r="5463" spans="20:20">
      <c r="T5463" s="223"/>
    </row>
    <row r="5464" spans="20:20">
      <c r="T5464" s="223"/>
    </row>
    <row r="5465" spans="20:20">
      <c r="T5465" s="223"/>
    </row>
    <row r="5466" spans="20:20">
      <c r="T5466" s="223"/>
    </row>
    <row r="5467" spans="20:20">
      <c r="T5467" s="223"/>
    </row>
    <row r="5468" spans="20:20">
      <c r="T5468" s="223"/>
    </row>
    <row r="5469" spans="20:20">
      <c r="T5469" s="223"/>
    </row>
    <row r="5470" spans="20:20">
      <c r="T5470" s="223"/>
    </row>
    <row r="5471" spans="20:20">
      <c r="T5471" s="223"/>
    </row>
    <row r="5472" spans="20:20">
      <c r="T5472" s="223"/>
    </row>
    <row r="5473" spans="20:20">
      <c r="T5473" s="223"/>
    </row>
    <row r="5474" spans="20:20">
      <c r="T5474" s="223"/>
    </row>
    <row r="5475" spans="20:20">
      <c r="T5475" s="223"/>
    </row>
    <row r="5476" spans="20:20">
      <c r="T5476" s="223"/>
    </row>
    <row r="5477" spans="20:20">
      <c r="T5477" s="223"/>
    </row>
    <row r="5478" spans="20:20">
      <c r="T5478" s="223"/>
    </row>
    <row r="5479" spans="20:20">
      <c r="T5479" s="223"/>
    </row>
    <row r="5480" spans="20:20">
      <c r="T5480" s="223"/>
    </row>
    <row r="5481" spans="20:20">
      <c r="T5481" s="223"/>
    </row>
    <row r="5482" spans="20:20">
      <c r="T5482" s="223"/>
    </row>
    <row r="5483" spans="20:20">
      <c r="T5483" s="223"/>
    </row>
    <row r="5484" spans="20:20">
      <c r="T5484" s="223"/>
    </row>
    <row r="5485" spans="20:20">
      <c r="T5485" s="223"/>
    </row>
    <row r="5486" spans="20:20">
      <c r="T5486" s="223"/>
    </row>
    <row r="5487" spans="20:20">
      <c r="T5487" s="223"/>
    </row>
    <row r="5488" spans="20:20">
      <c r="T5488" s="223"/>
    </row>
    <row r="5489" spans="20:20">
      <c r="T5489" s="223"/>
    </row>
    <row r="5490" spans="20:20">
      <c r="T5490" s="223"/>
    </row>
    <row r="5491" spans="20:20">
      <c r="T5491" s="223"/>
    </row>
    <row r="5492" spans="20:20">
      <c r="T5492" s="223"/>
    </row>
    <row r="5493" spans="20:20">
      <c r="T5493" s="223"/>
    </row>
    <row r="5494" spans="20:20">
      <c r="T5494" s="223"/>
    </row>
    <row r="5495" spans="20:20">
      <c r="T5495" s="223"/>
    </row>
    <row r="5496" spans="20:20">
      <c r="T5496" s="223"/>
    </row>
    <row r="5497" spans="20:20">
      <c r="T5497" s="223"/>
    </row>
    <row r="5498" spans="20:20">
      <c r="T5498" s="223"/>
    </row>
    <row r="5499" spans="20:20">
      <c r="T5499" s="223"/>
    </row>
    <row r="5500" spans="20:20">
      <c r="T5500" s="223"/>
    </row>
    <row r="5501" spans="20:20">
      <c r="T5501" s="223"/>
    </row>
    <row r="5502" spans="20:20">
      <c r="T5502" s="223"/>
    </row>
    <row r="5503" spans="20:20">
      <c r="T5503" s="223"/>
    </row>
    <row r="5504" spans="20:20">
      <c r="T5504" s="223"/>
    </row>
    <row r="5505" spans="20:20">
      <c r="T5505" s="223"/>
    </row>
    <row r="5506" spans="20:20">
      <c r="T5506" s="223"/>
    </row>
    <row r="5507" spans="20:20">
      <c r="T5507" s="223"/>
    </row>
    <row r="5508" spans="20:20">
      <c r="T5508" s="223"/>
    </row>
    <row r="5509" spans="20:20">
      <c r="T5509" s="223"/>
    </row>
    <row r="5510" spans="20:20">
      <c r="T5510" s="223"/>
    </row>
    <row r="5511" spans="20:20">
      <c r="T5511" s="223"/>
    </row>
    <row r="5512" spans="20:20">
      <c r="T5512" s="223"/>
    </row>
    <row r="5513" spans="20:20">
      <c r="T5513" s="223"/>
    </row>
    <row r="5514" spans="20:20">
      <c r="T5514" s="223"/>
    </row>
    <row r="5515" spans="20:20">
      <c r="T5515" s="223"/>
    </row>
    <row r="5516" spans="20:20">
      <c r="T5516" s="223"/>
    </row>
    <row r="5517" spans="20:20">
      <c r="T5517" s="223"/>
    </row>
    <row r="5518" spans="20:20">
      <c r="T5518" s="223"/>
    </row>
    <row r="5519" spans="20:20">
      <c r="T5519" s="223"/>
    </row>
    <row r="5520" spans="20:20">
      <c r="T5520" s="223"/>
    </row>
    <row r="5521" spans="20:20">
      <c r="T5521" s="223"/>
    </row>
    <row r="5522" spans="20:20">
      <c r="T5522" s="223"/>
    </row>
    <row r="5523" spans="20:20">
      <c r="T5523" s="223"/>
    </row>
    <row r="5524" spans="20:20">
      <c r="T5524" s="223"/>
    </row>
    <row r="5525" spans="20:20">
      <c r="T5525" s="223"/>
    </row>
    <row r="5526" spans="20:20">
      <c r="T5526" s="223"/>
    </row>
    <row r="5527" spans="20:20">
      <c r="T5527" s="223"/>
    </row>
    <row r="5528" spans="20:20">
      <c r="T5528" s="223"/>
    </row>
    <row r="5529" spans="20:20">
      <c r="T5529" s="223"/>
    </row>
    <row r="5530" spans="20:20">
      <c r="T5530" s="223"/>
    </row>
    <row r="5531" spans="20:20">
      <c r="T5531" s="223"/>
    </row>
    <row r="5532" spans="20:20">
      <c r="T5532" s="223"/>
    </row>
    <row r="5533" spans="20:20">
      <c r="T5533" s="223"/>
    </row>
    <row r="5534" spans="20:20">
      <c r="T5534" s="223"/>
    </row>
    <row r="5535" spans="20:20">
      <c r="T5535" s="223"/>
    </row>
    <row r="5536" spans="20:20">
      <c r="T5536" s="223"/>
    </row>
    <row r="5537" spans="20:20">
      <c r="T5537" s="223"/>
    </row>
    <row r="5538" spans="20:20">
      <c r="T5538" s="223"/>
    </row>
    <row r="5539" spans="20:20">
      <c r="T5539" s="223"/>
    </row>
    <row r="5540" spans="20:20">
      <c r="T5540" s="223"/>
    </row>
    <row r="5541" spans="20:20">
      <c r="T5541" s="223"/>
    </row>
    <row r="5542" spans="20:20">
      <c r="T5542" s="223"/>
    </row>
    <row r="5543" spans="20:20">
      <c r="T5543" s="223"/>
    </row>
    <row r="5544" spans="20:20">
      <c r="T5544" s="223"/>
    </row>
    <row r="5545" spans="20:20">
      <c r="T5545" s="223"/>
    </row>
    <row r="5546" spans="20:20">
      <c r="T5546" s="223"/>
    </row>
    <row r="5547" spans="20:20">
      <c r="T5547" s="223"/>
    </row>
    <row r="5548" spans="20:20">
      <c r="T5548" s="223"/>
    </row>
    <row r="5549" spans="20:20">
      <c r="T5549" s="223"/>
    </row>
    <row r="5550" spans="20:20">
      <c r="T5550" s="223"/>
    </row>
    <row r="5551" spans="20:20">
      <c r="T5551" s="223"/>
    </row>
    <row r="5552" spans="20:20">
      <c r="T5552" s="223"/>
    </row>
    <row r="5553" spans="20:20">
      <c r="T5553" s="223"/>
    </row>
    <row r="5554" spans="20:20">
      <c r="T5554" s="223"/>
    </row>
    <row r="5555" spans="20:20">
      <c r="T5555" s="223"/>
    </row>
    <row r="5556" spans="20:20">
      <c r="T5556" s="223"/>
    </row>
    <row r="5557" spans="20:20">
      <c r="T5557" s="223"/>
    </row>
    <row r="5558" spans="20:20">
      <c r="T5558" s="223"/>
    </row>
    <row r="5559" spans="20:20">
      <c r="T5559" s="223"/>
    </row>
    <row r="5560" spans="20:20">
      <c r="T5560" s="223"/>
    </row>
    <row r="5561" spans="20:20">
      <c r="T5561" s="223"/>
    </row>
    <row r="5562" spans="20:20">
      <c r="T5562" s="223"/>
    </row>
    <row r="5563" spans="20:20">
      <c r="T5563" s="223"/>
    </row>
    <row r="5564" spans="20:20">
      <c r="T5564" s="223"/>
    </row>
    <row r="5565" spans="20:20">
      <c r="T5565" s="223"/>
    </row>
    <row r="5566" spans="20:20">
      <c r="T5566" s="223"/>
    </row>
    <row r="5567" spans="20:20">
      <c r="T5567" s="223"/>
    </row>
    <row r="5568" spans="20:20">
      <c r="T5568" s="223"/>
    </row>
    <row r="5569" spans="20:20">
      <c r="T5569" s="223"/>
    </row>
    <row r="5570" spans="20:20">
      <c r="T5570" s="223"/>
    </row>
    <row r="5571" spans="20:20">
      <c r="T5571" s="223"/>
    </row>
    <row r="5572" spans="20:20">
      <c r="T5572" s="223"/>
    </row>
    <row r="5573" spans="20:20">
      <c r="T5573" s="223"/>
    </row>
    <row r="5574" spans="20:20">
      <c r="T5574" s="223"/>
    </row>
    <row r="5575" spans="20:20">
      <c r="T5575" s="223"/>
    </row>
    <row r="5576" spans="20:20">
      <c r="T5576" s="223"/>
    </row>
    <row r="5577" spans="20:20">
      <c r="T5577" s="223"/>
    </row>
    <row r="5578" spans="20:20">
      <c r="T5578" s="223"/>
    </row>
    <row r="5579" spans="20:20">
      <c r="T5579" s="223"/>
    </row>
    <row r="5580" spans="20:20">
      <c r="T5580" s="223"/>
    </row>
    <row r="5581" spans="20:20">
      <c r="T5581" s="223"/>
    </row>
    <row r="5582" spans="20:20">
      <c r="T5582" s="223"/>
    </row>
    <row r="5583" spans="20:20">
      <c r="T5583" s="223"/>
    </row>
    <row r="5584" spans="20:20">
      <c r="T5584" s="223"/>
    </row>
    <row r="5585" spans="20:20">
      <c r="T5585" s="223"/>
    </row>
    <row r="5586" spans="20:20">
      <c r="T5586" s="223"/>
    </row>
    <row r="5587" spans="20:20">
      <c r="T5587" s="223"/>
    </row>
    <row r="5588" spans="20:20">
      <c r="T5588" s="223"/>
    </row>
    <row r="5589" spans="20:20">
      <c r="T5589" s="223"/>
    </row>
    <row r="5590" spans="20:20">
      <c r="T5590" s="223"/>
    </row>
    <row r="5591" spans="20:20">
      <c r="T5591" s="223"/>
    </row>
    <row r="5592" spans="20:20">
      <c r="T5592" s="223"/>
    </row>
    <row r="5593" spans="20:20">
      <c r="T5593" s="223"/>
    </row>
    <row r="5594" spans="20:20">
      <c r="T5594" s="223"/>
    </row>
    <row r="5595" spans="20:20">
      <c r="T5595" s="223"/>
    </row>
    <row r="5596" spans="20:20">
      <c r="T5596" s="223"/>
    </row>
    <row r="5597" spans="20:20">
      <c r="T5597" s="223"/>
    </row>
    <row r="5598" spans="20:20">
      <c r="T5598" s="223"/>
    </row>
    <row r="5599" spans="20:20">
      <c r="T5599" s="223"/>
    </row>
    <row r="5600" spans="20:20">
      <c r="T5600" s="223"/>
    </row>
    <row r="5601" spans="20:20">
      <c r="T5601" s="223"/>
    </row>
    <row r="5602" spans="20:20">
      <c r="T5602" s="223"/>
    </row>
    <row r="5603" spans="20:20">
      <c r="T5603" s="223"/>
    </row>
    <row r="5604" spans="20:20">
      <c r="T5604" s="223"/>
    </row>
    <row r="5605" spans="20:20">
      <c r="T5605" s="223"/>
    </row>
    <row r="5606" spans="20:20">
      <c r="T5606" s="223"/>
    </row>
    <row r="5607" spans="20:20">
      <c r="T5607" s="223"/>
    </row>
    <row r="5608" spans="20:20">
      <c r="T5608" s="223"/>
    </row>
    <row r="5609" spans="20:20">
      <c r="T5609" s="223"/>
    </row>
    <row r="5610" spans="20:20">
      <c r="T5610" s="223"/>
    </row>
    <row r="5611" spans="20:20">
      <c r="T5611" s="223"/>
    </row>
    <row r="5612" spans="20:20">
      <c r="T5612" s="223"/>
    </row>
    <row r="5613" spans="20:20">
      <c r="T5613" s="223"/>
    </row>
    <row r="5614" spans="20:20">
      <c r="T5614" s="223"/>
    </row>
    <row r="5615" spans="20:20">
      <c r="T5615" s="223"/>
    </row>
    <row r="5616" spans="20:20">
      <c r="T5616" s="223"/>
    </row>
    <row r="5617" spans="20:20">
      <c r="T5617" s="223"/>
    </row>
    <row r="5618" spans="20:20">
      <c r="T5618" s="223"/>
    </row>
    <row r="5619" spans="20:20">
      <c r="T5619" s="223"/>
    </row>
    <row r="5620" spans="20:20">
      <c r="T5620" s="223"/>
    </row>
    <row r="5621" spans="20:20">
      <c r="T5621" s="223"/>
    </row>
    <row r="5622" spans="20:20">
      <c r="T5622" s="223"/>
    </row>
    <row r="5623" spans="20:20">
      <c r="T5623" s="223"/>
    </row>
    <row r="5624" spans="20:20">
      <c r="T5624" s="223"/>
    </row>
    <row r="5625" spans="20:20">
      <c r="T5625" s="223"/>
    </row>
    <row r="5626" spans="20:20">
      <c r="T5626" s="223"/>
    </row>
    <row r="5627" spans="20:20">
      <c r="T5627" s="223"/>
    </row>
    <row r="5628" spans="20:20">
      <c r="T5628" s="223"/>
    </row>
    <row r="5629" spans="20:20">
      <c r="T5629" s="223"/>
    </row>
    <row r="5630" spans="20:20">
      <c r="T5630" s="223"/>
    </row>
    <row r="5631" spans="20:20">
      <c r="T5631" s="223"/>
    </row>
    <row r="5632" spans="20:20">
      <c r="T5632" s="223"/>
    </row>
    <row r="5633" spans="20:20">
      <c r="T5633" s="223"/>
    </row>
    <row r="5634" spans="20:20">
      <c r="T5634" s="223"/>
    </row>
    <row r="5635" spans="20:20">
      <c r="T5635" s="223"/>
    </row>
    <row r="5636" spans="20:20">
      <c r="T5636" s="223"/>
    </row>
    <row r="5637" spans="20:20">
      <c r="T5637" s="223"/>
    </row>
    <row r="5638" spans="20:20">
      <c r="T5638" s="223"/>
    </row>
    <row r="5639" spans="20:20">
      <c r="T5639" s="223"/>
    </row>
    <row r="5640" spans="20:20">
      <c r="T5640" s="223"/>
    </row>
    <row r="5641" spans="20:20">
      <c r="T5641" s="223"/>
    </row>
    <row r="5642" spans="20:20">
      <c r="T5642" s="223"/>
    </row>
    <row r="5643" spans="20:20">
      <c r="T5643" s="223"/>
    </row>
    <row r="5644" spans="20:20">
      <c r="T5644" s="223"/>
    </row>
    <row r="5645" spans="20:20">
      <c r="T5645" s="223"/>
    </row>
    <row r="5646" spans="20:20">
      <c r="T5646" s="223"/>
    </row>
    <row r="5647" spans="20:20">
      <c r="T5647" s="223"/>
    </row>
    <row r="5648" spans="20:20">
      <c r="T5648" s="223"/>
    </row>
    <row r="5649" spans="20:20">
      <c r="T5649" s="223"/>
    </row>
    <row r="5650" spans="20:20">
      <c r="T5650" s="223"/>
    </row>
    <row r="5651" spans="20:20">
      <c r="T5651" s="223"/>
    </row>
    <row r="5652" spans="20:20">
      <c r="T5652" s="223"/>
    </row>
    <row r="5653" spans="20:20">
      <c r="T5653" s="223"/>
    </row>
    <row r="5654" spans="20:20">
      <c r="T5654" s="223"/>
    </row>
    <row r="5655" spans="20:20">
      <c r="T5655" s="223"/>
    </row>
    <row r="5656" spans="20:20">
      <c r="T5656" s="223"/>
    </row>
    <row r="5657" spans="20:20">
      <c r="T5657" s="223"/>
    </row>
    <row r="5658" spans="20:20">
      <c r="T5658" s="223"/>
    </row>
    <row r="5659" spans="20:20">
      <c r="T5659" s="223"/>
    </row>
    <row r="5660" spans="20:20">
      <c r="T5660" s="223"/>
    </row>
    <row r="5661" spans="20:20">
      <c r="T5661" s="223"/>
    </row>
    <row r="5662" spans="20:20">
      <c r="T5662" s="223"/>
    </row>
    <row r="5663" spans="20:20">
      <c r="T5663" s="223"/>
    </row>
    <row r="5664" spans="20:20">
      <c r="T5664" s="223"/>
    </row>
    <row r="5665" spans="20:20">
      <c r="T5665" s="223"/>
    </row>
    <row r="5666" spans="20:20">
      <c r="T5666" s="223"/>
    </row>
    <row r="5667" spans="20:20">
      <c r="T5667" s="223"/>
    </row>
    <row r="5668" spans="20:20">
      <c r="T5668" s="223"/>
    </row>
    <row r="5669" spans="20:20">
      <c r="T5669" s="223"/>
    </row>
    <row r="5670" spans="20:20">
      <c r="T5670" s="223"/>
    </row>
    <row r="5671" spans="20:20">
      <c r="T5671" s="223"/>
    </row>
    <row r="5672" spans="20:20">
      <c r="T5672" s="223"/>
    </row>
    <row r="5673" spans="20:20">
      <c r="T5673" s="223"/>
    </row>
    <row r="5674" spans="20:20">
      <c r="T5674" s="223"/>
    </row>
    <row r="5675" spans="20:20">
      <c r="T5675" s="223"/>
    </row>
    <row r="5676" spans="20:20">
      <c r="T5676" s="223"/>
    </row>
    <row r="5677" spans="20:20">
      <c r="T5677" s="223"/>
    </row>
    <row r="5678" spans="20:20">
      <c r="T5678" s="223"/>
    </row>
    <row r="5679" spans="20:20">
      <c r="T5679" s="223"/>
    </row>
    <row r="5680" spans="20:20">
      <c r="T5680" s="223"/>
    </row>
    <row r="5681" spans="20:20">
      <c r="T5681" s="223"/>
    </row>
    <row r="5682" spans="20:20">
      <c r="T5682" s="223"/>
    </row>
    <row r="5683" spans="20:20">
      <c r="T5683" s="223"/>
    </row>
    <row r="5684" spans="20:20">
      <c r="T5684" s="223"/>
    </row>
    <row r="5685" spans="20:20">
      <c r="T5685" s="223"/>
    </row>
    <row r="5686" spans="20:20">
      <c r="T5686" s="223"/>
    </row>
    <row r="5687" spans="20:20">
      <c r="T5687" s="223"/>
    </row>
    <row r="5688" spans="20:20">
      <c r="T5688" s="223"/>
    </row>
    <row r="5689" spans="20:20">
      <c r="T5689" s="223"/>
    </row>
    <row r="5690" spans="20:20">
      <c r="T5690" s="223"/>
    </row>
    <row r="5691" spans="20:20">
      <c r="T5691" s="223"/>
    </row>
    <row r="5692" spans="20:20">
      <c r="T5692" s="223"/>
    </row>
    <row r="5693" spans="20:20">
      <c r="T5693" s="223"/>
    </row>
    <row r="5694" spans="20:20">
      <c r="T5694" s="223"/>
    </row>
    <row r="5695" spans="20:20">
      <c r="T5695" s="223"/>
    </row>
    <row r="5696" spans="20:20">
      <c r="T5696" s="223"/>
    </row>
    <row r="5697" spans="20:20">
      <c r="T5697" s="223"/>
    </row>
    <row r="5698" spans="20:20">
      <c r="T5698" s="223"/>
    </row>
    <row r="5699" spans="20:20">
      <c r="T5699" s="223"/>
    </row>
    <row r="5700" spans="20:20">
      <c r="T5700" s="223"/>
    </row>
    <row r="5701" spans="20:20">
      <c r="T5701" s="223"/>
    </row>
    <row r="5702" spans="20:20">
      <c r="T5702" s="223"/>
    </row>
    <row r="5703" spans="20:20">
      <c r="T5703" s="223"/>
    </row>
    <row r="5704" spans="20:20">
      <c r="T5704" s="223"/>
    </row>
    <row r="5705" spans="20:20">
      <c r="T5705" s="223"/>
    </row>
    <row r="5706" spans="20:20">
      <c r="T5706" s="223"/>
    </row>
    <row r="5707" spans="20:20">
      <c r="T5707" s="223"/>
    </row>
    <row r="5708" spans="20:20">
      <c r="T5708" s="223"/>
    </row>
    <row r="5709" spans="20:20">
      <c r="T5709" s="223"/>
    </row>
    <row r="5710" spans="20:20">
      <c r="T5710" s="223"/>
    </row>
    <row r="5711" spans="20:20">
      <c r="T5711" s="223"/>
    </row>
    <row r="5712" spans="20:20">
      <c r="T5712" s="223"/>
    </row>
    <row r="5713" spans="20:20">
      <c r="T5713" s="223"/>
    </row>
    <row r="5714" spans="20:20">
      <c r="T5714" s="223"/>
    </row>
    <row r="5715" spans="20:20">
      <c r="T5715" s="223"/>
    </row>
    <row r="5716" spans="20:20">
      <c r="T5716" s="223"/>
    </row>
    <row r="5717" spans="20:20">
      <c r="T5717" s="223"/>
    </row>
    <row r="5718" spans="20:20">
      <c r="T5718" s="223"/>
    </row>
    <row r="5719" spans="20:20">
      <c r="T5719" s="223"/>
    </row>
    <row r="5720" spans="20:20">
      <c r="T5720" s="223"/>
    </row>
    <row r="5721" spans="20:20">
      <c r="T5721" s="223"/>
    </row>
    <row r="5722" spans="20:20">
      <c r="T5722" s="223"/>
    </row>
    <row r="5723" spans="20:20">
      <c r="T5723" s="223"/>
    </row>
    <row r="5724" spans="20:20">
      <c r="T5724" s="223"/>
    </row>
    <row r="5725" spans="20:20">
      <c r="T5725" s="223"/>
    </row>
    <row r="5726" spans="20:20">
      <c r="T5726" s="223"/>
    </row>
    <row r="5727" spans="20:20">
      <c r="T5727" s="223"/>
    </row>
    <row r="5728" spans="20:20">
      <c r="T5728" s="223"/>
    </row>
    <row r="5729" spans="20:20">
      <c r="T5729" s="223"/>
    </row>
    <row r="5730" spans="20:20">
      <c r="T5730" s="223"/>
    </row>
    <row r="5731" spans="20:20">
      <c r="T5731" s="223"/>
    </row>
    <row r="5732" spans="20:20">
      <c r="T5732" s="223"/>
    </row>
    <row r="5733" spans="20:20">
      <c r="T5733" s="223"/>
    </row>
    <row r="5734" spans="20:20">
      <c r="T5734" s="223"/>
    </row>
    <row r="5735" spans="20:20">
      <c r="T5735" s="223"/>
    </row>
    <row r="5736" spans="20:20">
      <c r="T5736" s="223"/>
    </row>
    <row r="5737" spans="20:20">
      <c r="T5737" s="223"/>
    </row>
    <row r="5738" spans="20:20">
      <c r="T5738" s="223"/>
    </row>
    <row r="5739" spans="20:20">
      <c r="T5739" s="223"/>
    </row>
    <row r="5740" spans="20:20">
      <c r="T5740" s="223"/>
    </row>
    <row r="5741" spans="20:20">
      <c r="T5741" s="223"/>
    </row>
    <row r="5742" spans="20:20">
      <c r="T5742" s="223"/>
    </row>
    <row r="5743" spans="20:20">
      <c r="T5743" s="223"/>
    </row>
    <row r="5744" spans="20:20">
      <c r="T5744" s="223"/>
    </row>
    <row r="5745" spans="20:20">
      <c r="T5745" s="223"/>
    </row>
    <row r="5746" spans="20:20">
      <c r="T5746" s="223"/>
    </row>
    <row r="5747" spans="20:20">
      <c r="T5747" s="223"/>
    </row>
    <row r="5748" spans="20:20">
      <c r="T5748" s="223"/>
    </row>
    <row r="5749" spans="20:20">
      <c r="T5749" s="223"/>
    </row>
    <row r="5750" spans="20:20">
      <c r="T5750" s="223"/>
    </row>
    <row r="5751" spans="20:20">
      <c r="T5751" s="223"/>
    </row>
    <row r="5752" spans="20:20">
      <c r="T5752" s="223"/>
    </row>
    <row r="5753" spans="20:20">
      <c r="T5753" s="223"/>
    </row>
    <row r="5754" spans="20:20">
      <c r="T5754" s="223"/>
    </row>
    <row r="5755" spans="20:20">
      <c r="T5755" s="223"/>
    </row>
    <row r="5756" spans="20:20">
      <c r="T5756" s="223"/>
    </row>
    <row r="5757" spans="20:20">
      <c r="T5757" s="223"/>
    </row>
    <row r="5758" spans="20:20">
      <c r="T5758" s="223"/>
    </row>
    <row r="5759" spans="20:20">
      <c r="T5759" s="223"/>
    </row>
    <row r="5760" spans="20:20">
      <c r="T5760" s="223"/>
    </row>
    <row r="5761" spans="20:20">
      <c r="T5761" s="223"/>
    </row>
    <row r="5762" spans="20:20">
      <c r="T5762" s="223"/>
    </row>
    <row r="5763" spans="20:20">
      <c r="T5763" s="223"/>
    </row>
    <row r="5764" spans="20:20">
      <c r="T5764" s="223"/>
    </row>
    <row r="5765" spans="20:20">
      <c r="T5765" s="223"/>
    </row>
    <row r="5766" spans="20:20">
      <c r="T5766" s="223"/>
    </row>
    <row r="5767" spans="20:20">
      <c r="T5767" s="223"/>
    </row>
    <row r="5768" spans="20:20">
      <c r="T5768" s="223"/>
    </row>
    <row r="5769" spans="20:20">
      <c r="T5769" s="223"/>
    </row>
    <row r="5770" spans="20:20">
      <c r="T5770" s="223"/>
    </row>
    <row r="5771" spans="20:20">
      <c r="T5771" s="223"/>
    </row>
    <row r="5772" spans="20:20">
      <c r="T5772" s="223"/>
    </row>
    <row r="5773" spans="20:20">
      <c r="T5773" s="223"/>
    </row>
    <row r="5774" spans="20:20">
      <c r="T5774" s="223"/>
    </row>
    <row r="5775" spans="20:20">
      <c r="T5775" s="223"/>
    </row>
    <row r="5776" spans="20:20">
      <c r="T5776" s="223"/>
    </row>
    <row r="5777" spans="20:20">
      <c r="T5777" s="223"/>
    </row>
    <row r="5778" spans="20:20">
      <c r="T5778" s="223"/>
    </row>
    <row r="5779" spans="20:20">
      <c r="T5779" s="223"/>
    </row>
    <row r="5780" spans="20:20">
      <c r="T5780" s="223"/>
    </row>
    <row r="5781" spans="20:20">
      <c r="T5781" s="223"/>
    </row>
    <row r="5782" spans="20:20">
      <c r="T5782" s="223"/>
    </row>
    <row r="5783" spans="20:20">
      <c r="T5783" s="223"/>
    </row>
    <row r="5784" spans="20:20">
      <c r="T5784" s="223"/>
    </row>
    <row r="5785" spans="20:20">
      <c r="T5785" s="223"/>
    </row>
    <row r="5786" spans="20:20">
      <c r="T5786" s="223"/>
    </row>
    <row r="5787" spans="20:20">
      <c r="T5787" s="223"/>
    </row>
    <row r="5788" spans="20:20">
      <c r="T5788" s="223"/>
    </row>
    <row r="5789" spans="20:20">
      <c r="T5789" s="223"/>
    </row>
    <row r="5790" spans="20:20">
      <c r="T5790" s="223"/>
    </row>
    <row r="5791" spans="20:20">
      <c r="T5791" s="223"/>
    </row>
    <row r="5792" spans="20:20">
      <c r="T5792" s="223"/>
    </row>
    <row r="5793" spans="20:20">
      <c r="T5793" s="223"/>
    </row>
    <row r="5794" spans="20:20">
      <c r="T5794" s="223"/>
    </row>
    <row r="5795" spans="20:20">
      <c r="T5795" s="223"/>
    </row>
    <row r="5796" spans="20:20">
      <c r="T5796" s="223"/>
    </row>
    <row r="5797" spans="20:20">
      <c r="T5797" s="223"/>
    </row>
    <row r="5798" spans="20:20">
      <c r="T5798" s="223"/>
    </row>
    <row r="5799" spans="20:20">
      <c r="T5799" s="223"/>
    </row>
    <row r="5800" spans="20:20">
      <c r="T5800" s="223"/>
    </row>
    <row r="5801" spans="20:20">
      <c r="T5801" s="223"/>
    </row>
    <row r="5802" spans="20:20">
      <c r="T5802" s="223"/>
    </row>
    <row r="5803" spans="20:20">
      <c r="T5803" s="223"/>
    </row>
    <row r="5804" spans="20:20">
      <c r="T5804" s="223"/>
    </row>
    <row r="5805" spans="20:20">
      <c r="T5805" s="223"/>
    </row>
    <row r="5806" spans="20:20">
      <c r="T5806" s="223"/>
    </row>
    <row r="5807" spans="20:20">
      <c r="T5807" s="223"/>
    </row>
    <row r="5808" spans="20:20">
      <c r="T5808" s="223"/>
    </row>
    <row r="5809" spans="20:20">
      <c r="T5809" s="223"/>
    </row>
    <row r="5810" spans="20:20">
      <c r="T5810" s="223"/>
    </row>
    <row r="5811" spans="20:20">
      <c r="T5811" s="223"/>
    </row>
    <row r="5812" spans="20:20">
      <c r="T5812" s="223"/>
    </row>
    <row r="5813" spans="20:20">
      <c r="T5813" s="223"/>
    </row>
    <row r="5814" spans="20:20">
      <c r="T5814" s="223"/>
    </row>
    <row r="5815" spans="20:20">
      <c r="T5815" s="223"/>
    </row>
    <row r="5816" spans="20:20">
      <c r="T5816" s="223"/>
    </row>
    <row r="5817" spans="20:20">
      <c r="T5817" s="223"/>
    </row>
    <row r="5818" spans="20:20">
      <c r="T5818" s="223"/>
    </row>
    <row r="5819" spans="20:20">
      <c r="T5819" s="223"/>
    </row>
    <row r="5820" spans="20:20">
      <c r="T5820" s="223"/>
    </row>
    <row r="5821" spans="20:20">
      <c r="T5821" s="223"/>
    </row>
    <row r="5822" spans="20:20">
      <c r="T5822" s="223"/>
    </row>
    <row r="5823" spans="20:20">
      <c r="T5823" s="223"/>
    </row>
    <row r="5824" spans="20:20">
      <c r="T5824" s="223"/>
    </row>
    <row r="5825" spans="20:20">
      <c r="T5825" s="223"/>
    </row>
    <row r="5826" spans="20:20">
      <c r="T5826" s="223"/>
    </row>
    <row r="5827" spans="20:20">
      <c r="T5827" s="223"/>
    </row>
    <row r="5828" spans="20:20">
      <c r="T5828" s="223"/>
    </row>
    <row r="5829" spans="20:20">
      <c r="T5829" s="223"/>
    </row>
    <row r="5830" spans="20:20">
      <c r="T5830" s="223"/>
    </row>
    <row r="5831" spans="20:20">
      <c r="T5831" s="223"/>
    </row>
    <row r="5832" spans="20:20">
      <c r="T5832" s="223"/>
    </row>
    <row r="5833" spans="20:20">
      <c r="T5833" s="223"/>
    </row>
    <row r="5834" spans="20:20">
      <c r="T5834" s="223"/>
    </row>
    <row r="5835" spans="20:20">
      <c r="T5835" s="223"/>
    </row>
    <row r="5836" spans="20:20">
      <c r="T5836" s="223"/>
    </row>
    <row r="5837" spans="20:20">
      <c r="T5837" s="223"/>
    </row>
    <row r="5838" spans="20:20">
      <c r="T5838" s="223"/>
    </row>
    <row r="5839" spans="20:20">
      <c r="T5839" s="223"/>
    </row>
    <row r="5840" spans="20:20">
      <c r="T5840" s="223"/>
    </row>
    <row r="5841" spans="20:20">
      <c r="T5841" s="223"/>
    </row>
    <row r="5842" spans="20:20">
      <c r="T5842" s="223"/>
    </row>
    <row r="5843" spans="20:20">
      <c r="T5843" s="223"/>
    </row>
    <row r="5844" spans="20:20">
      <c r="T5844" s="223"/>
    </row>
    <row r="5845" spans="20:20">
      <c r="T5845" s="223"/>
    </row>
    <row r="5846" spans="20:20">
      <c r="T5846" s="223"/>
    </row>
    <row r="5847" spans="20:20">
      <c r="T5847" s="223"/>
    </row>
    <row r="5848" spans="20:20">
      <c r="T5848" s="223"/>
    </row>
    <row r="5849" spans="20:20">
      <c r="T5849" s="223"/>
    </row>
    <row r="5850" spans="20:20">
      <c r="T5850" s="223"/>
    </row>
    <row r="5851" spans="20:20">
      <c r="T5851" s="223"/>
    </row>
    <row r="5852" spans="20:20">
      <c r="T5852" s="223"/>
    </row>
    <row r="5853" spans="20:20">
      <c r="T5853" s="223"/>
    </row>
    <row r="5854" spans="20:20">
      <c r="T5854" s="223"/>
    </row>
    <row r="5855" spans="20:20">
      <c r="T5855" s="223"/>
    </row>
    <row r="5856" spans="20:20">
      <c r="T5856" s="223"/>
    </row>
    <row r="5857" spans="20:20">
      <c r="T5857" s="223"/>
    </row>
    <row r="5858" spans="20:20">
      <c r="T5858" s="223"/>
    </row>
    <row r="5859" spans="20:20">
      <c r="T5859" s="223"/>
    </row>
    <row r="5860" spans="20:20">
      <c r="T5860" s="223"/>
    </row>
    <row r="5861" spans="20:20">
      <c r="T5861" s="223"/>
    </row>
    <row r="5862" spans="20:20">
      <c r="T5862" s="223"/>
    </row>
    <row r="5863" spans="20:20">
      <c r="T5863" s="223"/>
    </row>
    <row r="5864" spans="20:20">
      <c r="T5864" s="223"/>
    </row>
    <row r="5865" spans="20:20">
      <c r="T5865" s="223"/>
    </row>
    <row r="5866" spans="20:20">
      <c r="T5866" s="223"/>
    </row>
    <row r="5867" spans="20:20">
      <c r="T5867" s="223"/>
    </row>
    <row r="5868" spans="20:20">
      <c r="T5868" s="223"/>
    </row>
    <row r="5869" spans="20:20">
      <c r="T5869" s="223"/>
    </row>
    <row r="5870" spans="20:20">
      <c r="T5870" s="223"/>
    </row>
    <row r="5871" spans="20:20">
      <c r="T5871" s="223"/>
    </row>
    <row r="5872" spans="20:20">
      <c r="T5872" s="223"/>
    </row>
    <row r="5873" spans="20:20">
      <c r="T5873" s="223"/>
    </row>
    <row r="5874" spans="20:20">
      <c r="T5874" s="223"/>
    </row>
    <row r="5875" spans="20:20">
      <c r="T5875" s="223"/>
    </row>
    <row r="5876" spans="20:20">
      <c r="T5876" s="223"/>
    </row>
    <row r="5877" spans="20:20">
      <c r="T5877" s="223"/>
    </row>
    <row r="5878" spans="20:20">
      <c r="T5878" s="223"/>
    </row>
    <row r="5879" spans="20:20">
      <c r="T5879" s="223"/>
    </row>
    <row r="5880" spans="20:20">
      <c r="T5880" s="223"/>
    </row>
    <row r="5881" spans="20:20">
      <c r="T5881" s="223"/>
    </row>
    <row r="5882" spans="20:20">
      <c r="T5882" s="223"/>
    </row>
    <row r="5883" spans="20:20">
      <c r="T5883" s="223"/>
    </row>
    <row r="5884" spans="20:20">
      <c r="T5884" s="223"/>
    </row>
    <row r="5885" spans="20:20">
      <c r="T5885" s="223"/>
    </row>
    <row r="5886" spans="20:20">
      <c r="T5886" s="223"/>
    </row>
    <row r="5887" spans="20:20">
      <c r="T5887" s="223"/>
    </row>
    <row r="5888" spans="20:20">
      <c r="T5888" s="223"/>
    </row>
    <row r="5889" spans="20:20">
      <c r="T5889" s="223"/>
    </row>
    <row r="5890" spans="20:20">
      <c r="T5890" s="223"/>
    </row>
    <row r="5891" spans="20:20">
      <c r="T5891" s="223"/>
    </row>
    <row r="5892" spans="20:20">
      <c r="T5892" s="223"/>
    </row>
    <row r="5893" spans="20:20">
      <c r="T5893" s="223"/>
    </row>
    <row r="5894" spans="20:20">
      <c r="T5894" s="223"/>
    </row>
    <row r="5895" spans="20:20">
      <c r="T5895" s="223"/>
    </row>
    <row r="5896" spans="20:20">
      <c r="T5896" s="223"/>
    </row>
    <row r="5897" spans="20:20">
      <c r="T5897" s="223"/>
    </row>
    <row r="5898" spans="20:20">
      <c r="T5898" s="223"/>
    </row>
    <row r="5899" spans="20:20">
      <c r="T5899" s="223"/>
    </row>
    <row r="5900" spans="20:20">
      <c r="T5900" s="223"/>
    </row>
    <row r="5901" spans="20:20">
      <c r="T5901" s="223"/>
    </row>
    <row r="5902" spans="20:20">
      <c r="T5902" s="223"/>
    </row>
    <row r="5903" spans="20:20">
      <c r="T5903" s="223"/>
    </row>
    <row r="5904" spans="20:20">
      <c r="T5904" s="223"/>
    </row>
    <row r="5905" spans="20:20">
      <c r="T5905" s="223"/>
    </row>
    <row r="5906" spans="20:20">
      <c r="T5906" s="223"/>
    </row>
    <row r="5907" spans="20:20">
      <c r="T5907" s="223"/>
    </row>
    <row r="5908" spans="20:20">
      <c r="T5908" s="223"/>
    </row>
    <row r="5909" spans="20:20">
      <c r="T5909" s="223"/>
    </row>
    <row r="5910" spans="20:20">
      <c r="T5910" s="223"/>
    </row>
    <row r="5911" spans="20:20">
      <c r="T5911" s="223"/>
    </row>
    <row r="5912" spans="20:20">
      <c r="T5912" s="223"/>
    </row>
    <row r="5913" spans="20:20">
      <c r="T5913" s="223"/>
    </row>
    <row r="5914" spans="20:20">
      <c r="T5914" s="223"/>
    </row>
    <row r="5915" spans="20:20">
      <c r="T5915" s="223"/>
    </row>
    <row r="5916" spans="20:20">
      <c r="T5916" s="223"/>
    </row>
    <row r="5917" spans="20:20">
      <c r="T5917" s="223"/>
    </row>
    <row r="5918" spans="20:20">
      <c r="T5918" s="223"/>
    </row>
    <row r="5919" spans="20:20">
      <c r="T5919" s="223"/>
    </row>
    <row r="5920" spans="20:20">
      <c r="T5920" s="223"/>
    </row>
    <row r="5921" spans="20:20">
      <c r="T5921" s="223"/>
    </row>
    <row r="5922" spans="20:20">
      <c r="T5922" s="223"/>
    </row>
    <row r="5923" spans="20:20">
      <c r="T5923" s="223"/>
    </row>
    <row r="5924" spans="20:20">
      <c r="T5924" s="223"/>
    </row>
    <row r="5925" spans="20:20">
      <c r="T5925" s="223"/>
    </row>
    <row r="5926" spans="20:20">
      <c r="T5926" s="223"/>
    </row>
    <row r="5927" spans="20:20">
      <c r="T5927" s="223"/>
    </row>
    <row r="5928" spans="20:20">
      <c r="T5928" s="223"/>
    </row>
    <row r="5929" spans="20:20">
      <c r="T5929" s="223"/>
    </row>
    <row r="5930" spans="20:20">
      <c r="T5930" s="223"/>
    </row>
    <row r="5931" spans="20:20">
      <c r="T5931" s="223"/>
    </row>
    <row r="5932" spans="20:20">
      <c r="T5932" s="223"/>
    </row>
    <row r="5933" spans="20:20">
      <c r="T5933" s="223"/>
    </row>
    <row r="5934" spans="20:20">
      <c r="T5934" s="223"/>
    </row>
    <row r="5935" spans="20:20">
      <c r="T5935" s="223"/>
    </row>
    <row r="5936" spans="20:20">
      <c r="T5936" s="223"/>
    </row>
    <row r="5937" spans="20:20">
      <c r="T5937" s="223"/>
    </row>
    <row r="5938" spans="20:20">
      <c r="T5938" s="223"/>
    </row>
    <row r="5939" spans="20:20">
      <c r="T5939" s="223"/>
    </row>
    <row r="5940" spans="20:20">
      <c r="T5940" s="223"/>
    </row>
    <row r="5941" spans="20:20">
      <c r="T5941" s="223"/>
    </row>
    <row r="5942" spans="20:20">
      <c r="T5942" s="223"/>
    </row>
    <row r="5943" spans="20:20">
      <c r="T5943" s="223"/>
    </row>
    <row r="5944" spans="20:20">
      <c r="T5944" s="223"/>
    </row>
    <row r="5945" spans="20:20">
      <c r="T5945" s="223"/>
    </row>
    <row r="5946" spans="20:20">
      <c r="T5946" s="223"/>
    </row>
    <row r="5947" spans="20:20">
      <c r="T5947" s="223"/>
    </row>
    <row r="5948" spans="20:20">
      <c r="T5948" s="223"/>
    </row>
    <row r="5949" spans="20:20">
      <c r="T5949" s="223"/>
    </row>
    <row r="5950" spans="20:20">
      <c r="T5950" s="223"/>
    </row>
    <row r="5951" spans="20:20">
      <c r="T5951" s="223"/>
    </row>
    <row r="5952" spans="20:20">
      <c r="T5952" s="223"/>
    </row>
    <row r="5953" spans="20:20">
      <c r="T5953" s="223"/>
    </row>
    <row r="5954" spans="20:20">
      <c r="T5954" s="223"/>
    </row>
    <row r="5955" spans="20:20">
      <c r="T5955" s="223"/>
    </row>
    <row r="5956" spans="20:20">
      <c r="T5956" s="223"/>
    </row>
    <row r="5957" spans="20:20">
      <c r="T5957" s="223"/>
    </row>
    <row r="5958" spans="20:20">
      <c r="T5958" s="223"/>
    </row>
    <row r="5959" spans="20:20">
      <c r="T5959" s="223"/>
    </row>
    <row r="5960" spans="20:20">
      <c r="T5960" s="223"/>
    </row>
    <row r="5961" spans="20:20">
      <c r="T5961" s="223"/>
    </row>
    <row r="5962" spans="20:20">
      <c r="T5962" s="223"/>
    </row>
    <row r="5963" spans="20:20">
      <c r="T5963" s="223"/>
    </row>
    <row r="5964" spans="20:20">
      <c r="T5964" s="223"/>
    </row>
    <row r="5965" spans="20:20">
      <c r="T5965" s="223"/>
    </row>
    <row r="5966" spans="20:20">
      <c r="T5966" s="223"/>
    </row>
    <row r="5967" spans="20:20">
      <c r="T5967" s="223"/>
    </row>
    <row r="5968" spans="20:20">
      <c r="T5968" s="223"/>
    </row>
    <row r="5969" spans="20:20">
      <c r="T5969" s="223"/>
    </row>
    <row r="5970" spans="20:20">
      <c r="T5970" s="223"/>
    </row>
    <row r="5971" spans="20:20">
      <c r="T5971" s="223"/>
    </row>
    <row r="5972" spans="20:20">
      <c r="T5972" s="223"/>
    </row>
    <row r="5973" spans="20:20">
      <c r="T5973" s="223"/>
    </row>
    <row r="5974" spans="20:20">
      <c r="T5974" s="223"/>
    </row>
    <row r="5975" spans="20:20">
      <c r="T5975" s="223"/>
    </row>
    <row r="5976" spans="20:20">
      <c r="T5976" s="223"/>
    </row>
    <row r="5977" spans="20:20">
      <c r="T5977" s="223"/>
    </row>
    <row r="5978" spans="20:20">
      <c r="T5978" s="223"/>
    </row>
    <row r="5979" spans="20:20">
      <c r="T5979" s="223"/>
    </row>
    <row r="5980" spans="20:20">
      <c r="T5980" s="223"/>
    </row>
    <row r="5981" spans="20:20">
      <c r="T5981" s="223"/>
    </row>
    <row r="5982" spans="20:20">
      <c r="T5982" s="223"/>
    </row>
    <row r="5983" spans="20:20">
      <c r="T5983" s="223"/>
    </row>
    <row r="5984" spans="20:20">
      <c r="T5984" s="223"/>
    </row>
    <row r="5985" spans="20:20">
      <c r="T5985" s="223"/>
    </row>
    <row r="5986" spans="20:20">
      <c r="T5986" s="223"/>
    </row>
    <row r="5987" spans="20:20">
      <c r="T5987" s="223"/>
    </row>
    <row r="5988" spans="20:20">
      <c r="T5988" s="223"/>
    </row>
    <row r="5989" spans="20:20">
      <c r="T5989" s="223"/>
    </row>
    <row r="5990" spans="20:20">
      <c r="T5990" s="223"/>
    </row>
    <row r="5991" spans="20:20">
      <c r="T5991" s="223"/>
    </row>
    <row r="5992" spans="20:20">
      <c r="T5992" s="223"/>
    </row>
    <row r="5993" spans="20:20">
      <c r="T5993" s="223"/>
    </row>
    <row r="5994" spans="20:20">
      <c r="T5994" s="223"/>
    </row>
    <row r="5995" spans="20:20">
      <c r="T5995" s="223"/>
    </row>
    <row r="5996" spans="20:20">
      <c r="T5996" s="223"/>
    </row>
    <row r="5997" spans="20:20">
      <c r="T5997" s="223"/>
    </row>
    <row r="5998" spans="20:20">
      <c r="T5998" s="223"/>
    </row>
    <row r="5999" spans="20:20">
      <c r="T5999" s="223"/>
    </row>
    <row r="6000" spans="20:20">
      <c r="T6000" s="223"/>
    </row>
    <row r="6001" spans="20:20">
      <c r="T6001" s="223"/>
    </row>
    <row r="6002" spans="20:20">
      <c r="T6002" s="223"/>
    </row>
    <row r="6003" spans="20:20">
      <c r="T6003" s="223"/>
    </row>
    <row r="6004" spans="20:20">
      <c r="T6004" s="223"/>
    </row>
    <row r="6005" spans="20:20">
      <c r="T6005" s="223"/>
    </row>
    <row r="6006" spans="20:20">
      <c r="T6006" s="223"/>
    </row>
    <row r="6007" spans="20:20">
      <c r="T6007" s="223"/>
    </row>
    <row r="6008" spans="20:20">
      <c r="T6008" s="223"/>
    </row>
    <row r="6009" spans="20:20">
      <c r="T6009" s="223"/>
    </row>
    <row r="6010" spans="20:20">
      <c r="T6010" s="223"/>
    </row>
    <row r="6011" spans="20:20">
      <c r="T6011" s="223"/>
    </row>
    <row r="6012" spans="20:20">
      <c r="T6012" s="223"/>
    </row>
    <row r="6013" spans="20:20">
      <c r="T6013" s="223"/>
    </row>
    <row r="6014" spans="20:20">
      <c r="T6014" s="223"/>
    </row>
    <row r="6015" spans="20:20">
      <c r="T6015" s="223"/>
    </row>
    <row r="6016" spans="20:20">
      <c r="T6016" s="223"/>
    </row>
    <row r="6017" spans="20:20">
      <c r="T6017" s="223"/>
    </row>
    <row r="6018" spans="20:20">
      <c r="T6018" s="223"/>
    </row>
    <row r="6019" spans="20:20">
      <c r="T6019" s="223"/>
    </row>
    <row r="6020" spans="20:20">
      <c r="T6020" s="223"/>
    </row>
    <row r="6021" spans="20:20">
      <c r="T6021" s="223"/>
    </row>
    <row r="6022" spans="20:20">
      <c r="T6022" s="223"/>
    </row>
    <row r="6023" spans="20:20">
      <c r="T6023" s="223"/>
    </row>
    <row r="6024" spans="20:20">
      <c r="T6024" s="223"/>
    </row>
    <row r="6025" spans="20:20">
      <c r="T6025" s="223"/>
    </row>
    <row r="6026" spans="20:20">
      <c r="T6026" s="223"/>
    </row>
    <row r="6027" spans="20:20">
      <c r="T6027" s="223"/>
    </row>
    <row r="6028" spans="20:20">
      <c r="T6028" s="223"/>
    </row>
    <row r="6029" spans="20:20">
      <c r="T6029" s="223"/>
    </row>
    <row r="6030" spans="20:20">
      <c r="T6030" s="223"/>
    </row>
    <row r="6031" spans="20:20">
      <c r="T6031" s="223"/>
    </row>
    <row r="6032" spans="20:20">
      <c r="T6032" s="223"/>
    </row>
    <row r="6033" spans="20:20">
      <c r="T6033" s="223"/>
    </row>
    <row r="6034" spans="20:20">
      <c r="T6034" s="223"/>
    </row>
    <row r="6035" spans="20:20">
      <c r="T6035" s="223"/>
    </row>
    <row r="6036" spans="20:20">
      <c r="T6036" s="223"/>
    </row>
    <row r="6037" spans="20:20">
      <c r="T6037" s="223"/>
    </row>
    <row r="6038" spans="20:20">
      <c r="T6038" s="223"/>
    </row>
    <row r="6039" spans="20:20">
      <c r="T6039" s="223"/>
    </row>
    <row r="6040" spans="20:20">
      <c r="T6040" s="223"/>
    </row>
    <row r="6041" spans="20:20">
      <c r="T6041" s="223"/>
    </row>
    <row r="6042" spans="20:20">
      <c r="T6042" s="223"/>
    </row>
    <row r="6043" spans="20:20">
      <c r="T6043" s="223"/>
    </row>
    <row r="6044" spans="20:20">
      <c r="T6044" s="223"/>
    </row>
    <row r="6045" spans="20:20">
      <c r="T6045" s="223"/>
    </row>
    <row r="6046" spans="20:20">
      <c r="T6046" s="223"/>
    </row>
    <row r="6047" spans="20:20">
      <c r="T6047" s="223"/>
    </row>
    <row r="6048" spans="20:20">
      <c r="T6048" s="223"/>
    </row>
    <row r="6049" spans="20:20">
      <c r="T6049" s="223"/>
    </row>
    <row r="6050" spans="20:20">
      <c r="T6050" s="223"/>
    </row>
    <row r="6051" spans="20:20">
      <c r="T6051" s="223"/>
    </row>
    <row r="6052" spans="20:20">
      <c r="T6052" s="223"/>
    </row>
    <row r="6053" spans="20:20">
      <c r="T6053" s="223"/>
    </row>
    <row r="6054" spans="20:20">
      <c r="T6054" s="223"/>
    </row>
    <row r="6055" spans="20:20">
      <c r="T6055" s="223"/>
    </row>
    <row r="6056" spans="20:20">
      <c r="T6056" s="223"/>
    </row>
    <row r="6057" spans="20:20">
      <c r="T6057" s="223"/>
    </row>
    <row r="6058" spans="20:20">
      <c r="T6058" s="223"/>
    </row>
    <row r="6059" spans="20:20">
      <c r="T6059" s="223"/>
    </row>
    <row r="6060" spans="20:20">
      <c r="T6060" s="223"/>
    </row>
    <row r="6061" spans="20:20">
      <c r="T6061" s="223"/>
    </row>
    <row r="6062" spans="20:20">
      <c r="T6062" s="223"/>
    </row>
    <row r="6063" spans="20:20">
      <c r="T6063" s="223"/>
    </row>
    <row r="6064" spans="20:20">
      <c r="T6064" s="223"/>
    </row>
    <row r="6065" spans="20:20">
      <c r="T6065" s="223"/>
    </row>
    <row r="6066" spans="20:20">
      <c r="T6066" s="223"/>
    </row>
    <row r="6067" spans="20:20">
      <c r="T6067" s="223"/>
    </row>
    <row r="6068" spans="20:20">
      <c r="T6068" s="223"/>
    </row>
    <row r="6069" spans="20:20">
      <c r="T6069" s="223"/>
    </row>
    <row r="6070" spans="20:20">
      <c r="T6070" s="223"/>
    </row>
    <row r="6071" spans="20:20">
      <c r="T6071" s="223"/>
    </row>
    <row r="6072" spans="20:20">
      <c r="T6072" s="223"/>
    </row>
    <row r="6073" spans="20:20">
      <c r="T6073" s="223"/>
    </row>
    <row r="6074" spans="20:20">
      <c r="T6074" s="223"/>
    </row>
    <row r="6075" spans="20:20">
      <c r="T6075" s="223"/>
    </row>
    <row r="6076" spans="20:20">
      <c r="T6076" s="223"/>
    </row>
    <row r="6077" spans="20:20">
      <c r="T6077" s="223"/>
    </row>
    <row r="6078" spans="20:20">
      <c r="T6078" s="223"/>
    </row>
    <row r="6079" spans="20:20">
      <c r="T6079" s="223"/>
    </row>
    <row r="6080" spans="20:20">
      <c r="T6080" s="223"/>
    </row>
    <row r="6081" spans="20:20">
      <c r="T6081" s="223"/>
    </row>
    <row r="6082" spans="20:20">
      <c r="T6082" s="223"/>
    </row>
    <row r="6083" spans="20:20">
      <c r="T6083" s="223"/>
    </row>
    <row r="6084" spans="20:20">
      <c r="T6084" s="223"/>
    </row>
    <row r="6085" spans="20:20">
      <c r="T6085" s="223"/>
    </row>
    <row r="6086" spans="20:20">
      <c r="T6086" s="223"/>
    </row>
    <row r="6087" spans="20:20">
      <c r="T6087" s="223"/>
    </row>
    <row r="6088" spans="20:20">
      <c r="T6088" s="223"/>
    </row>
    <row r="6089" spans="20:20">
      <c r="T6089" s="223"/>
    </row>
    <row r="6090" spans="20:20">
      <c r="T6090" s="223"/>
    </row>
    <row r="6091" spans="20:20">
      <c r="T6091" s="223"/>
    </row>
    <row r="6092" spans="20:20">
      <c r="T6092" s="223"/>
    </row>
    <row r="6093" spans="20:20">
      <c r="T6093" s="223"/>
    </row>
    <row r="6094" spans="20:20">
      <c r="T6094" s="223"/>
    </row>
    <row r="6095" spans="20:20">
      <c r="T6095" s="223"/>
    </row>
    <row r="6096" spans="20:20">
      <c r="T6096" s="223"/>
    </row>
    <row r="6097" spans="20:20">
      <c r="T6097" s="223"/>
    </row>
    <row r="6098" spans="20:20">
      <c r="T6098" s="223"/>
    </row>
    <row r="6099" spans="20:20">
      <c r="T6099" s="223"/>
    </row>
    <row r="6100" spans="20:20">
      <c r="T6100" s="223"/>
    </row>
    <row r="6101" spans="20:20">
      <c r="T6101" s="223"/>
    </row>
    <row r="6102" spans="20:20">
      <c r="T6102" s="223"/>
    </row>
    <row r="6103" spans="20:20">
      <c r="T6103" s="223"/>
    </row>
    <row r="6104" spans="20:20">
      <c r="T6104" s="223"/>
    </row>
    <row r="6105" spans="20:20">
      <c r="T6105" s="223"/>
    </row>
    <row r="6106" spans="20:20">
      <c r="T6106" s="223"/>
    </row>
    <row r="6107" spans="20:20">
      <c r="T6107" s="223"/>
    </row>
    <row r="6108" spans="20:20">
      <c r="T6108" s="223"/>
    </row>
    <row r="6109" spans="20:20">
      <c r="T6109" s="223"/>
    </row>
    <row r="6110" spans="20:20">
      <c r="T6110" s="223"/>
    </row>
    <row r="6111" spans="20:20">
      <c r="T6111" s="223"/>
    </row>
    <row r="6112" spans="20:20">
      <c r="T6112" s="223"/>
    </row>
    <row r="6113" spans="20:20">
      <c r="T6113" s="223"/>
    </row>
    <row r="6114" spans="20:20">
      <c r="T6114" s="223"/>
    </row>
    <row r="6115" spans="20:20">
      <c r="T6115" s="223"/>
    </row>
    <row r="6116" spans="20:20">
      <c r="T6116" s="223"/>
    </row>
    <row r="6117" spans="20:20">
      <c r="T6117" s="223"/>
    </row>
    <row r="6118" spans="20:20">
      <c r="T6118" s="223"/>
    </row>
    <row r="6119" spans="20:20">
      <c r="T6119" s="223"/>
    </row>
    <row r="6120" spans="20:20">
      <c r="T6120" s="223"/>
    </row>
    <row r="6121" spans="20:20">
      <c r="T6121" s="223"/>
    </row>
    <row r="6122" spans="20:20">
      <c r="T6122" s="223"/>
    </row>
    <row r="6123" spans="20:20">
      <c r="T6123" s="223"/>
    </row>
    <row r="6124" spans="20:20">
      <c r="T6124" s="223"/>
    </row>
    <row r="6125" spans="20:20">
      <c r="T6125" s="223"/>
    </row>
    <row r="6126" spans="20:20">
      <c r="T6126" s="223"/>
    </row>
    <row r="6127" spans="20:20">
      <c r="T6127" s="223"/>
    </row>
    <row r="6128" spans="20:20">
      <c r="T6128" s="223"/>
    </row>
    <row r="6129" spans="20:20">
      <c r="T6129" s="223"/>
    </row>
    <row r="6130" spans="20:20">
      <c r="T6130" s="223"/>
    </row>
    <row r="6131" spans="20:20">
      <c r="T6131" s="223"/>
    </row>
    <row r="6132" spans="20:20">
      <c r="T6132" s="223"/>
    </row>
    <row r="6133" spans="20:20">
      <c r="T6133" s="223"/>
    </row>
    <row r="6134" spans="20:20">
      <c r="T6134" s="223"/>
    </row>
    <row r="6135" spans="20:20">
      <c r="T6135" s="223"/>
    </row>
    <row r="6136" spans="20:20">
      <c r="T6136" s="223"/>
    </row>
    <row r="6137" spans="20:20">
      <c r="T6137" s="223"/>
    </row>
    <row r="6138" spans="20:20">
      <c r="T6138" s="223"/>
    </row>
    <row r="6139" spans="20:20">
      <c r="T6139" s="223"/>
    </row>
    <row r="6140" spans="20:20">
      <c r="T6140" s="223"/>
    </row>
    <row r="6141" spans="20:20">
      <c r="T6141" s="223"/>
    </row>
    <row r="6142" spans="20:20">
      <c r="T6142" s="223"/>
    </row>
    <row r="6143" spans="20:20">
      <c r="T6143" s="223"/>
    </row>
    <row r="6144" spans="20:20">
      <c r="T6144" s="223"/>
    </row>
    <row r="6145" spans="20:20">
      <c r="T6145" s="223"/>
    </row>
    <row r="6146" spans="20:20">
      <c r="T6146" s="223"/>
    </row>
    <row r="6147" spans="20:20">
      <c r="T6147" s="223"/>
    </row>
    <row r="6148" spans="20:20">
      <c r="T6148" s="223"/>
    </row>
    <row r="6149" spans="20:20">
      <c r="T6149" s="223"/>
    </row>
    <row r="6150" spans="20:20">
      <c r="T6150" s="223"/>
    </row>
    <row r="6151" spans="20:20">
      <c r="T6151" s="223"/>
    </row>
    <row r="6152" spans="20:20">
      <c r="T6152" s="223"/>
    </row>
    <row r="6153" spans="20:20">
      <c r="T6153" s="223"/>
    </row>
    <row r="6154" spans="20:20">
      <c r="T6154" s="223"/>
    </row>
    <row r="6155" spans="20:20">
      <c r="T6155" s="223"/>
    </row>
    <row r="6156" spans="20:20">
      <c r="T6156" s="223"/>
    </row>
    <row r="6157" spans="20:20">
      <c r="T6157" s="223"/>
    </row>
    <row r="6158" spans="20:20">
      <c r="T6158" s="223"/>
    </row>
    <row r="6159" spans="20:20">
      <c r="T6159" s="223"/>
    </row>
    <row r="6160" spans="20:20">
      <c r="T6160" s="223"/>
    </row>
    <row r="6161" spans="20:20">
      <c r="T6161" s="223"/>
    </row>
    <row r="6162" spans="20:20">
      <c r="T6162" s="223"/>
    </row>
    <row r="6163" spans="20:20">
      <c r="T6163" s="223"/>
    </row>
    <row r="6164" spans="20:20">
      <c r="T6164" s="223"/>
    </row>
    <row r="6165" spans="20:20">
      <c r="T6165" s="223"/>
    </row>
    <row r="6166" spans="20:20">
      <c r="T6166" s="223"/>
    </row>
    <row r="6167" spans="20:20">
      <c r="T6167" s="223"/>
    </row>
    <row r="6168" spans="20:20">
      <c r="T6168" s="223"/>
    </row>
    <row r="6169" spans="20:20">
      <c r="T6169" s="223"/>
    </row>
    <row r="6170" spans="20:20">
      <c r="T6170" s="223"/>
    </row>
    <row r="6171" spans="20:20">
      <c r="T6171" s="223"/>
    </row>
    <row r="6172" spans="20:20">
      <c r="T6172" s="223"/>
    </row>
    <row r="6173" spans="20:20">
      <c r="T6173" s="223"/>
    </row>
    <row r="6174" spans="20:20">
      <c r="T6174" s="223"/>
    </row>
    <row r="6175" spans="20:20">
      <c r="T6175" s="223"/>
    </row>
    <row r="6176" spans="20:20">
      <c r="T6176" s="223"/>
    </row>
    <row r="6177" spans="20:20">
      <c r="T6177" s="223"/>
    </row>
    <row r="6178" spans="20:20">
      <c r="T6178" s="223"/>
    </row>
    <row r="6179" spans="20:20">
      <c r="T6179" s="223"/>
    </row>
    <row r="6180" spans="20:20">
      <c r="T6180" s="223"/>
    </row>
    <row r="6181" spans="20:20">
      <c r="T6181" s="223"/>
    </row>
    <row r="6182" spans="20:20">
      <c r="T6182" s="223"/>
    </row>
    <row r="6183" spans="20:20">
      <c r="T6183" s="223"/>
    </row>
    <row r="6184" spans="20:20">
      <c r="T6184" s="223"/>
    </row>
    <row r="6185" spans="20:20">
      <c r="T6185" s="223"/>
    </row>
    <row r="6186" spans="20:20">
      <c r="T6186" s="223"/>
    </row>
    <row r="6187" spans="20:20">
      <c r="T6187" s="223"/>
    </row>
    <row r="6188" spans="20:20">
      <c r="T6188" s="223"/>
    </row>
    <row r="6189" spans="20:20">
      <c r="T6189" s="223"/>
    </row>
    <row r="6190" spans="20:20">
      <c r="T6190" s="223"/>
    </row>
    <row r="6191" spans="20:20">
      <c r="T6191" s="223"/>
    </row>
    <row r="6192" spans="20:20">
      <c r="T6192" s="223"/>
    </row>
    <row r="6193" spans="20:20">
      <c r="T6193" s="223"/>
    </row>
    <row r="6194" spans="20:20">
      <c r="T6194" s="223"/>
    </row>
    <row r="6195" spans="20:20">
      <c r="T6195" s="223"/>
    </row>
    <row r="6196" spans="20:20">
      <c r="T6196" s="223"/>
    </row>
    <row r="6197" spans="20:20">
      <c r="T6197" s="223"/>
    </row>
    <row r="6198" spans="20:20">
      <c r="T6198" s="223"/>
    </row>
    <row r="6199" spans="20:20">
      <c r="T6199" s="223"/>
    </row>
    <row r="6200" spans="20:20">
      <c r="T6200" s="223"/>
    </row>
    <row r="6201" spans="20:20">
      <c r="T6201" s="223"/>
    </row>
    <row r="6202" spans="20:20">
      <c r="T6202" s="223"/>
    </row>
    <row r="6203" spans="20:20">
      <c r="T6203" s="223"/>
    </row>
    <row r="6204" spans="20:20">
      <c r="T6204" s="223"/>
    </row>
    <row r="6205" spans="20:20">
      <c r="T6205" s="223"/>
    </row>
    <row r="6206" spans="20:20">
      <c r="T6206" s="223"/>
    </row>
    <row r="6207" spans="20:20">
      <c r="T6207" s="223"/>
    </row>
    <row r="6208" spans="20:20">
      <c r="T6208" s="223"/>
    </row>
    <row r="6209" spans="20:20">
      <c r="T6209" s="223"/>
    </row>
    <row r="6210" spans="20:20">
      <c r="T6210" s="223"/>
    </row>
    <row r="6211" spans="20:20">
      <c r="T6211" s="223"/>
    </row>
    <row r="6212" spans="20:20">
      <c r="T6212" s="223"/>
    </row>
    <row r="6213" spans="20:20">
      <c r="T6213" s="223"/>
    </row>
    <row r="6214" spans="20:20">
      <c r="T6214" s="223"/>
    </row>
    <row r="6215" spans="20:20">
      <c r="T6215" s="223"/>
    </row>
    <row r="6216" spans="20:20">
      <c r="T6216" s="223"/>
    </row>
    <row r="6217" spans="20:20">
      <c r="T6217" s="223"/>
    </row>
    <row r="6218" spans="20:20">
      <c r="T6218" s="223"/>
    </row>
    <row r="6219" spans="20:20">
      <c r="T6219" s="223"/>
    </row>
    <row r="6220" spans="20:20">
      <c r="T6220" s="223"/>
    </row>
    <row r="6221" spans="20:20">
      <c r="T6221" s="223"/>
    </row>
    <row r="6222" spans="20:20">
      <c r="T6222" s="223"/>
    </row>
    <row r="6223" spans="20:20">
      <c r="T6223" s="223"/>
    </row>
    <row r="6224" spans="20:20">
      <c r="T6224" s="223"/>
    </row>
    <row r="6225" spans="20:20">
      <c r="T6225" s="223"/>
    </row>
    <row r="6226" spans="20:20">
      <c r="T6226" s="223"/>
    </row>
    <row r="6227" spans="20:20">
      <c r="T6227" s="223"/>
    </row>
    <row r="6228" spans="20:20">
      <c r="T6228" s="223"/>
    </row>
    <row r="6229" spans="20:20">
      <c r="T6229" s="223"/>
    </row>
    <row r="6230" spans="20:20">
      <c r="T6230" s="223"/>
    </row>
    <row r="6231" spans="20:20">
      <c r="T6231" s="223"/>
    </row>
    <row r="6232" spans="20:20">
      <c r="T6232" s="223"/>
    </row>
    <row r="6233" spans="20:20">
      <c r="T6233" s="223"/>
    </row>
    <row r="6234" spans="20:20">
      <c r="T6234" s="223"/>
    </row>
    <row r="6235" spans="20:20">
      <c r="T6235" s="223"/>
    </row>
    <row r="6236" spans="20:20">
      <c r="T6236" s="223"/>
    </row>
    <row r="6237" spans="20:20">
      <c r="T6237" s="223"/>
    </row>
    <row r="6238" spans="20:20">
      <c r="T6238" s="223"/>
    </row>
    <row r="6239" spans="20:20">
      <c r="T6239" s="223"/>
    </row>
    <row r="6240" spans="20:20">
      <c r="T6240" s="223"/>
    </row>
    <row r="6241" spans="20:20">
      <c r="T6241" s="223"/>
    </row>
    <row r="6242" spans="20:20">
      <c r="T6242" s="223"/>
    </row>
    <row r="6243" spans="20:20">
      <c r="T6243" s="223"/>
    </row>
    <row r="6244" spans="20:20">
      <c r="T6244" s="223"/>
    </row>
    <row r="6245" spans="20:20">
      <c r="T6245" s="223"/>
    </row>
    <row r="6246" spans="20:20">
      <c r="T6246" s="223"/>
    </row>
    <row r="6247" spans="20:20">
      <c r="T6247" s="223"/>
    </row>
    <row r="6248" spans="20:20">
      <c r="T6248" s="223"/>
    </row>
    <row r="6249" spans="20:20">
      <c r="T6249" s="223"/>
    </row>
    <row r="6250" spans="20:20">
      <c r="T6250" s="223"/>
    </row>
    <row r="6251" spans="20:20">
      <c r="T6251" s="223"/>
    </row>
    <row r="6252" spans="20:20">
      <c r="T6252" s="223"/>
    </row>
    <row r="6253" spans="20:20">
      <c r="T6253" s="223"/>
    </row>
    <row r="6254" spans="20:20">
      <c r="T6254" s="223"/>
    </row>
    <row r="6255" spans="20:20">
      <c r="T6255" s="223"/>
    </row>
    <row r="6256" spans="20:20">
      <c r="T6256" s="223"/>
    </row>
    <row r="6257" spans="20:20">
      <c r="T6257" s="223"/>
    </row>
    <row r="6258" spans="20:20">
      <c r="T6258" s="223"/>
    </row>
    <row r="6259" spans="20:20">
      <c r="T6259" s="223"/>
    </row>
    <row r="6260" spans="20:20">
      <c r="T6260" s="223"/>
    </row>
    <row r="6261" spans="20:20">
      <c r="T6261" s="223"/>
    </row>
    <row r="6262" spans="20:20">
      <c r="T6262" s="223"/>
    </row>
    <row r="6263" spans="20:20">
      <c r="T6263" s="223"/>
    </row>
    <row r="6264" spans="20:20">
      <c r="T6264" s="223"/>
    </row>
    <row r="6265" spans="20:20">
      <c r="T6265" s="223"/>
    </row>
    <row r="6266" spans="20:20">
      <c r="T6266" s="223"/>
    </row>
    <row r="6267" spans="20:20">
      <c r="T6267" s="223"/>
    </row>
    <row r="6268" spans="20:20">
      <c r="T6268" s="223"/>
    </row>
    <row r="6269" spans="20:20">
      <c r="T6269" s="223"/>
    </row>
    <row r="6270" spans="20:20">
      <c r="T6270" s="223"/>
    </row>
    <row r="6271" spans="20:20">
      <c r="T6271" s="223"/>
    </row>
    <row r="6272" spans="20:20">
      <c r="T6272" s="223"/>
    </row>
    <row r="6273" spans="20:20">
      <c r="T6273" s="223"/>
    </row>
    <row r="6274" spans="20:20">
      <c r="T6274" s="223"/>
    </row>
    <row r="6275" spans="20:20">
      <c r="T6275" s="223"/>
    </row>
    <row r="6276" spans="20:20">
      <c r="T6276" s="223"/>
    </row>
    <row r="6277" spans="20:20">
      <c r="T6277" s="223"/>
    </row>
    <row r="6278" spans="20:20">
      <c r="T6278" s="223"/>
    </row>
    <row r="6279" spans="20:20">
      <c r="T6279" s="223"/>
    </row>
    <row r="6280" spans="20:20">
      <c r="T6280" s="223"/>
    </row>
    <row r="6281" spans="20:20">
      <c r="T6281" s="223"/>
    </row>
    <row r="6282" spans="20:20">
      <c r="T6282" s="223"/>
    </row>
    <row r="6283" spans="20:20">
      <c r="T6283" s="223"/>
    </row>
    <row r="6284" spans="20:20">
      <c r="T6284" s="223"/>
    </row>
    <row r="6285" spans="20:20">
      <c r="T6285" s="223"/>
    </row>
    <row r="6286" spans="20:20">
      <c r="T6286" s="223"/>
    </row>
    <row r="6287" spans="20:20">
      <c r="T6287" s="223"/>
    </row>
    <row r="6288" spans="20:20">
      <c r="T6288" s="223"/>
    </row>
    <row r="6289" spans="20:20">
      <c r="T6289" s="223"/>
    </row>
    <row r="6290" spans="20:20">
      <c r="T6290" s="223"/>
    </row>
    <row r="6291" spans="20:20">
      <c r="T6291" s="223"/>
    </row>
    <row r="6292" spans="20:20">
      <c r="T6292" s="223"/>
    </row>
    <row r="6293" spans="20:20">
      <c r="T6293" s="223"/>
    </row>
    <row r="6294" spans="20:20">
      <c r="T6294" s="223"/>
    </row>
    <row r="6295" spans="20:20">
      <c r="T6295" s="223"/>
    </row>
    <row r="6296" spans="20:20">
      <c r="T6296" s="223"/>
    </row>
    <row r="6297" spans="20:20">
      <c r="T6297" s="223"/>
    </row>
    <row r="6298" spans="20:20">
      <c r="T6298" s="223"/>
    </row>
    <row r="6299" spans="20:20">
      <c r="T6299" s="223"/>
    </row>
    <row r="6300" spans="20:20">
      <c r="T6300" s="223"/>
    </row>
    <row r="6301" spans="20:20">
      <c r="T6301" s="223"/>
    </row>
    <row r="6302" spans="20:20">
      <c r="T6302" s="223"/>
    </row>
    <row r="6303" spans="20:20">
      <c r="T6303" s="223"/>
    </row>
    <row r="6304" spans="20:20">
      <c r="T6304" s="223"/>
    </row>
    <row r="6305" spans="20:20">
      <c r="T6305" s="223"/>
    </row>
    <row r="6306" spans="20:20">
      <c r="T6306" s="223"/>
    </row>
    <row r="6307" spans="20:20">
      <c r="T6307" s="223"/>
    </row>
    <row r="6308" spans="20:20">
      <c r="T6308" s="223"/>
    </row>
    <row r="6309" spans="20:20">
      <c r="T6309" s="223"/>
    </row>
    <row r="6310" spans="20:20">
      <c r="T6310" s="223"/>
    </row>
    <row r="6311" spans="20:20">
      <c r="T6311" s="223"/>
    </row>
    <row r="6312" spans="20:20">
      <c r="T6312" s="223"/>
    </row>
    <row r="6313" spans="20:20">
      <c r="T6313" s="223"/>
    </row>
    <row r="6314" spans="20:20">
      <c r="T6314" s="223"/>
    </row>
    <row r="6315" spans="20:20">
      <c r="T6315" s="223"/>
    </row>
    <row r="6316" spans="20:20">
      <c r="T6316" s="223"/>
    </row>
    <row r="6317" spans="20:20">
      <c r="T6317" s="223"/>
    </row>
    <row r="6318" spans="20:20">
      <c r="T6318" s="223"/>
    </row>
    <row r="6319" spans="20:20">
      <c r="T6319" s="223"/>
    </row>
    <row r="6320" spans="20:20">
      <c r="T6320" s="223"/>
    </row>
    <row r="6321" spans="20:20">
      <c r="T6321" s="223"/>
    </row>
    <row r="6322" spans="20:20">
      <c r="T6322" s="223"/>
    </row>
    <row r="6323" spans="20:20">
      <c r="T6323" s="223"/>
    </row>
    <row r="6324" spans="20:20">
      <c r="T6324" s="223"/>
    </row>
    <row r="6325" spans="20:20">
      <c r="T6325" s="223"/>
    </row>
    <row r="6326" spans="20:20">
      <c r="T6326" s="223"/>
    </row>
    <row r="6327" spans="20:20">
      <c r="T6327" s="223"/>
    </row>
    <row r="6328" spans="20:20">
      <c r="T6328" s="223"/>
    </row>
    <row r="6329" spans="20:20">
      <c r="T6329" s="223"/>
    </row>
    <row r="6330" spans="20:20">
      <c r="T6330" s="223"/>
    </row>
    <row r="6331" spans="20:20">
      <c r="T6331" s="223"/>
    </row>
    <row r="6332" spans="20:20">
      <c r="T6332" s="223"/>
    </row>
    <row r="6333" spans="20:20">
      <c r="T6333" s="223"/>
    </row>
    <row r="6334" spans="20:20">
      <c r="T6334" s="223"/>
    </row>
    <row r="6335" spans="20:20">
      <c r="T6335" s="223"/>
    </row>
    <row r="6336" spans="20:20">
      <c r="T6336" s="223"/>
    </row>
    <row r="6337" spans="20:20">
      <c r="T6337" s="223"/>
    </row>
    <row r="6338" spans="20:20">
      <c r="T6338" s="223"/>
    </row>
    <row r="6339" spans="20:20">
      <c r="T6339" s="223"/>
    </row>
    <row r="6340" spans="20:20">
      <c r="T6340" s="223"/>
    </row>
    <row r="6341" spans="20:20">
      <c r="T6341" s="223"/>
    </row>
    <row r="6342" spans="20:20">
      <c r="T6342" s="223"/>
    </row>
    <row r="6343" spans="20:20">
      <c r="T6343" s="223"/>
    </row>
    <row r="6344" spans="20:20">
      <c r="T6344" s="223"/>
    </row>
    <row r="6345" spans="20:20">
      <c r="T6345" s="223"/>
    </row>
    <row r="6346" spans="20:20">
      <c r="T6346" s="223"/>
    </row>
    <row r="6347" spans="20:20">
      <c r="T6347" s="223"/>
    </row>
    <row r="6348" spans="20:20">
      <c r="T6348" s="223"/>
    </row>
    <row r="6349" spans="20:20">
      <c r="T6349" s="223"/>
    </row>
    <row r="6350" spans="20:20">
      <c r="T6350" s="223"/>
    </row>
    <row r="6351" spans="20:20">
      <c r="T6351" s="223"/>
    </row>
    <row r="6352" spans="20:20">
      <c r="T6352" s="223"/>
    </row>
    <row r="6353" spans="20:20">
      <c r="T6353" s="223"/>
    </row>
    <row r="6354" spans="20:20">
      <c r="T6354" s="223"/>
    </row>
    <row r="6355" spans="20:20">
      <c r="T6355" s="223"/>
    </row>
    <row r="6356" spans="20:20">
      <c r="T6356" s="223"/>
    </row>
    <row r="6357" spans="20:20">
      <c r="T6357" s="223"/>
    </row>
    <row r="6358" spans="20:20">
      <c r="T6358" s="223"/>
    </row>
    <row r="6359" spans="20:20">
      <c r="T6359" s="223"/>
    </row>
    <row r="6360" spans="20:20">
      <c r="T6360" s="223"/>
    </row>
    <row r="6361" spans="20:20">
      <c r="T6361" s="223"/>
    </row>
    <row r="6362" spans="20:20">
      <c r="T6362" s="223"/>
    </row>
    <row r="6363" spans="20:20">
      <c r="T6363" s="223"/>
    </row>
    <row r="6364" spans="20:20">
      <c r="T6364" s="223"/>
    </row>
    <row r="6365" spans="20:20">
      <c r="T6365" s="223"/>
    </row>
    <row r="6366" spans="20:20">
      <c r="T6366" s="223"/>
    </row>
    <row r="6367" spans="20:20">
      <c r="T6367" s="223"/>
    </row>
    <row r="6368" spans="20:20">
      <c r="T6368" s="223"/>
    </row>
    <row r="6369" spans="20:20">
      <c r="T6369" s="223"/>
    </row>
    <row r="6370" spans="20:20">
      <c r="T6370" s="223"/>
    </row>
    <row r="6371" spans="20:20">
      <c r="T6371" s="223"/>
    </row>
    <row r="6372" spans="20:20">
      <c r="T6372" s="223"/>
    </row>
    <row r="6373" spans="20:20">
      <c r="T6373" s="223"/>
    </row>
    <row r="6374" spans="20:20">
      <c r="T6374" s="223"/>
    </row>
    <row r="6375" spans="20:20">
      <c r="T6375" s="223"/>
    </row>
    <row r="6376" spans="20:20">
      <c r="T6376" s="223"/>
    </row>
    <row r="6377" spans="20:20">
      <c r="T6377" s="223"/>
    </row>
    <row r="6378" spans="20:20">
      <c r="T6378" s="223"/>
    </row>
    <row r="6379" spans="20:20">
      <c r="T6379" s="223"/>
    </row>
    <row r="6380" spans="20:20">
      <c r="T6380" s="223"/>
    </row>
    <row r="6381" spans="20:20">
      <c r="T6381" s="223"/>
    </row>
    <row r="6382" spans="20:20">
      <c r="T6382" s="223"/>
    </row>
    <row r="6383" spans="20:20">
      <c r="T6383" s="223"/>
    </row>
    <row r="6384" spans="20:20">
      <c r="T6384" s="223"/>
    </row>
    <row r="6385" spans="20:20">
      <c r="T6385" s="223"/>
    </row>
    <row r="6386" spans="20:20">
      <c r="T6386" s="223"/>
    </row>
    <row r="6387" spans="20:20">
      <c r="T6387" s="223"/>
    </row>
    <row r="6388" spans="20:20">
      <c r="T6388" s="223"/>
    </row>
    <row r="6389" spans="20:20">
      <c r="T6389" s="223"/>
    </row>
    <row r="6390" spans="20:20">
      <c r="T6390" s="223"/>
    </row>
    <row r="6391" spans="20:20">
      <c r="T6391" s="223"/>
    </row>
    <row r="6392" spans="20:20">
      <c r="T6392" s="223"/>
    </row>
    <row r="6393" spans="20:20">
      <c r="T6393" s="223"/>
    </row>
    <row r="6394" spans="20:20">
      <c r="T6394" s="223"/>
    </row>
    <row r="6395" spans="20:20">
      <c r="T6395" s="223"/>
    </row>
    <row r="6396" spans="20:20">
      <c r="T6396" s="223"/>
    </row>
    <row r="6397" spans="20:20">
      <c r="T6397" s="223"/>
    </row>
    <row r="6398" spans="20:20">
      <c r="T6398" s="223"/>
    </row>
    <row r="6399" spans="20:20">
      <c r="T6399" s="223"/>
    </row>
    <row r="6400" spans="20:20">
      <c r="T6400" s="223"/>
    </row>
    <row r="6401" spans="20:20">
      <c r="T6401" s="223"/>
    </row>
    <row r="6402" spans="20:20">
      <c r="T6402" s="223"/>
    </row>
    <row r="6403" spans="20:20">
      <c r="T6403" s="223"/>
    </row>
    <row r="6404" spans="20:20">
      <c r="T6404" s="223"/>
    </row>
    <row r="6405" spans="20:20">
      <c r="T6405" s="223"/>
    </row>
    <row r="6406" spans="20:20">
      <c r="T6406" s="223"/>
    </row>
    <row r="6407" spans="20:20">
      <c r="T6407" s="223"/>
    </row>
    <row r="6408" spans="20:20">
      <c r="T6408" s="223"/>
    </row>
    <row r="6409" spans="20:20">
      <c r="T6409" s="223"/>
    </row>
    <row r="6410" spans="20:20">
      <c r="T6410" s="223"/>
    </row>
    <row r="6411" spans="20:20">
      <c r="T6411" s="223"/>
    </row>
    <row r="6412" spans="20:20">
      <c r="T6412" s="223"/>
    </row>
    <row r="6413" spans="20:20">
      <c r="T6413" s="223"/>
    </row>
    <row r="6414" spans="20:20">
      <c r="T6414" s="223"/>
    </row>
    <row r="6415" spans="20:20">
      <c r="T6415" s="223"/>
    </row>
    <row r="6416" spans="20:20">
      <c r="T6416" s="223"/>
    </row>
    <row r="6417" spans="20:20">
      <c r="T6417" s="223"/>
    </row>
    <row r="6418" spans="20:20">
      <c r="T6418" s="223"/>
    </row>
    <row r="6419" spans="20:20">
      <c r="T6419" s="223"/>
    </row>
    <row r="6420" spans="20:20">
      <c r="T6420" s="223"/>
    </row>
    <row r="6421" spans="20:20">
      <c r="T6421" s="223"/>
    </row>
    <row r="6422" spans="20:20">
      <c r="T6422" s="223"/>
    </row>
    <row r="6423" spans="20:20">
      <c r="T6423" s="223"/>
    </row>
    <row r="6424" spans="20:20">
      <c r="T6424" s="223"/>
    </row>
    <row r="6425" spans="20:20">
      <c r="T6425" s="223"/>
    </row>
    <row r="6426" spans="20:20">
      <c r="T6426" s="223"/>
    </row>
    <row r="6427" spans="20:20">
      <c r="T6427" s="223"/>
    </row>
    <row r="6428" spans="20:20">
      <c r="T6428" s="223"/>
    </row>
    <row r="6429" spans="20:20">
      <c r="T6429" s="223"/>
    </row>
    <row r="6430" spans="20:20">
      <c r="T6430" s="223"/>
    </row>
    <row r="6431" spans="20:20">
      <c r="T6431" s="223"/>
    </row>
    <row r="6432" spans="20:20">
      <c r="T6432" s="223"/>
    </row>
    <row r="6433" spans="20:20">
      <c r="T6433" s="223"/>
    </row>
    <row r="6434" spans="20:20">
      <c r="T6434" s="223"/>
    </row>
    <row r="6435" spans="20:20">
      <c r="T6435" s="223"/>
    </row>
    <row r="6436" spans="20:20">
      <c r="T6436" s="223"/>
    </row>
    <row r="6437" spans="20:20">
      <c r="T6437" s="223"/>
    </row>
    <row r="6438" spans="20:20">
      <c r="T6438" s="223"/>
    </row>
    <row r="6439" spans="20:20">
      <c r="T6439" s="223"/>
    </row>
    <row r="6440" spans="20:20">
      <c r="T6440" s="223"/>
    </row>
    <row r="6441" spans="20:20">
      <c r="T6441" s="223"/>
    </row>
    <row r="6442" spans="20:20">
      <c r="T6442" s="223"/>
    </row>
    <row r="6443" spans="20:20">
      <c r="T6443" s="223"/>
    </row>
    <row r="6444" spans="20:20">
      <c r="T6444" s="223"/>
    </row>
    <row r="6445" spans="20:20">
      <c r="T6445" s="223"/>
    </row>
    <row r="6446" spans="20:20">
      <c r="T6446" s="223"/>
    </row>
    <row r="6447" spans="20:20">
      <c r="T6447" s="223"/>
    </row>
    <row r="6448" spans="20:20">
      <c r="T6448" s="223"/>
    </row>
    <row r="6449" spans="20:20">
      <c r="T6449" s="223"/>
    </row>
    <row r="6450" spans="20:20">
      <c r="T6450" s="223"/>
    </row>
    <row r="6451" spans="20:20">
      <c r="T6451" s="223"/>
    </row>
    <row r="6452" spans="20:20">
      <c r="T6452" s="223"/>
    </row>
    <row r="6453" spans="20:20">
      <c r="T6453" s="223"/>
    </row>
    <row r="6454" spans="20:20">
      <c r="T6454" s="223"/>
    </row>
    <row r="6455" spans="20:20">
      <c r="T6455" s="223"/>
    </row>
    <row r="6456" spans="20:20">
      <c r="T6456" s="223"/>
    </row>
    <row r="6457" spans="20:20">
      <c r="T6457" s="223"/>
    </row>
    <row r="6458" spans="20:20">
      <c r="T6458" s="223"/>
    </row>
    <row r="6459" spans="20:20">
      <c r="T6459" s="223"/>
    </row>
    <row r="6460" spans="20:20">
      <c r="T6460" s="223"/>
    </row>
    <row r="6461" spans="20:20">
      <c r="T6461" s="223"/>
    </row>
    <row r="6462" spans="20:20">
      <c r="T6462" s="223"/>
    </row>
    <row r="6463" spans="20:20">
      <c r="T6463" s="223"/>
    </row>
    <row r="6464" spans="20:20">
      <c r="T6464" s="223"/>
    </row>
    <row r="6465" spans="20:20">
      <c r="T6465" s="223"/>
    </row>
    <row r="6466" spans="20:20">
      <c r="T6466" s="223"/>
    </row>
    <row r="6467" spans="20:20">
      <c r="T6467" s="223"/>
    </row>
    <row r="6468" spans="20:20">
      <c r="T6468" s="223"/>
    </row>
    <row r="6469" spans="20:20">
      <c r="T6469" s="223"/>
    </row>
    <row r="6470" spans="20:20">
      <c r="T6470" s="223"/>
    </row>
    <row r="6471" spans="20:20">
      <c r="T6471" s="223"/>
    </row>
    <row r="6472" spans="20:20">
      <c r="T6472" s="223"/>
    </row>
    <row r="6473" spans="20:20">
      <c r="T6473" s="223"/>
    </row>
    <row r="6474" spans="20:20">
      <c r="T6474" s="223"/>
    </row>
    <row r="6475" spans="20:20">
      <c r="T6475" s="223"/>
    </row>
    <row r="6476" spans="20:20">
      <c r="T6476" s="223"/>
    </row>
    <row r="6477" spans="20:20">
      <c r="T6477" s="223"/>
    </row>
    <row r="6478" spans="20:20">
      <c r="T6478" s="223"/>
    </row>
    <row r="6479" spans="20:20">
      <c r="T6479" s="223"/>
    </row>
    <row r="6480" spans="20:20">
      <c r="T6480" s="223"/>
    </row>
    <row r="6481" spans="20:20">
      <c r="T6481" s="223"/>
    </row>
    <row r="6482" spans="20:20">
      <c r="T6482" s="223"/>
    </row>
    <row r="6483" spans="20:20">
      <c r="T6483" s="223"/>
    </row>
    <row r="6484" spans="20:20">
      <c r="T6484" s="223"/>
    </row>
    <row r="6485" spans="20:20">
      <c r="T6485" s="223"/>
    </row>
    <row r="6486" spans="20:20">
      <c r="T6486" s="223"/>
    </row>
    <row r="6487" spans="20:20">
      <c r="T6487" s="223"/>
    </row>
    <row r="6488" spans="20:20">
      <c r="T6488" s="223"/>
    </row>
    <row r="6489" spans="20:20">
      <c r="T6489" s="223"/>
    </row>
    <row r="6490" spans="20:20">
      <c r="T6490" s="223"/>
    </row>
    <row r="6491" spans="20:20">
      <c r="T6491" s="223"/>
    </row>
    <row r="6492" spans="20:20">
      <c r="T6492" s="223"/>
    </row>
    <row r="6493" spans="20:20">
      <c r="T6493" s="223"/>
    </row>
    <row r="6494" spans="20:20">
      <c r="T6494" s="223"/>
    </row>
    <row r="6495" spans="20:20">
      <c r="T6495" s="223"/>
    </row>
    <row r="6496" spans="20:20">
      <c r="T6496" s="223"/>
    </row>
    <row r="6497" spans="20:20">
      <c r="T6497" s="223"/>
    </row>
    <row r="6498" spans="20:20">
      <c r="T6498" s="223"/>
    </row>
    <row r="6499" spans="20:20">
      <c r="T6499" s="223"/>
    </row>
    <row r="6500" spans="20:20">
      <c r="T6500" s="223"/>
    </row>
    <row r="6501" spans="20:20">
      <c r="T6501" s="223"/>
    </row>
    <row r="6502" spans="20:20">
      <c r="T6502" s="223"/>
    </row>
    <row r="6503" spans="20:20">
      <c r="T6503" s="223"/>
    </row>
    <row r="6504" spans="20:20">
      <c r="T6504" s="223"/>
    </row>
    <row r="6505" spans="20:20">
      <c r="T6505" s="223"/>
    </row>
    <row r="6506" spans="20:20">
      <c r="T6506" s="223"/>
    </row>
    <row r="6507" spans="20:20">
      <c r="T6507" s="223"/>
    </row>
    <row r="6508" spans="20:20">
      <c r="T6508" s="223"/>
    </row>
    <row r="6509" spans="20:20">
      <c r="T6509" s="223"/>
    </row>
    <row r="6510" spans="20:20">
      <c r="T6510" s="223"/>
    </row>
    <row r="6511" spans="20:20">
      <c r="T6511" s="223"/>
    </row>
    <row r="6512" spans="20:20">
      <c r="T6512" s="223"/>
    </row>
    <row r="6513" spans="20:20">
      <c r="T6513" s="223"/>
    </row>
    <row r="6514" spans="20:20">
      <c r="T6514" s="223"/>
    </row>
    <row r="6515" spans="20:20">
      <c r="T6515" s="223"/>
    </row>
    <row r="6516" spans="20:20">
      <c r="T6516" s="223"/>
    </row>
    <row r="6517" spans="20:20">
      <c r="T6517" s="223"/>
    </row>
    <row r="6518" spans="20:20">
      <c r="T6518" s="223"/>
    </row>
    <row r="6519" spans="20:20">
      <c r="T6519" s="223"/>
    </row>
    <row r="6520" spans="20:20">
      <c r="T6520" s="223"/>
    </row>
    <row r="6521" spans="20:20">
      <c r="T6521" s="223"/>
    </row>
    <row r="6522" spans="20:20">
      <c r="T6522" s="223"/>
    </row>
    <row r="6523" spans="20:20">
      <c r="T6523" s="223"/>
    </row>
    <row r="6524" spans="20:20">
      <c r="T6524" s="223"/>
    </row>
    <row r="6525" spans="20:20">
      <c r="T6525" s="223"/>
    </row>
    <row r="6526" spans="20:20">
      <c r="T6526" s="223"/>
    </row>
    <row r="6527" spans="20:20">
      <c r="T6527" s="223"/>
    </row>
    <row r="6528" spans="20:20">
      <c r="T6528" s="223"/>
    </row>
    <row r="6529" spans="20:20">
      <c r="T6529" s="223"/>
    </row>
    <row r="6530" spans="20:20">
      <c r="T6530" s="223"/>
    </row>
    <row r="6531" spans="20:20">
      <c r="T6531" s="223"/>
    </row>
    <row r="6532" spans="20:20">
      <c r="T6532" s="223"/>
    </row>
    <row r="6533" spans="20:20">
      <c r="T6533" s="223"/>
    </row>
    <row r="6534" spans="20:20">
      <c r="T6534" s="223"/>
    </row>
    <row r="6535" spans="20:20">
      <c r="T6535" s="223"/>
    </row>
    <row r="6536" spans="20:20">
      <c r="T6536" s="223"/>
    </row>
    <row r="6537" spans="20:20">
      <c r="T6537" s="223"/>
    </row>
    <row r="6538" spans="20:20">
      <c r="T6538" s="223"/>
    </row>
    <row r="6539" spans="20:20">
      <c r="T6539" s="223"/>
    </row>
    <row r="6540" spans="20:20">
      <c r="T6540" s="223"/>
    </row>
    <row r="6541" spans="20:20">
      <c r="T6541" s="223"/>
    </row>
    <row r="6542" spans="20:20">
      <c r="T6542" s="223"/>
    </row>
    <row r="6543" spans="20:20">
      <c r="T6543" s="223"/>
    </row>
    <row r="6544" spans="20:20">
      <c r="T6544" s="223"/>
    </row>
    <row r="6545" spans="20:20">
      <c r="T6545" s="223"/>
    </row>
    <row r="6546" spans="20:20">
      <c r="T6546" s="223"/>
    </row>
    <row r="6547" spans="20:20">
      <c r="T6547" s="223"/>
    </row>
    <row r="6548" spans="20:20">
      <c r="T6548" s="223"/>
    </row>
    <row r="6549" spans="20:20">
      <c r="T6549" s="223"/>
    </row>
    <row r="6550" spans="20:20">
      <c r="T6550" s="223"/>
    </row>
    <row r="6551" spans="20:20">
      <c r="T6551" s="223"/>
    </row>
    <row r="6552" spans="20:20">
      <c r="T6552" s="223"/>
    </row>
    <row r="6553" spans="20:20">
      <c r="T6553" s="223"/>
    </row>
    <row r="6554" spans="20:20">
      <c r="T6554" s="223"/>
    </row>
    <row r="6555" spans="20:20">
      <c r="T6555" s="223"/>
    </row>
    <row r="6556" spans="20:20">
      <c r="T6556" s="223"/>
    </row>
    <row r="6557" spans="20:20">
      <c r="T6557" s="223"/>
    </row>
    <row r="6558" spans="20:20">
      <c r="T6558" s="223"/>
    </row>
    <row r="6559" spans="20:20">
      <c r="T6559" s="223"/>
    </row>
    <row r="6560" spans="20:20">
      <c r="T6560" s="223"/>
    </row>
    <row r="6561" spans="20:20">
      <c r="T6561" s="223"/>
    </row>
    <row r="6562" spans="20:20">
      <c r="T6562" s="223"/>
    </row>
    <row r="6563" spans="20:20">
      <c r="T6563" s="223"/>
    </row>
    <row r="6564" spans="20:20">
      <c r="T6564" s="223"/>
    </row>
    <row r="6565" spans="20:20">
      <c r="T6565" s="223"/>
    </row>
    <row r="6566" spans="20:20">
      <c r="T6566" s="223"/>
    </row>
    <row r="6567" spans="20:20">
      <c r="T6567" s="223"/>
    </row>
    <row r="6568" spans="20:20">
      <c r="T6568" s="223"/>
    </row>
    <row r="6569" spans="20:20">
      <c r="T6569" s="223"/>
    </row>
    <row r="6570" spans="20:20">
      <c r="T6570" s="223"/>
    </row>
    <row r="6571" spans="20:20">
      <c r="T6571" s="223"/>
    </row>
    <row r="6572" spans="20:20">
      <c r="T6572" s="223"/>
    </row>
    <row r="6573" spans="20:20">
      <c r="T6573" s="223"/>
    </row>
    <row r="6574" spans="20:20">
      <c r="T6574" s="223"/>
    </row>
    <row r="6575" spans="20:20">
      <c r="T6575" s="223"/>
    </row>
    <row r="6576" spans="20:20">
      <c r="T6576" s="223"/>
    </row>
    <row r="6577" spans="20:20">
      <c r="T6577" s="223"/>
    </row>
    <row r="6578" spans="20:20">
      <c r="T6578" s="223"/>
    </row>
    <row r="6579" spans="20:20">
      <c r="T6579" s="223"/>
    </row>
    <row r="6580" spans="20:20">
      <c r="T6580" s="223"/>
    </row>
    <row r="6581" spans="20:20">
      <c r="T6581" s="223"/>
    </row>
    <row r="6582" spans="20:20">
      <c r="T6582" s="223"/>
    </row>
    <row r="6583" spans="20:20">
      <c r="T6583" s="223"/>
    </row>
    <row r="6584" spans="20:20">
      <c r="T6584" s="223"/>
    </row>
    <row r="6585" spans="20:20">
      <c r="T6585" s="223"/>
    </row>
    <row r="6586" spans="20:20">
      <c r="T6586" s="223"/>
    </row>
    <row r="6587" spans="20:20">
      <c r="T6587" s="223"/>
    </row>
    <row r="6588" spans="20:20">
      <c r="T6588" s="223"/>
    </row>
    <row r="6589" spans="20:20">
      <c r="T6589" s="223"/>
    </row>
    <row r="6590" spans="20:20">
      <c r="T6590" s="223"/>
    </row>
    <row r="6591" spans="20:20">
      <c r="T6591" s="223"/>
    </row>
    <row r="6592" spans="20:20">
      <c r="T6592" s="223"/>
    </row>
    <row r="6593" spans="20:20">
      <c r="T6593" s="223"/>
    </row>
    <row r="6594" spans="20:20">
      <c r="T6594" s="223"/>
    </row>
    <row r="6595" spans="20:20">
      <c r="T6595" s="223"/>
    </row>
    <row r="6596" spans="20:20">
      <c r="T6596" s="223"/>
    </row>
    <row r="6597" spans="20:20">
      <c r="T6597" s="223"/>
    </row>
    <row r="6598" spans="20:20">
      <c r="T6598" s="223"/>
    </row>
    <row r="6599" spans="20:20">
      <c r="T6599" s="223"/>
    </row>
    <row r="6600" spans="20:20">
      <c r="T6600" s="223"/>
    </row>
    <row r="6601" spans="20:20">
      <c r="T6601" s="223"/>
    </row>
    <row r="6602" spans="20:20">
      <c r="T6602" s="223"/>
    </row>
    <row r="6603" spans="20:20">
      <c r="T6603" s="223"/>
    </row>
    <row r="6604" spans="20:20">
      <c r="T6604" s="223"/>
    </row>
    <row r="6605" spans="20:20">
      <c r="T6605" s="223"/>
    </row>
    <row r="6606" spans="20:20">
      <c r="T6606" s="223"/>
    </row>
    <row r="6607" spans="20:20">
      <c r="T6607" s="223"/>
    </row>
    <row r="6608" spans="20:20">
      <c r="T6608" s="223"/>
    </row>
    <row r="6609" spans="20:20">
      <c r="T6609" s="223"/>
    </row>
    <row r="6610" spans="20:20">
      <c r="T6610" s="223"/>
    </row>
    <row r="6611" spans="20:20">
      <c r="T6611" s="223"/>
    </row>
    <row r="6612" spans="20:20">
      <c r="T6612" s="223"/>
    </row>
    <row r="6613" spans="20:20">
      <c r="T6613" s="223"/>
    </row>
    <row r="6614" spans="20:20">
      <c r="T6614" s="223"/>
    </row>
    <row r="6615" spans="20:20">
      <c r="T6615" s="223"/>
    </row>
    <row r="6616" spans="20:20">
      <c r="T6616" s="223"/>
    </row>
    <row r="6617" spans="20:20">
      <c r="T6617" s="223"/>
    </row>
    <row r="6618" spans="20:20">
      <c r="T6618" s="223"/>
    </row>
    <row r="6619" spans="20:20">
      <c r="T6619" s="223"/>
    </row>
    <row r="6620" spans="20:20">
      <c r="T6620" s="223"/>
    </row>
    <row r="6621" spans="20:20">
      <c r="T6621" s="223"/>
    </row>
    <row r="6622" spans="20:20">
      <c r="T6622" s="223"/>
    </row>
    <row r="6623" spans="20:20">
      <c r="T6623" s="223"/>
    </row>
    <row r="6624" spans="20:20">
      <c r="T6624" s="223"/>
    </row>
    <row r="6625" spans="20:20">
      <c r="T6625" s="223"/>
    </row>
    <row r="6626" spans="20:20">
      <c r="T6626" s="223"/>
    </row>
    <row r="6627" spans="20:20">
      <c r="T6627" s="223"/>
    </row>
    <row r="6628" spans="20:20">
      <c r="T6628" s="223"/>
    </row>
    <row r="6629" spans="20:20">
      <c r="T6629" s="223"/>
    </row>
    <row r="6630" spans="20:20">
      <c r="T6630" s="223"/>
    </row>
    <row r="6631" spans="20:20">
      <c r="T6631" s="223"/>
    </row>
    <row r="6632" spans="20:20">
      <c r="T6632" s="223"/>
    </row>
    <row r="6633" spans="20:20">
      <c r="T6633" s="223"/>
    </row>
    <row r="6634" spans="20:20">
      <c r="T6634" s="223"/>
    </row>
    <row r="6635" spans="20:20">
      <c r="T6635" s="223"/>
    </row>
    <row r="6636" spans="20:20">
      <c r="T6636" s="223"/>
    </row>
    <row r="6637" spans="20:20">
      <c r="T6637" s="223"/>
    </row>
    <row r="6638" spans="20:20">
      <c r="T6638" s="223"/>
    </row>
    <row r="6639" spans="20:20">
      <c r="T6639" s="223"/>
    </row>
    <row r="6640" spans="20:20">
      <c r="T6640" s="223"/>
    </row>
    <row r="6641" spans="20:20">
      <c r="T6641" s="223"/>
    </row>
    <row r="6642" spans="20:20">
      <c r="T6642" s="223"/>
    </row>
    <row r="6643" spans="20:20">
      <c r="T6643" s="223"/>
    </row>
    <row r="6644" spans="20:20">
      <c r="T6644" s="223"/>
    </row>
    <row r="6645" spans="20:20">
      <c r="T6645" s="223"/>
    </row>
    <row r="6646" spans="20:20">
      <c r="T6646" s="223"/>
    </row>
    <row r="6647" spans="20:20">
      <c r="T6647" s="223"/>
    </row>
    <row r="6648" spans="20:20">
      <c r="T6648" s="223"/>
    </row>
    <row r="6649" spans="20:20">
      <c r="T6649" s="223"/>
    </row>
    <row r="6650" spans="20:20">
      <c r="T6650" s="223"/>
    </row>
    <row r="6651" spans="20:20">
      <c r="T6651" s="223"/>
    </row>
    <row r="6652" spans="20:20">
      <c r="T6652" s="223"/>
    </row>
    <row r="6653" spans="20:20">
      <c r="T6653" s="223"/>
    </row>
    <row r="6654" spans="20:20">
      <c r="T6654" s="223"/>
    </row>
    <row r="6655" spans="20:20">
      <c r="T6655" s="223"/>
    </row>
    <row r="6656" spans="20:20">
      <c r="T6656" s="223"/>
    </row>
    <row r="6657" spans="20:20">
      <c r="T6657" s="223"/>
    </row>
    <row r="6658" spans="20:20">
      <c r="T6658" s="223"/>
    </row>
    <row r="6659" spans="20:20">
      <c r="T6659" s="223"/>
    </row>
    <row r="6660" spans="20:20">
      <c r="T6660" s="223"/>
    </row>
    <row r="6661" spans="20:20">
      <c r="T6661" s="223"/>
    </row>
    <row r="6662" spans="20:20">
      <c r="T6662" s="223"/>
    </row>
    <row r="6663" spans="20:20">
      <c r="T6663" s="223"/>
    </row>
    <row r="6664" spans="20:20">
      <c r="T6664" s="223"/>
    </row>
    <row r="6665" spans="20:20">
      <c r="T6665" s="223"/>
    </row>
    <row r="6666" spans="20:20">
      <c r="T6666" s="223"/>
    </row>
    <row r="6667" spans="20:20">
      <c r="T6667" s="223"/>
    </row>
    <row r="6668" spans="20:20">
      <c r="T6668" s="223"/>
    </row>
    <row r="6669" spans="20:20">
      <c r="T6669" s="223"/>
    </row>
    <row r="6670" spans="20:20">
      <c r="T6670" s="223"/>
    </row>
    <row r="6671" spans="20:20">
      <c r="T6671" s="223"/>
    </row>
    <row r="6672" spans="20:20">
      <c r="T6672" s="223"/>
    </row>
    <row r="6673" spans="20:20">
      <c r="T6673" s="223"/>
    </row>
    <row r="6674" spans="20:20">
      <c r="T6674" s="223"/>
    </row>
    <row r="6675" spans="20:20">
      <c r="T6675" s="223"/>
    </row>
    <row r="6676" spans="20:20">
      <c r="T6676" s="223"/>
    </row>
    <row r="6677" spans="20:20">
      <c r="T6677" s="223"/>
    </row>
    <row r="6678" spans="20:20">
      <c r="T6678" s="223"/>
    </row>
    <row r="6679" spans="20:20">
      <c r="T6679" s="223"/>
    </row>
    <row r="6680" spans="20:20">
      <c r="T6680" s="223"/>
    </row>
    <row r="6681" spans="20:20">
      <c r="T6681" s="223"/>
    </row>
    <row r="6682" spans="20:20">
      <c r="T6682" s="223"/>
    </row>
    <row r="6683" spans="20:20">
      <c r="T6683" s="223"/>
    </row>
    <row r="6684" spans="20:20">
      <c r="T6684" s="223"/>
    </row>
    <row r="6685" spans="20:20">
      <c r="T6685" s="223"/>
    </row>
    <row r="6686" spans="20:20">
      <c r="T6686" s="223"/>
    </row>
    <row r="6687" spans="20:20">
      <c r="T6687" s="223"/>
    </row>
    <row r="6688" spans="20:20">
      <c r="T6688" s="223"/>
    </row>
    <row r="6689" spans="20:20">
      <c r="T6689" s="223"/>
    </row>
    <row r="6690" spans="20:20">
      <c r="T6690" s="223"/>
    </row>
    <row r="6691" spans="20:20">
      <c r="T6691" s="223"/>
    </row>
    <row r="6692" spans="20:20">
      <c r="T6692" s="223"/>
    </row>
    <row r="6693" spans="20:20">
      <c r="T6693" s="223"/>
    </row>
    <row r="6694" spans="20:20">
      <c r="T6694" s="223"/>
    </row>
    <row r="6695" spans="20:20">
      <c r="T6695" s="223"/>
    </row>
    <row r="6696" spans="20:20">
      <c r="T6696" s="223"/>
    </row>
    <row r="6697" spans="20:20">
      <c r="T6697" s="223"/>
    </row>
    <row r="6698" spans="20:20">
      <c r="T6698" s="223"/>
    </row>
    <row r="6699" spans="20:20">
      <c r="T6699" s="223"/>
    </row>
    <row r="6700" spans="20:20">
      <c r="T6700" s="223"/>
    </row>
    <row r="6701" spans="20:20">
      <c r="T6701" s="223"/>
    </row>
    <row r="6702" spans="20:20">
      <c r="T6702" s="223"/>
    </row>
    <row r="6703" spans="20:20">
      <c r="T6703" s="223"/>
    </row>
    <row r="6704" spans="20:20">
      <c r="T6704" s="223"/>
    </row>
    <row r="6705" spans="20:20">
      <c r="T6705" s="223"/>
    </row>
    <row r="6706" spans="20:20">
      <c r="T6706" s="223"/>
    </row>
    <row r="6707" spans="20:20">
      <c r="T6707" s="223"/>
    </row>
    <row r="6708" spans="20:20">
      <c r="T6708" s="223"/>
    </row>
    <row r="6709" spans="20:20">
      <c r="T6709" s="223"/>
    </row>
    <row r="6710" spans="20:20">
      <c r="T6710" s="223"/>
    </row>
    <row r="6711" spans="20:20">
      <c r="T6711" s="223"/>
    </row>
    <row r="6712" spans="20:20">
      <c r="T6712" s="223"/>
    </row>
    <row r="6713" spans="20:20">
      <c r="T6713" s="223"/>
    </row>
    <row r="6714" spans="20:20">
      <c r="T6714" s="223"/>
    </row>
    <row r="6715" spans="20:20">
      <c r="T6715" s="223"/>
    </row>
    <row r="6716" spans="20:20">
      <c r="T6716" s="223"/>
    </row>
    <row r="6717" spans="20:20">
      <c r="T6717" s="223"/>
    </row>
    <row r="6718" spans="20:20">
      <c r="T6718" s="223"/>
    </row>
    <row r="6719" spans="20:20">
      <c r="T6719" s="223"/>
    </row>
    <row r="6720" spans="20:20">
      <c r="T6720" s="223"/>
    </row>
    <row r="6721" spans="20:20">
      <c r="T6721" s="223"/>
    </row>
    <row r="6722" spans="20:20">
      <c r="T6722" s="223"/>
    </row>
    <row r="6723" spans="20:20">
      <c r="T6723" s="223"/>
    </row>
    <row r="6724" spans="20:20">
      <c r="T6724" s="223"/>
    </row>
    <row r="6725" spans="20:20">
      <c r="T6725" s="223"/>
    </row>
    <row r="6726" spans="20:20">
      <c r="T6726" s="223"/>
    </row>
    <row r="6727" spans="20:20">
      <c r="T6727" s="223"/>
    </row>
    <row r="6728" spans="20:20">
      <c r="T6728" s="223"/>
    </row>
    <row r="6729" spans="20:20">
      <c r="T6729" s="223"/>
    </row>
    <row r="6730" spans="20:20">
      <c r="T6730" s="223"/>
    </row>
    <row r="6731" spans="20:20">
      <c r="T6731" s="223"/>
    </row>
    <row r="6732" spans="20:20">
      <c r="T6732" s="223"/>
    </row>
    <row r="6733" spans="20:20">
      <c r="T6733" s="223"/>
    </row>
    <row r="6734" spans="20:20">
      <c r="T6734" s="223"/>
    </row>
    <row r="6735" spans="20:20">
      <c r="T6735" s="223"/>
    </row>
    <row r="6736" spans="20:20">
      <c r="T6736" s="223"/>
    </row>
    <row r="6737" spans="20:20">
      <c r="T6737" s="223"/>
    </row>
    <row r="6738" spans="20:20">
      <c r="T6738" s="223"/>
    </row>
    <row r="6739" spans="20:20">
      <c r="T6739" s="223"/>
    </row>
    <row r="6740" spans="20:20">
      <c r="T6740" s="223"/>
    </row>
    <row r="6741" spans="20:20">
      <c r="T6741" s="223"/>
    </row>
    <row r="6742" spans="20:20">
      <c r="T6742" s="223"/>
    </row>
    <row r="6743" spans="20:20">
      <c r="T6743" s="223"/>
    </row>
    <row r="6744" spans="20:20">
      <c r="T6744" s="223"/>
    </row>
    <row r="6745" spans="20:20">
      <c r="T6745" s="223"/>
    </row>
    <row r="6746" spans="20:20">
      <c r="T6746" s="223"/>
    </row>
    <row r="6747" spans="20:20">
      <c r="T6747" s="223"/>
    </row>
    <row r="6748" spans="20:20">
      <c r="T6748" s="223"/>
    </row>
    <row r="6749" spans="20:20">
      <c r="T6749" s="223"/>
    </row>
    <row r="6750" spans="20:20">
      <c r="T6750" s="223"/>
    </row>
    <row r="6751" spans="20:20">
      <c r="T6751" s="223"/>
    </row>
    <row r="6752" spans="20:20">
      <c r="T6752" s="223"/>
    </row>
    <row r="6753" spans="20:20">
      <c r="T6753" s="223"/>
    </row>
    <row r="6754" spans="20:20">
      <c r="T6754" s="223"/>
    </row>
    <row r="6755" spans="20:20">
      <c r="T6755" s="223"/>
    </row>
    <row r="6756" spans="20:20">
      <c r="T6756" s="223"/>
    </row>
    <row r="6757" spans="20:20">
      <c r="T6757" s="223"/>
    </row>
    <row r="6758" spans="20:20">
      <c r="T6758" s="223"/>
    </row>
    <row r="6759" spans="20:20">
      <c r="T6759" s="223"/>
    </row>
    <row r="6760" spans="20:20">
      <c r="T6760" s="223"/>
    </row>
    <row r="6761" spans="20:20">
      <c r="T6761" s="223"/>
    </row>
    <row r="6762" spans="20:20">
      <c r="T6762" s="223"/>
    </row>
    <row r="6763" spans="20:20">
      <c r="T6763" s="223"/>
    </row>
    <row r="6764" spans="20:20">
      <c r="T6764" s="223"/>
    </row>
    <row r="6765" spans="20:20">
      <c r="T6765" s="223"/>
    </row>
    <row r="6766" spans="20:20">
      <c r="T6766" s="223"/>
    </row>
    <row r="6767" spans="20:20">
      <c r="T6767" s="223"/>
    </row>
    <row r="6768" spans="20:20">
      <c r="T6768" s="223"/>
    </row>
    <row r="6769" spans="20:20">
      <c r="T6769" s="223"/>
    </row>
    <row r="6770" spans="20:20">
      <c r="T6770" s="223"/>
    </row>
    <row r="6771" spans="20:20">
      <c r="T6771" s="223"/>
    </row>
    <row r="6772" spans="20:20">
      <c r="T6772" s="223"/>
    </row>
    <row r="6773" spans="20:20">
      <c r="T6773" s="223"/>
    </row>
    <row r="6774" spans="20:20">
      <c r="T6774" s="223"/>
    </row>
    <row r="6775" spans="20:20">
      <c r="T6775" s="223"/>
    </row>
    <row r="6776" spans="20:20">
      <c r="T6776" s="223"/>
    </row>
    <row r="6777" spans="20:20">
      <c r="T6777" s="223"/>
    </row>
    <row r="6778" spans="20:20">
      <c r="T6778" s="223"/>
    </row>
    <row r="6779" spans="20:20">
      <c r="T6779" s="223"/>
    </row>
    <row r="6780" spans="20:20">
      <c r="T6780" s="223"/>
    </row>
    <row r="6781" spans="20:20">
      <c r="T6781" s="223"/>
    </row>
    <row r="6782" spans="20:20">
      <c r="T6782" s="223"/>
    </row>
    <row r="6783" spans="20:20">
      <c r="T6783" s="223"/>
    </row>
    <row r="6784" spans="20:20">
      <c r="T6784" s="223"/>
    </row>
    <row r="6785" spans="20:20">
      <c r="T6785" s="223"/>
    </row>
    <row r="6786" spans="20:20">
      <c r="T6786" s="223"/>
    </row>
    <row r="6787" spans="20:20">
      <c r="T6787" s="223"/>
    </row>
    <row r="6788" spans="20:20">
      <c r="T6788" s="223"/>
    </row>
    <row r="6789" spans="20:20">
      <c r="T6789" s="223"/>
    </row>
    <row r="6790" spans="20:20">
      <c r="T6790" s="223"/>
    </row>
    <row r="6791" spans="20:20">
      <c r="T6791" s="223"/>
    </row>
    <row r="6792" spans="20:20">
      <c r="T6792" s="223"/>
    </row>
    <row r="6793" spans="20:20">
      <c r="T6793" s="223"/>
    </row>
    <row r="6794" spans="20:20">
      <c r="T6794" s="223"/>
    </row>
    <row r="6795" spans="20:20">
      <c r="T6795" s="223"/>
    </row>
    <row r="6796" spans="20:20">
      <c r="T6796" s="223"/>
    </row>
    <row r="6797" spans="20:20">
      <c r="T6797" s="223"/>
    </row>
    <row r="6798" spans="20:20">
      <c r="T6798" s="223"/>
    </row>
    <row r="6799" spans="20:20">
      <c r="T6799" s="223"/>
    </row>
    <row r="6800" spans="20:20">
      <c r="T6800" s="223"/>
    </row>
    <row r="6801" spans="20:20">
      <c r="T6801" s="223"/>
    </row>
    <row r="6802" spans="20:20">
      <c r="T6802" s="223"/>
    </row>
    <row r="6803" spans="20:20">
      <c r="T6803" s="223"/>
    </row>
    <row r="6804" spans="20:20">
      <c r="T6804" s="223"/>
    </row>
    <row r="6805" spans="20:20">
      <c r="T6805" s="223"/>
    </row>
    <row r="6806" spans="20:20">
      <c r="T6806" s="223"/>
    </row>
    <row r="6807" spans="20:20">
      <c r="T6807" s="223"/>
    </row>
    <row r="6808" spans="20:20">
      <c r="T6808" s="223"/>
    </row>
    <row r="6809" spans="20:20">
      <c r="T6809" s="223"/>
    </row>
    <row r="6810" spans="20:20">
      <c r="T6810" s="223"/>
    </row>
    <row r="6811" spans="20:20">
      <c r="T6811" s="223"/>
    </row>
    <row r="6812" spans="20:20">
      <c r="T6812" s="223"/>
    </row>
    <row r="6813" spans="20:20">
      <c r="T6813" s="223"/>
    </row>
    <row r="6814" spans="20:20">
      <c r="T6814" s="223"/>
    </row>
    <row r="6815" spans="20:20">
      <c r="T6815" s="223"/>
    </row>
    <row r="6816" spans="20:20">
      <c r="T6816" s="223"/>
    </row>
    <row r="6817" spans="20:20">
      <c r="T6817" s="223"/>
    </row>
    <row r="6818" spans="20:20">
      <c r="T6818" s="223"/>
    </row>
    <row r="6819" spans="20:20">
      <c r="T6819" s="223"/>
    </row>
    <row r="6820" spans="20:20">
      <c r="T6820" s="223"/>
    </row>
    <row r="6821" spans="20:20">
      <c r="T6821" s="223"/>
    </row>
    <row r="6822" spans="20:20">
      <c r="T6822" s="223"/>
    </row>
    <row r="6823" spans="20:20">
      <c r="T6823" s="223"/>
    </row>
    <row r="6824" spans="20:20">
      <c r="T6824" s="223"/>
    </row>
    <row r="6825" spans="20:20">
      <c r="T6825" s="223"/>
    </row>
    <row r="6826" spans="20:20">
      <c r="T6826" s="223"/>
    </row>
    <row r="6827" spans="20:20">
      <c r="T6827" s="223"/>
    </row>
    <row r="6828" spans="20:20">
      <c r="T6828" s="223"/>
    </row>
    <row r="6829" spans="20:20">
      <c r="T6829" s="223"/>
    </row>
    <row r="6830" spans="20:20">
      <c r="T6830" s="223"/>
    </row>
    <row r="6831" spans="20:20">
      <c r="T6831" s="223"/>
    </row>
    <row r="6832" spans="20:20">
      <c r="T6832" s="223"/>
    </row>
    <row r="6833" spans="20:20">
      <c r="T6833" s="223"/>
    </row>
    <row r="6834" spans="20:20">
      <c r="T6834" s="223"/>
    </row>
    <row r="6835" spans="20:20">
      <c r="T6835" s="223"/>
    </row>
    <row r="6836" spans="20:20">
      <c r="T6836" s="223"/>
    </row>
    <row r="6837" spans="20:20">
      <c r="T6837" s="223"/>
    </row>
    <row r="6838" spans="20:20">
      <c r="T6838" s="223"/>
    </row>
    <row r="6839" spans="20:20">
      <c r="T6839" s="223"/>
    </row>
    <row r="6840" spans="20:20">
      <c r="T6840" s="223"/>
    </row>
    <row r="6841" spans="20:20">
      <c r="T6841" s="223"/>
    </row>
    <row r="6842" spans="20:20">
      <c r="T6842" s="223"/>
    </row>
    <row r="6843" spans="20:20">
      <c r="T6843" s="223"/>
    </row>
    <row r="6844" spans="20:20">
      <c r="T6844" s="223"/>
    </row>
    <row r="6845" spans="20:20">
      <c r="T6845" s="223"/>
    </row>
    <row r="6846" spans="20:20">
      <c r="T6846" s="223"/>
    </row>
    <row r="6847" spans="20:20">
      <c r="T6847" s="223"/>
    </row>
    <row r="6848" spans="20:20">
      <c r="T6848" s="223"/>
    </row>
    <row r="6849" spans="20:20">
      <c r="T6849" s="223"/>
    </row>
    <row r="6850" spans="20:20">
      <c r="T6850" s="223"/>
    </row>
    <row r="6851" spans="20:20">
      <c r="T6851" s="223"/>
    </row>
    <row r="6852" spans="20:20">
      <c r="T6852" s="223"/>
    </row>
    <row r="6853" spans="20:20">
      <c r="T6853" s="223"/>
    </row>
    <row r="6854" spans="20:20">
      <c r="T6854" s="223"/>
    </row>
    <row r="6855" spans="20:20">
      <c r="T6855" s="223"/>
    </row>
    <row r="6856" spans="20:20">
      <c r="T6856" s="223"/>
    </row>
    <row r="6857" spans="20:20">
      <c r="T6857" s="223"/>
    </row>
    <row r="6858" spans="20:20">
      <c r="T6858" s="223"/>
    </row>
    <row r="6859" spans="20:20">
      <c r="T6859" s="223"/>
    </row>
    <row r="6860" spans="20:20">
      <c r="T6860" s="223"/>
    </row>
    <row r="6861" spans="20:20">
      <c r="T6861" s="223"/>
    </row>
    <row r="6862" spans="20:20">
      <c r="T6862" s="223"/>
    </row>
    <row r="6863" spans="20:20">
      <c r="T6863" s="223"/>
    </row>
    <row r="6864" spans="20:20">
      <c r="T6864" s="223"/>
    </row>
    <row r="6865" spans="20:20">
      <c r="T6865" s="223"/>
    </row>
    <row r="6866" spans="20:20">
      <c r="T6866" s="223"/>
    </row>
    <row r="6867" spans="20:20">
      <c r="T6867" s="223"/>
    </row>
    <row r="6868" spans="20:20">
      <c r="T6868" s="223"/>
    </row>
    <row r="6869" spans="20:20">
      <c r="T6869" s="223"/>
    </row>
    <row r="6870" spans="20:20">
      <c r="T6870" s="223"/>
    </row>
    <row r="6871" spans="20:20">
      <c r="T6871" s="223"/>
    </row>
    <row r="6872" spans="20:20">
      <c r="T6872" s="223"/>
    </row>
    <row r="6873" spans="20:20">
      <c r="T6873" s="223"/>
    </row>
    <row r="6874" spans="20:20">
      <c r="T6874" s="223"/>
    </row>
    <row r="6875" spans="20:20">
      <c r="T6875" s="223"/>
    </row>
    <row r="6876" spans="20:20">
      <c r="T6876" s="223"/>
    </row>
    <row r="6877" spans="20:20">
      <c r="T6877" s="223"/>
    </row>
    <row r="6878" spans="20:20">
      <c r="T6878" s="223"/>
    </row>
    <row r="6879" spans="20:20">
      <c r="T6879" s="223"/>
    </row>
    <row r="6880" spans="20:20">
      <c r="T6880" s="223"/>
    </row>
    <row r="6881" spans="20:20">
      <c r="T6881" s="223"/>
    </row>
    <row r="6882" spans="20:20">
      <c r="T6882" s="223"/>
    </row>
    <row r="6883" spans="20:20">
      <c r="T6883" s="223"/>
    </row>
    <row r="6884" spans="20:20">
      <c r="T6884" s="223"/>
    </row>
    <row r="6885" spans="20:20">
      <c r="T6885" s="223"/>
    </row>
    <row r="6886" spans="20:20">
      <c r="T6886" s="223"/>
    </row>
    <row r="6887" spans="20:20">
      <c r="T6887" s="223"/>
    </row>
    <row r="6888" spans="20:20">
      <c r="T6888" s="223"/>
    </row>
    <row r="6889" spans="20:20">
      <c r="T6889" s="223"/>
    </row>
    <row r="6890" spans="20:20">
      <c r="T6890" s="223"/>
    </row>
    <row r="6891" spans="20:20">
      <c r="T6891" s="223"/>
    </row>
    <row r="6892" spans="20:20">
      <c r="T6892" s="223"/>
    </row>
    <row r="6893" spans="20:20">
      <c r="T6893" s="223"/>
    </row>
    <row r="6894" spans="20:20">
      <c r="T6894" s="223"/>
    </row>
    <row r="6895" spans="20:20">
      <c r="T6895" s="223"/>
    </row>
    <row r="6896" spans="20:20">
      <c r="T6896" s="223"/>
    </row>
    <row r="6897" spans="20:20">
      <c r="T6897" s="223"/>
    </row>
    <row r="6898" spans="20:20">
      <c r="T6898" s="223"/>
    </row>
    <row r="6899" spans="20:20">
      <c r="T6899" s="223"/>
    </row>
    <row r="6900" spans="20:20">
      <c r="T6900" s="223"/>
    </row>
    <row r="6901" spans="20:20">
      <c r="T6901" s="223"/>
    </row>
    <row r="6902" spans="20:20">
      <c r="T6902" s="223"/>
    </row>
    <row r="6903" spans="20:20">
      <c r="T6903" s="223"/>
    </row>
    <row r="6904" spans="20:20">
      <c r="T6904" s="223"/>
    </row>
    <row r="6905" spans="20:20">
      <c r="T6905" s="223"/>
    </row>
    <row r="6906" spans="20:20">
      <c r="T6906" s="223"/>
    </row>
    <row r="6907" spans="20:20">
      <c r="T6907" s="223"/>
    </row>
    <row r="6908" spans="20:20">
      <c r="T6908" s="223"/>
    </row>
    <row r="6909" spans="20:20">
      <c r="T6909" s="223"/>
    </row>
    <row r="6910" spans="20:20">
      <c r="T6910" s="223"/>
    </row>
    <row r="6911" spans="20:20">
      <c r="T6911" s="223"/>
    </row>
    <row r="6912" spans="20:20">
      <c r="T6912" s="223"/>
    </row>
    <row r="6913" spans="20:20">
      <c r="T6913" s="223"/>
    </row>
    <row r="6914" spans="20:20">
      <c r="T6914" s="223"/>
    </row>
    <row r="6915" spans="20:20">
      <c r="T6915" s="223"/>
    </row>
    <row r="6916" spans="20:20">
      <c r="T6916" s="223"/>
    </row>
    <row r="6917" spans="20:20">
      <c r="T6917" s="223"/>
    </row>
    <row r="6918" spans="20:20">
      <c r="T6918" s="223"/>
    </row>
    <row r="6919" spans="20:20">
      <c r="T6919" s="223"/>
    </row>
    <row r="6920" spans="20:20">
      <c r="T6920" s="223"/>
    </row>
    <row r="6921" spans="20:20">
      <c r="T6921" s="223"/>
    </row>
    <row r="6922" spans="20:20">
      <c r="T6922" s="223"/>
    </row>
    <row r="6923" spans="20:20">
      <c r="T6923" s="223"/>
    </row>
    <row r="6924" spans="20:20">
      <c r="T6924" s="223"/>
    </row>
    <row r="6925" spans="20:20">
      <c r="T6925" s="223"/>
    </row>
    <row r="6926" spans="20:20">
      <c r="T6926" s="223"/>
    </row>
    <row r="6927" spans="20:20">
      <c r="T6927" s="223"/>
    </row>
    <row r="6928" spans="20:20">
      <c r="T6928" s="223"/>
    </row>
    <row r="6929" spans="20:20">
      <c r="T6929" s="223"/>
    </row>
    <row r="6930" spans="20:20">
      <c r="T6930" s="223"/>
    </row>
    <row r="6931" spans="20:20">
      <c r="T6931" s="223"/>
    </row>
    <row r="6932" spans="20:20">
      <c r="T6932" s="223"/>
    </row>
    <row r="6933" spans="20:20">
      <c r="T6933" s="223"/>
    </row>
    <row r="6934" spans="20:20">
      <c r="T6934" s="223"/>
    </row>
    <row r="6935" spans="20:20">
      <c r="T6935" s="223"/>
    </row>
    <row r="6936" spans="20:20">
      <c r="T6936" s="223"/>
    </row>
    <row r="6937" spans="20:20">
      <c r="T6937" s="223"/>
    </row>
    <row r="6938" spans="20:20">
      <c r="T6938" s="223"/>
    </row>
    <row r="6939" spans="20:20">
      <c r="T6939" s="223"/>
    </row>
    <row r="6940" spans="20:20">
      <c r="T6940" s="223"/>
    </row>
    <row r="6941" spans="20:20">
      <c r="T6941" s="223"/>
    </row>
    <row r="6942" spans="20:20">
      <c r="T6942" s="223"/>
    </row>
    <row r="6943" spans="20:20">
      <c r="T6943" s="223"/>
    </row>
    <row r="6944" spans="20:20">
      <c r="T6944" s="223"/>
    </row>
    <row r="6945" spans="20:20">
      <c r="T6945" s="223"/>
    </row>
    <row r="6946" spans="20:20">
      <c r="T6946" s="223"/>
    </row>
    <row r="6947" spans="20:20">
      <c r="T6947" s="223"/>
    </row>
    <row r="6948" spans="20:20">
      <c r="T6948" s="223"/>
    </row>
    <row r="6949" spans="20:20">
      <c r="T6949" s="223"/>
    </row>
    <row r="6950" spans="20:20">
      <c r="T6950" s="223"/>
    </row>
    <row r="6951" spans="20:20">
      <c r="T6951" s="223"/>
    </row>
    <row r="6952" spans="20:20">
      <c r="T6952" s="223"/>
    </row>
    <row r="6953" spans="20:20">
      <c r="T6953" s="223"/>
    </row>
    <row r="6954" spans="20:20">
      <c r="T6954" s="223"/>
    </row>
    <row r="6955" spans="20:20">
      <c r="T6955" s="223"/>
    </row>
    <row r="6956" spans="20:20">
      <c r="T6956" s="223"/>
    </row>
    <row r="6957" spans="20:20">
      <c r="T6957" s="223"/>
    </row>
    <row r="6958" spans="20:20">
      <c r="T6958" s="223"/>
    </row>
    <row r="6959" spans="20:20">
      <c r="T6959" s="223"/>
    </row>
    <row r="6960" spans="20:20">
      <c r="T6960" s="223"/>
    </row>
    <row r="6961" spans="20:20">
      <c r="T6961" s="223"/>
    </row>
    <row r="6962" spans="20:20">
      <c r="T6962" s="223"/>
    </row>
    <row r="6963" spans="20:20">
      <c r="T6963" s="223"/>
    </row>
    <row r="6964" spans="20:20">
      <c r="T6964" s="223"/>
    </row>
    <row r="6965" spans="20:20">
      <c r="T6965" s="223"/>
    </row>
    <row r="6966" spans="20:20">
      <c r="T6966" s="223"/>
    </row>
    <row r="6967" spans="20:20">
      <c r="T6967" s="223"/>
    </row>
    <row r="6968" spans="20:20">
      <c r="T6968" s="223"/>
    </row>
    <row r="6969" spans="20:20">
      <c r="T6969" s="223"/>
    </row>
    <row r="6970" spans="20:20">
      <c r="T6970" s="223"/>
    </row>
    <row r="6971" spans="20:20">
      <c r="T6971" s="223"/>
    </row>
    <row r="6972" spans="20:20">
      <c r="T6972" s="223"/>
    </row>
    <row r="6973" spans="20:20">
      <c r="T6973" s="223"/>
    </row>
    <row r="6974" spans="20:20">
      <c r="T6974" s="223"/>
    </row>
    <row r="6975" spans="20:20">
      <c r="T6975" s="223"/>
    </row>
    <row r="6976" spans="20:20">
      <c r="T6976" s="223"/>
    </row>
    <row r="6977" spans="20:20">
      <c r="T6977" s="223"/>
    </row>
    <row r="6978" spans="20:20">
      <c r="T6978" s="223"/>
    </row>
    <row r="6979" spans="20:20">
      <c r="T6979" s="223"/>
    </row>
    <row r="6980" spans="20:20">
      <c r="T6980" s="223"/>
    </row>
    <row r="6981" spans="20:20">
      <c r="T6981" s="223"/>
    </row>
    <row r="6982" spans="20:20">
      <c r="T6982" s="223"/>
    </row>
    <row r="6983" spans="20:20">
      <c r="T6983" s="223"/>
    </row>
    <row r="6984" spans="20:20">
      <c r="T6984" s="223"/>
    </row>
    <row r="6985" spans="20:20">
      <c r="T6985" s="223"/>
    </row>
    <row r="6986" spans="20:20">
      <c r="T6986" s="223"/>
    </row>
    <row r="6987" spans="20:20">
      <c r="T6987" s="223"/>
    </row>
    <row r="6988" spans="20:20">
      <c r="T6988" s="223"/>
    </row>
    <row r="6989" spans="20:20">
      <c r="T6989" s="223"/>
    </row>
    <row r="6990" spans="20:20">
      <c r="T6990" s="223"/>
    </row>
    <row r="6991" spans="20:20">
      <c r="T6991" s="223"/>
    </row>
    <row r="6992" spans="20:20">
      <c r="T6992" s="223"/>
    </row>
    <row r="6993" spans="20:20">
      <c r="T6993" s="223"/>
    </row>
    <row r="6994" spans="20:20">
      <c r="T6994" s="223"/>
    </row>
    <row r="6995" spans="20:20">
      <c r="T6995" s="223"/>
    </row>
    <row r="6996" spans="20:20">
      <c r="T6996" s="223"/>
    </row>
    <row r="6997" spans="20:20">
      <c r="T6997" s="223"/>
    </row>
    <row r="6998" spans="20:20">
      <c r="T6998" s="223"/>
    </row>
    <row r="6999" spans="20:20">
      <c r="T6999" s="223"/>
    </row>
    <row r="7000" spans="20:20">
      <c r="T7000" s="223"/>
    </row>
    <row r="7001" spans="20:20">
      <c r="T7001" s="223"/>
    </row>
    <row r="7002" spans="20:20">
      <c r="T7002" s="223"/>
    </row>
    <row r="7003" spans="20:20">
      <c r="T7003" s="223"/>
    </row>
    <row r="7004" spans="20:20">
      <c r="T7004" s="223"/>
    </row>
    <row r="7005" spans="20:20">
      <c r="T7005" s="223"/>
    </row>
    <row r="7006" spans="20:20">
      <c r="T7006" s="223"/>
    </row>
    <row r="7007" spans="20:20">
      <c r="T7007" s="223"/>
    </row>
    <row r="7008" spans="20:20">
      <c r="T7008" s="223"/>
    </row>
    <row r="7009" spans="20:20">
      <c r="T7009" s="223"/>
    </row>
    <row r="7010" spans="20:20">
      <c r="T7010" s="223"/>
    </row>
    <row r="7011" spans="20:20">
      <c r="T7011" s="223"/>
    </row>
    <row r="7012" spans="20:20">
      <c r="T7012" s="223"/>
    </row>
    <row r="7013" spans="20:20">
      <c r="T7013" s="223"/>
    </row>
    <row r="7014" spans="20:20">
      <c r="T7014" s="223"/>
    </row>
    <row r="7015" spans="20:20">
      <c r="T7015" s="223"/>
    </row>
    <row r="7016" spans="20:20">
      <c r="T7016" s="223"/>
    </row>
    <row r="7017" spans="20:20">
      <c r="T7017" s="223"/>
    </row>
    <row r="7018" spans="20:20">
      <c r="T7018" s="223"/>
    </row>
    <row r="7019" spans="20:20">
      <c r="T7019" s="223"/>
    </row>
    <row r="7020" spans="20:20">
      <c r="T7020" s="223"/>
    </row>
    <row r="7021" spans="20:20">
      <c r="T7021" s="223"/>
    </row>
    <row r="7022" spans="20:20">
      <c r="T7022" s="223"/>
    </row>
    <row r="7023" spans="20:20">
      <c r="T7023" s="223"/>
    </row>
    <row r="7024" spans="20:20">
      <c r="T7024" s="223"/>
    </row>
    <row r="7025" spans="20:20">
      <c r="T7025" s="223"/>
    </row>
    <row r="7026" spans="20:20">
      <c r="T7026" s="223"/>
    </row>
    <row r="7027" spans="20:20">
      <c r="T7027" s="223"/>
    </row>
    <row r="7028" spans="20:20">
      <c r="T7028" s="223"/>
    </row>
    <row r="7029" spans="20:20">
      <c r="T7029" s="223"/>
    </row>
    <row r="7030" spans="20:20">
      <c r="T7030" s="223"/>
    </row>
    <row r="7031" spans="20:20">
      <c r="T7031" s="223"/>
    </row>
    <row r="7032" spans="20:20">
      <c r="T7032" s="223"/>
    </row>
    <row r="7033" spans="20:20">
      <c r="T7033" s="223"/>
    </row>
    <row r="7034" spans="20:20">
      <c r="T7034" s="223"/>
    </row>
    <row r="7035" spans="20:20">
      <c r="T7035" s="223"/>
    </row>
    <row r="7036" spans="20:20">
      <c r="T7036" s="223"/>
    </row>
    <row r="7037" spans="20:20">
      <c r="T7037" s="223"/>
    </row>
    <row r="7038" spans="20:20">
      <c r="T7038" s="223"/>
    </row>
    <row r="7039" spans="20:20">
      <c r="T7039" s="223"/>
    </row>
    <row r="7040" spans="20:20">
      <c r="T7040" s="223"/>
    </row>
    <row r="7041" spans="20:20">
      <c r="T7041" s="223"/>
    </row>
    <row r="7042" spans="20:20">
      <c r="T7042" s="223"/>
    </row>
    <row r="7043" spans="20:20">
      <c r="T7043" s="223"/>
    </row>
    <row r="7044" spans="20:20">
      <c r="T7044" s="223"/>
    </row>
    <row r="7045" spans="20:20">
      <c r="T7045" s="223"/>
    </row>
    <row r="7046" spans="20:20">
      <c r="T7046" s="223"/>
    </row>
    <row r="7047" spans="20:20">
      <c r="T7047" s="223"/>
    </row>
    <row r="7048" spans="20:20">
      <c r="T7048" s="223"/>
    </row>
    <row r="7049" spans="20:20">
      <c r="T7049" s="223"/>
    </row>
    <row r="7050" spans="20:20">
      <c r="T7050" s="223"/>
    </row>
    <row r="7051" spans="20:20">
      <c r="T7051" s="223"/>
    </row>
    <row r="7052" spans="20:20">
      <c r="T7052" s="223"/>
    </row>
    <row r="7053" spans="20:20">
      <c r="T7053" s="223"/>
    </row>
    <row r="7054" spans="20:20">
      <c r="T7054" s="223"/>
    </row>
    <row r="7055" spans="20:20">
      <c r="T7055" s="223"/>
    </row>
    <row r="7056" spans="20:20">
      <c r="T7056" s="223"/>
    </row>
    <row r="7057" spans="20:20">
      <c r="T7057" s="223"/>
    </row>
    <row r="7058" spans="20:20">
      <c r="T7058" s="223"/>
    </row>
    <row r="7059" spans="20:20">
      <c r="T7059" s="223"/>
    </row>
    <row r="7060" spans="20:20">
      <c r="T7060" s="223"/>
    </row>
    <row r="7061" spans="20:20">
      <c r="T7061" s="223"/>
    </row>
    <row r="7062" spans="20:20">
      <c r="T7062" s="223"/>
    </row>
    <row r="7063" spans="20:20">
      <c r="T7063" s="223"/>
    </row>
    <row r="7064" spans="20:20">
      <c r="T7064" s="223"/>
    </row>
    <row r="7065" spans="20:20">
      <c r="T7065" s="223"/>
    </row>
    <row r="7066" spans="20:20">
      <c r="T7066" s="223"/>
    </row>
    <row r="7067" spans="20:20">
      <c r="T7067" s="223"/>
    </row>
    <row r="7068" spans="20:20">
      <c r="T7068" s="223"/>
    </row>
    <row r="7069" spans="20:20">
      <c r="T7069" s="223"/>
    </row>
    <row r="7070" spans="20:20">
      <c r="T7070" s="223"/>
    </row>
    <row r="7071" spans="20:20">
      <c r="T7071" s="223"/>
    </row>
    <row r="7072" spans="20:20">
      <c r="T7072" s="223"/>
    </row>
    <row r="7073" spans="20:20">
      <c r="T7073" s="223"/>
    </row>
    <row r="7074" spans="20:20">
      <c r="T7074" s="223"/>
    </row>
    <row r="7075" spans="20:20">
      <c r="T7075" s="223"/>
    </row>
    <row r="7076" spans="20:20">
      <c r="T7076" s="223"/>
    </row>
    <row r="7077" spans="20:20">
      <c r="T7077" s="223"/>
    </row>
    <row r="7078" spans="20:20">
      <c r="T7078" s="223"/>
    </row>
    <row r="7079" spans="20:20">
      <c r="T7079" s="223"/>
    </row>
    <row r="7080" spans="20:20">
      <c r="T7080" s="223"/>
    </row>
    <row r="7081" spans="20:20">
      <c r="T7081" s="223"/>
    </row>
    <row r="7082" spans="20:20">
      <c r="T7082" s="223"/>
    </row>
    <row r="7083" spans="20:20">
      <c r="T7083" s="223"/>
    </row>
    <row r="7084" spans="20:20">
      <c r="T7084" s="223"/>
    </row>
    <row r="7085" spans="20:20">
      <c r="T7085" s="223"/>
    </row>
    <row r="7086" spans="20:20">
      <c r="T7086" s="223"/>
    </row>
    <row r="7087" spans="20:20">
      <c r="T7087" s="223"/>
    </row>
    <row r="7088" spans="20:20">
      <c r="T7088" s="223"/>
    </row>
    <row r="7089" spans="20:20">
      <c r="T7089" s="223"/>
    </row>
    <row r="7090" spans="20:20">
      <c r="T7090" s="223"/>
    </row>
    <row r="7091" spans="20:20">
      <c r="T7091" s="223"/>
    </row>
    <row r="7092" spans="20:20">
      <c r="T7092" s="223"/>
    </row>
    <row r="7093" spans="20:20">
      <c r="T7093" s="223"/>
    </row>
    <row r="7094" spans="20:20">
      <c r="T7094" s="223"/>
    </row>
    <row r="7095" spans="20:20">
      <c r="T7095" s="223"/>
    </row>
    <row r="7096" spans="20:20">
      <c r="T7096" s="223"/>
    </row>
    <row r="7097" spans="20:20">
      <c r="T7097" s="223"/>
    </row>
    <row r="7098" spans="20:20">
      <c r="T7098" s="223"/>
    </row>
    <row r="7099" spans="20:20">
      <c r="T7099" s="223"/>
    </row>
    <row r="7100" spans="20:20">
      <c r="T7100" s="223"/>
    </row>
    <row r="7101" spans="20:20">
      <c r="T7101" s="223"/>
    </row>
    <row r="7102" spans="20:20">
      <c r="T7102" s="223"/>
    </row>
    <row r="7103" spans="20:20">
      <c r="T7103" s="223"/>
    </row>
    <row r="7104" spans="20:20">
      <c r="T7104" s="223"/>
    </row>
    <row r="7105" spans="20:20">
      <c r="T7105" s="223"/>
    </row>
    <row r="7106" spans="20:20">
      <c r="T7106" s="223"/>
    </row>
    <row r="7107" spans="20:20">
      <c r="T7107" s="223"/>
    </row>
    <row r="7108" spans="20:20">
      <c r="T7108" s="223"/>
    </row>
    <row r="7109" spans="20:20">
      <c r="T7109" s="223"/>
    </row>
    <row r="7110" spans="20:20">
      <c r="T7110" s="223"/>
    </row>
    <row r="7111" spans="20:20">
      <c r="T7111" s="223"/>
    </row>
    <row r="7112" spans="20:20">
      <c r="T7112" s="223"/>
    </row>
    <row r="7113" spans="20:20">
      <c r="T7113" s="223"/>
    </row>
    <row r="7114" spans="20:20">
      <c r="T7114" s="223"/>
    </row>
    <row r="7115" spans="20:20">
      <c r="T7115" s="223"/>
    </row>
    <row r="7116" spans="20:20">
      <c r="T7116" s="223"/>
    </row>
    <row r="7117" spans="20:20">
      <c r="T7117" s="223"/>
    </row>
    <row r="7118" spans="20:20">
      <c r="T7118" s="223"/>
    </row>
    <row r="7119" spans="20:20">
      <c r="T7119" s="223"/>
    </row>
    <row r="7120" spans="20:20">
      <c r="T7120" s="223"/>
    </row>
    <row r="7121" spans="20:20">
      <c r="T7121" s="223"/>
    </row>
    <row r="7122" spans="20:20">
      <c r="T7122" s="223"/>
    </row>
    <row r="7123" spans="20:20">
      <c r="T7123" s="223"/>
    </row>
    <row r="7124" spans="20:20">
      <c r="T7124" s="223"/>
    </row>
    <row r="7125" spans="20:20">
      <c r="T7125" s="223"/>
    </row>
    <row r="7126" spans="20:20">
      <c r="T7126" s="223"/>
    </row>
    <row r="7127" spans="20:20">
      <c r="T7127" s="223"/>
    </row>
    <row r="7128" spans="20:20">
      <c r="T7128" s="223"/>
    </row>
    <row r="7129" spans="20:20">
      <c r="T7129" s="223"/>
    </row>
    <row r="7130" spans="20:20">
      <c r="T7130" s="223"/>
    </row>
    <row r="7131" spans="20:20">
      <c r="T7131" s="223"/>
    </row>
    <row r="7132" spans="20:20">
      <c r="T7132" s="223"/>
    </row>
    <row r="7133" spans="20:20">
      <c r="T7133" s="223"/>
    </row>
    <row r="7134" spans="20:20">
      <c r="T7134" s="223"/>
    </row>
    <row r="7135" spans="20:20">
      <c r="T7135" s="223"/>
    </row>
    <row r="7136" spans="20:20">
      <c r="T7136" s="223"/>
    </row>
    <row r="7137" spans="20:20">
      <c r="T7137" s="223"/>
    </row>
    <row r="7138" spans="20:20">
      <c r="T7138" s="223"/>
    </row>
    <row r="7139" spans="20:20">
      <c r="T7139" s="223"/>
    </row>
    <row r="7140" spans="20:20">
      <c r="T7140" s="223"/>
    </row>
    <row r="7141" spans="20:20">
      <c r="T7141" s="223"/>
    </row>
    <row r="7142" spans="20:20">
      <c r="T7142" s="223"/>
    </row>
    <row r="7143" spans="20:20">
      <c r="T7143" s="223"/>
    </row>
    <row r="7144" spans="20:20">
      <c r="T7144" s="223"/>
    </row>
    <row r="7145" spans="20:20">
      <c r="T7145" s="223"/>
    </row>
    <row r="7146" spans="20:20">
      <c r="T7146" s="223"/>
    </row>
    <row r="7147" spans="20:20">
      <c r="T7147" s="223"/>
    </row>
    <row r="7148" spans="20:20">
      <c r="T7148" s="223"/>
    </row>
    <row r="7149" spans="20:20">
      <c r="T7149" s="223"/>
    </row>
    <row r="7150" spans="20:20">
      <c r="T7150" s="223"/>
    </row>
    <row r="7151" spans="20:20">
      <c r="T7151" s="223"/>
    </row>
    <row r="7152" spans="20:20">
      <c r="T7152" s="223"/>
    </row>
    <row r="7153" spans="20:20">
      <c r="T7153" s="223"/>
    </row>
    <row r="7154" spans="20:20">
      <c r="T7154" s="223"/>
    </row>
    <row r="7155" spans="20:20">
      <c r="T7155" s="223"/>
    </row>
    <row r="7156" spans="20:20">
      <c r="T7156" s="223"/>
    </row>
    <row r="7157" spans="20:20">
      <c r="T7157" s="223"/>
    </row>
    <row r="7158" spans="20:20">
      <c r="T7158" s="223"/>
    </row>
    <row r="7159" spans="20:20">
      <c r="T7159" s="223"/>
    </row>
    <row r="7160" spans="20:20">
      <c r="T7160" s="223"/>
    </row>
    <row r="7161" spans="20:20">
      <c r="T7161" s="223"/>
    </row>
    <row r="7162" spans="20:20">
      <c r="T7162" s="223"/>
    </row>
    <row r="7163" spans="20:20">
      <c r="T7163" s="223"/>
    </row>
    <row r="7164" spans="20:20">
      <c r="T7164" s="223"/>
    </row>
    <row r="7165" spans="20:20">
      <c r="T7165" s="223"/>
    </row>
    <row r="7166" spans="20:20">
      <c r="T7166" s="223"/>
    </row>
    <row r="7167" spans="20:20">
      <c r="T7167" s="223"/>
    </row>
    <row r="7168" spans="20:20">
      <c r="T7168" s="223"/>
    </row>
    <row r="7169" spans="20:20">
      <c r="T7169" s="223"/>
    </row>
    <row r="7170" spans="20:20">
      <c r="T7170" s="223"/>
    </row>
    <row r="7171" spans="20:20">
      <c r="T7171" s="223"/>
    </row>
    <row r="7172" spans="20:20">
      <c r="T7172" s="223"/>
    </row>
    <row r="7173" spans="20:20">
      <c r="T7173" s="223"/>
    </row>
    <row r="7174" spans="20:20">
      <c r="T7174" s="223"/>
    </row>
    <row r="7175" spans="20:20">
      <c r="T7175" s="223"/>
    </row>
    <row r="7176" spans="20:20">
      <c r="T7176" s="223"/>
    </row>
    <row r="7177" spans="20:20">
      <c r="T7177" s="223"/>
    </row>
    <row r="7178" spans="20:20">
      <c r="T7178" s="223"/>
    </row>
    <row r="7179" spans="20:20">
      <c r="T7179" s="223"/>
    </row>
    <row r="7180" spans="20:20">
      <c r="T7180" s="223"/>
    </row>
    <row r="7181" spans="20:20">
      <c r="T7181" s="223"/>
    </row>
    <row r="7182" spans="20:20">
      <c r="T7182" s="223"/>
    </row>
    <row r="7183" spans="20:20">
      <c r="T7183" s="223"/>
    </row>
    <row r="7184" spans="20:20">
      <c r="T7184" s="223"/>
    </row>
    <row r="7185" spans="20:20">
      <c r="T7185" s="223"/>
    </row>
    <row r="7186" spans="20:20">
      <c r="T7186" s="223"/>
    </row>
    <row r="7187" spans="20:20">
      <c r="T7187" s="223"/>
    </row>
    <row r="7188" spans="20:20">
      <c r="T7188" s="223"/>
    </row>
    <row r="7189" spans="20:20">
      <c r="T7189" s="223"/>
    </row>
    <row r="7190" spans="20:20">
      <c r="T7190" s="223"/>
    </row>
    <row r="7191" spans="20:20">
      <c r="T7191" s="223"/>
    </row>
    <row r="7192" spans="20:20">
      <c r="T7192" s="223"/>
    </row>
    <row r="7193" spans="20:20">
      <c r="T7193" s="223"/>
    </row>
    <row r="7194" spans="20:20">
      <c r="T7194" s="223"/>
    </row>
    <row r="7195" spans="20:20">
      <c r="T7195" s="223"/>
    </row>
    <row r="7196" spans="20:20">
      <c r="T7196" s="223"/>
    </row>
    <row r="7197" spans="20:20">
      <c r="T7197" s="223"/>
    </row>
    <row r="7198" spans="20:20">
      <c r="T7198" s="223"/>
    </row>
    <row r="7199" spans="20:20">
      <c r="T7199" s="223"/>
    </row>
    <row r="7200" spans="20:20">
      <c r="T7200" s="223"/>
    </row>
    <row r="7201" spans="20:20">
      <c r="T7201" s="223"/>
    </row>
    <row r="7202" spans="20:20">
      <c r="T7202" s="223"/>
    </row>
    <row r="7203" spans="20:20">
      <c r="T7203" s="223"/>
    </row>
    <row r="7204" spans="20:20">
      <c r="T7204" s="223"/>
    </row>
    <row r="7205" spans="20:20">
      <c r="T7205" s="223"/>
    </row>
    <row r="7206" spans="20:20">
      <c r="T7206" s="223"/>
    </row>
    <row r="7207" spans="20:20">
      <c r="T7207" s="223"/>
    </row>
    <row r="7208" spans="20:20">
      <c r="T7208" s="223"/>
    </row>
    <row r="7209" spans="20:20">
      <c r="T7209" s="223"/>
    </row>
    <row r="7210" spans="20:20">
      <c r="T7210" s="223"/>
    </row>
    <row r="7211" spans="20:20">
      <c r="T7211" s="223"/>
    </row>
    <row r="7212" spans="20:20">
      <c r="T7212" s="223"/>
    </row>
    <row r="7213" spans="20:20">
      <c r="T7213" s="223"/>
    </row>
    <row r="7214" spans="20:20">
      <c r="T7214" s="223"/>
    </row>
    <row r="7215" spans="20:20">
      <c r="T7215" s="223"/>
    </row>
    <row r="7216" spans="20:20">
      <c r="T7216" s="223"/>
    </row>
    <row r="7217" spans="20:20">
      <c r="T7217" s="223"/>
    </row>
    <row r="7218" spans="20:20">
      <c r="T7218" s="223"/>
    </row>
    <row r="7219" spans="20:20">
      <c r="T7219" s="223"/>
    </row>
    <row r="7220" spans="20:20">
      <c r="T7220" s="223"/>
    </row>
    <row r="7221" spans="20:20">
      <c r="T7221" s="223"/>
    </row>
    <row r="7222" spans="20:20">
      <c r="T7222" s="223"/>
    </row>
    <row r="7223" spans="20:20">
      <c r="T7223" s="223"/>
    </row>
    <row r="7224" spans="20:20">
      <c r="T7224" s="223"/>
    </row>
    <row r="7225" spans="20:20">
      <c r="T7225" s="223"/>
    </row>
    <row r="7226" spans="20:20">
      <c r="T7226" s="223"/>
    </row>
    <row r="7227" spans="20:20">
      <c r="T7227" s="223"/>
    </row>
    <row r="7228" spans="20:20">
      <c r="T7228" s="223"/>
    </row>
    <row r="7229" spans="20:20">
      <c r="T7229" s="223"/>
    </row>
    <row r="7230" spans="20:20">
      <c r="T7230" s="223"/>
    </row>
    <row r="7231" spans="20:20">
      <c r="T7231" s="223"/>
    </row>
    <row r="7232" spans="20:20">
      <c r="T7232" s="223"/>
    </row>
    <row r="7233" spans="20:20">
      <c r="T7233" s="223"/>
    </row>
    <row r="7234" spans="20:20">
      <c r="T7234" s="223"/>
    </row>
    <row r="7235" spans="20:20">
      <c r="T7235" s="223"/>
    </row>
    <row r="7236" spans="20:20">
      <c r="T7236" s="223"/>
    </row>
    <row r="7237" spans="20:20">
      <c r="T7237" s="223"/>
    </row>
    <row r="7238" spans="20:20">
      <c r="T7238" s="223"/>
    </row>
    <row r="7239" spans="20:20">
      <c r="T7239" s="223"/>
    </row>
    <row r="7240" spans="20:20">
      <c r="T7240" s="223"/>
    </row>
    <row r="7241" spans="20:20">
      <c r="T7241" s="223"/>
    </row>
    <row r="7242" spans="20:20">
      <c r="T7242" s="223"/>
    </row>
    <row r="7243" spans="20:20">
      <c r="T7243" s="223"/>
    </row>
    <row r="7244" spans="20:20">
      <c r="T7244" s="223"/>
    </row>
    <row r="7245" spans="20:20">
      <c r="T7245" s="223"/>
    </row>
    <row r="7246" spans="20:20">
      <c r="T7246" s="223"/>
    </row>
    <row r="7247" spans="20:20">
      <c r="T7247" s="223"/>
    </row>
    <row r="7248" spans="20:20">
      <c r="T7248" s="223"/>
    </row>
    <row r="7249" spans="20:20">
      <c r="T7249" s="223"/>
    </row>
    <row r="7250" spans="20:20">
      <c r="T7250" s="223"/>
    </row>
    <row r="7251" spans="20:20">
      <c r="T7251" s="223"/>
    </row>
    <row r="7252" spans="20:20">
      <c r="T7252" s="223"/>
    </row>
    <row r="7253" spans="20:20">
      <c r="T7253" s="223"/>
    </row>
    <row r="7254" spans="20:20">
      <c r="T7254" s="223"/>
    </row>
    <row r="7255" spans="20:20">
      <c r="T7255" s="223"/>
    </row>
    <row r="7256" spans="20:20">
      <c r="T7256" s="223"/>
    </row>
    <row r="7257" spans="20:20">
      <c r="T7257" s="223"/>
    </row>
    <row r="7258" spans="20:20">
      <c r="T7258" s="223"/>
    </row>
    <row r="7259" spans="20:20">
      <c r="T7259" s="223"/>
    </row>
    <row r="7260" spans="20:20">
      <c r="T7260" s="223"/>
    </row>
    <row r="7261" spans="20:20">
      <c r="T7261" s="223"/>
    </row>
    <row r="7262" spans="20:20">
      <c r="T7262" s="223"/>
    </row>
    <row r="7263" spans="20:20">
      <c r="T7263" s="223"/>
    </row>
    <row r="7264" spans="20:20">
      <c r="T7264" s="223"/>
    </row>
    <row r="7265" spans="20:20">
      <c r="T7265" s="223"/>
    </row>
    <row r="7266" spans="20:20">
      <c r="T7266" s="223"/>
    </row>
    <row r="7267" spans="20:20">
      <c r="T7267" s="223"/>
    </row>
    <row r="7268" spans="20:20">
      <c r="T7268" s="223"/>
    </row>
    <row r="7269" spans="20:20">
      <c r="T7269" s="223"/>
    </row>
    <row r="7270" spans="20:20">
      <c r="T7270" s="223"/>
    </row>
    <row r="7271" spans="20:20">
      <c r="T7271" s="223"/>
    </row>
    <row r="7272" spans="20:20">
      <c r="T7272" s="223"/>
    </row>
    <row r="7273" spans="20:20">
      <c r="T7273" s="223"/>
    </row>
    <row r="7274" spans="20:20">
      <c r="T7274" s="223"/>
    </row>
    <row r="7275" spans="20:20">
      <c r="T7275" s="223"/>
    </row>
    <row r="7276" spans="20:20">
      <c r="T7276" s="223"/>
    </row>
    <row r="7277" spans="20:20">
      <c r="T7277" s="223"/>
    </row>
    <row r="7278" spans="20:20">
      <c r="T7278" s="223"/>
    </row>
    <row r="7279" spans="20:20">
      <c r="T7279" s="223"/>
    </row>
    <row r="7280" spans="20:20">
      <c r="T7280" s="223"/>
    </row>
    <row r="7281" spans="20:20">
      <c r="T7281" s="223"/>
    </row>
    <row r="7282" spans="20:20">
      <c r="T7282" s="223"/>
    </row>
    <row r="7283" spans="20:20">
      <c r="T7283" s="223"/>
    </row>
    <row r="7284" spans="20:20">
      <c r="T7284" s="223"/>
    </row>
    <row r="7285" spans="20:20">
      <c r="T7285" s="223"/>
    </row>
    <row r="7286" spans="20:20">
      <c r="T7286" s="223"/>
    </row>
    <row r="7287" spans="20:20">
      <c r="T7287" s="223"/>
    </row>
    <row r="7288" spans="20:20">
      <c r="T7288" s="223"/>
    </row>
    <row r="7289" spans="20:20">
      <c r="T7289" s="223"/>
    </row>
    <row r="7290" spans="20:20">
      <c r="T7290" s="223"/>
    </row>
    <row r="7291" spans="20:20">
      <c r="T7291" s="223"/>
    </row>
    <row r="7292" spans="20:20">
      <c r="T7292" s="223"/>
    </row>
    <row r="7293" spans="20:20">
      <c r="T7293" s="223"/>
    </row>
    <row r="7294" spans="20:20">
      <c r="T7294" s="223"/>
    </row>
    <row r="7295" spans="20:20">
      <c r="T7295" s="223"/>
    </row>
    <row r="7296" spans="20:20">
      <c r="T7296" s="223"/>
    </row>
    <row r="7297" spans="20:20">
      <c r="T7297" s="223"/>
    </row>
    <row r="7298" spans="20:20">
      <c r="T7298" s="223"/>
    </row>
    <row r="7299" spans="20:20">
      <c r="T7299" s="223"/>
    </row>
    <row r="7300" spans="20:20">
      <c r="T7300" s="223"/>
    </row>
    <row r="7301" spans="20:20">
      <c r="T7301" s="223"/>
    </row>
    <row r="7302" spans="20:20">
      <c r="T7302" s="223"/>
    </row>
    <row r="7303" spans="20:20">
      <c r="T7303" s="223"/>
    </row>
    <row r="7304" spans="20:20">
      <c r="T7304" s="223"/>
    </row>
    <row r="7305" spans="20:20">
      <c r="T7305" s="223"/>
    </row>
    <row r="7306" spans="20:20">
      <c r="T7306" s="223"/>
    </row>
    <row r="7307" spans="20:20">
      <c r="T7307" s="223"/>
    </row>
    <row r="7308" spans="20:20">
      <c r="T7308" s="223"/>
    </row>
    <row r="7309" spans="20:20">
      <c r="T7309" s="223"/>
    </row>
    <row r="7310" spans="20:20">
      <c r="T7310" s="223"/>
    </row>
    <row r="7311" spans="20:20">
      <c r="T7311" s="223"/>
    </row>
    <row r="7312" spans="20:20">
      <c r="T7312" s="223"/>
    </row>
    <row r="7313" spans="20:20">
      <c r="T7313" s="223"/>
    </row>
    <row r="7314" spans="20:20">
      <c r="T7314" s="223"/>
    </row>
    <row r="7315" spans="20:20">
      <c r="T7315" s="223"/>
    </row>
    <row r="7316" spans="20:20">
      <c r="T7316" s="223"/>
    </row>
    <row r="7317" spans="20:20">
      <c r="T7317" s="223"/>
    </row>
    <row r="7318" spans="20:20">
      <c r="T7318" s="223"/>
    </row>
    <row r="7319" spans="20:20">
      <c r="T7319" s="223"/>
    </row>
    <row r="7320" spans="20:20">
      <c r="T7320" s="223"/>
    </row>
    <row r="7321" spans="20:20">
      <c r="T7321" s="223"/>
    </row>
    <row r="7322" spans="20:20">
      <c r="T7322" s="223"/>
    </row>
    <row r="7323" spans="20:20">
      <c r="T7323" s="223"/>
    </row>
    <row r="7324" spans="20:20">
      <c r="T7324" s="223"/>
    </row>
    <row r="7325" spans="20:20">
      <c r="T7325" s="223"/>
    </row>
    <row r="7326" spans="20:20">
      <c r="T7326" s="223"/>
    </row>
    <row r="7327" spans="20:20">
      <c r="T7327" s="223"/>
    </row>
    <row r="7328" spans="20:20">
      <c r="T7328" s="223"/>
    </row>
    <row r="7329" spans="20:20">
      <c r="T7329" s="223"/>
    </row>
    <row r="7330" spans="20:20">
      <c r="T7330" s="223"/>
    </row>
    <row r="7331" spans="20:20">
      <c r="T7331" s="223"/>
    </row>
    <row r="7332" spans="20:20">
      <c r="T7332" s="223"/>
    </row>
    <row r="7333" spans="20:20">
      <c r="T7333" s="223"/>
    </row>
    <row r="7334" spans="20:20">
      <c r="T7334" s="223"/>
    </row>
    <row r="7335" spans="20:20">
      <c r="T7335" s="223"/>
    </row>
    <row r="7336" spans="20:20">
      <c r="T7336" s="223"/>
    </row>
    <row r="7337" spans="20:20">
      <c r="T7337" s="223"/>
    </row>
    <row r="7338" spans="20:20">
      <c r="T7338" s="223"/>
    </row>
    <row r="7339" spans="20:20">
      <c r="T7339" s="223"/>
    </row>
    <row r="7340" spans="20:20">
      <c r="T7340" s="223"/>
    </row>
    <row r="7341" spans="20:20">
      <c r="T7341" s="223"/>
    </row>
    <row r="7342" spans="20:20">
      <c r="T7342" s="223"/>
    </row>
    <row r="7343" spans="20:20">
      <c r="T7343" s="223"/>
    </row>
    <row r="7344" spans="20:20">
      <c r="T7344" s="223"/>
    </row>
    <row r="7345" spans="20:20">
      <c r="T7345" s="223"/>
    </row>
    <row r="7346" spans="20:20">
      <c r="T7346" s="223"/>
    </row>
    <row r="7347" spans="20:20">
      <c r="T7347" s="223"/>
    </row>
    <row r="7348" spans="20:20">
      <c r="T7348" s="223"/>
    </row>
    <row r="7349" spans="20:20">
      <c r="T7349" s="223"/>
    </row>
    <row r="7350" spans="20:20">
      <c r="T7350" s="223"/>
    </row>
    <row r="7351" spans="20:20">
      <c r="T7351" s="223"/>
    </row>
    <row r="7352" spans="20:20">
      <c r="T7352" s="223"/>
    </row>
    <row r="7353" spans="20:20">
      <c r="T7353" s="223"/>
    </row>
    <row r="7354" spans="20:20">
      <c r="T7354" s="223"/>
    </row>
    <row r="7355" spans="20:20">
      <c r="T7355" s="223"/>
    </row>
    <row r="7356" spans="20:20">
      <c r="T7356" s="223"/>
    </row>
    <row r="7357" spans="20:20">
      <c r="T7357" s="223"/>
    </row>
    <row r="7358" spans="20:20">
      <c r="T7358" s="223"/>
    </row>
    <row r="7359" spans="20:20">
      <c r="T7359" s="223"/>
    </row>
    <row r="7360" spans="20:20">
      <c r="T7360" s="223"/>
    </row>
    <row r="7361" spans="20:20">
      <c r="T7361" s="223"/>
    </row>
    <row r="7362" spans="20:20">
      <c r="T7362" s="223"/>
    </row>
    <row r="7363" spans="20:20">
      <c r="T7363" s="223"/>
    </row>
    <row r="7364" spans="20:20">
      <c r="T7364" s="223"/>
    </row>
    <row r="7365" spans="20:20">
      <c r="T7365" s="223"/>
    </row>
    <row r="7366" spans="20:20">
      <c r="T7366" s="223"/>
    </row>
    <row r="7367" spans="20:20">
      <c r="T7367" s="223"/>
    </row>
    <row r="7368" spans="20:20">
      <c r="T7368" s="223"/>
    </row>
    <row r="7369" spans="20:20">
      <c r="T7369" s="223"/>
    </row>
    <row r="7370" spans="20:20">
      <c r="T7370" s="223"/>
    </row>
    <row r="7371" spans="20:20">
      <c r="T7371" s="223"/>
    </row>
    <row r="7372" spans="20:20">
      <c r="T7372" s="223"/>
    </row>
    <row r="7373" spans="20:20">
      <c r="T7373" s="223"/>
    </row>
    <row r="7374" spans="20:20">
      <c r="T7374" s="223"/>
    </row>
    <row r="7375" spans="20:20">
      <c r="T7375" s="223"/>
    </row>
    <row r="7376" spans="20:20">
      <c r="T7376" s="223"/>
    </row>
    <row r="7377" spans="20:20">
      <c r="T7377" s="223"/>
    </row>
    <row r="7378" spans="20:20">
      <c r="T7378" s="223"/>
    </row>
    <row r="7379" spans="20:20">
      <c r="T7379" s="223"/>
    </row>
    <row r="7380" spans="20:20">
      <c r="T7380" s="223"/>
    </row>
    <row r="7381" spans="20:20">
      <c r="T7381" s="223"/>
    </row>
    <row r="7382" spans="20:20">
      <c r="T7382" s="223"/>
    </row>
    <row r="7383" spans="20:20">
      <c r="T7383" s="223"/>
    </row>
    <row r="7384" spans="20:20">
      <c r="T7384" s="223"/>
    </row>
    <row r="7385" spans="20:20">
      <c r="T7385" s="223"/>
    </row>
    <row r="7386" spans="20:20">
      <c r="T7386" s="223"/>
    </row>
    <row r="7387" spans="20:20">
      <c r="T7387" s="223"/>
    </row>
    <row r="7388" spans="20:20">
      <c r="T7388" s="223"/>
    </row>
    <row r="7389" spans="20:20">
      <c r="T7389" s="223"/>
    </row>
    <row r="7390" spans="20:20">
      <c r="T7390" s="223"/>
    </row>
    <row r="7391" spans="20:20">
      <c r="T7391" s="223"/>
    </row>
    <row r="7392" spans="20:20">
      <c r="T7392" s="223"/>
    </row>
    <row r="7393" spans="20:20">
      <c r="T7393" s="223"/>
    </row>
    <row r="7394" spans="20:20">
      <c r="T7394" s="223"/>
    </row>
    <row r="7395" spans="20:20">
      <c r="T7395" s="223"/>
    </row>
    <row r="7396" spans="20:20">
      <c r="T7396" s="223"/>
    </row>
    <row r="7397" spans="20:20">
      <c r="T7397" s="223"/>
    </row>
    <row r="7398" spans="20:20">
      <c r="T7398" s="223"/>
    </row>
    <row r="7399" spans="20:20">
      <c r="T7399" s="223"/>
    </row>
    <row r="7400" spans="20:20">
      <c r="T7400" s="223"/>
    </row>
    <row r="7401" spans="20:20">
      <c r="T7401" s="223"/>
    </row>
    <row r="7402" spans="20:20">
      <c r="T7402" s="223"/>
    </row>
    <row r="7403" spans="20:20">
      <c r="T7403" s="223"/>
    </row>
    <row r="7404" spans="20:20">
      <c r="T7404" s="223"/>
    </row>
    <row r="7405" spans="20:20">
      <c r="T7405" s="223"/>
    </row>
    <row r="7406" spans="20:20">
      <c r="T7406" s="223"/>
    </row>
    <row r="7407" spans="20:20">
      <c r="T7407" s="223"/>
    </row>
    <row r="7408" spans="20:20">
      <c r="T7408" s="223"/>
    </row>
    <row r="7409" spans="20:20">
      <c r="T7409" s="223"/>
    </row>
    <row r="7410" spans="20:20">
      <c r="T7410" s="223"/>
    </row>
    <row r="7411" spans="20:20">
      <c r="T7411" s="223"/>
    </row>
    <row r="7412" spans="20:20">
      <c r="T7412" s="223"/>
    </row>
    <row r="7413" spans="20:20">
      <c r="T7413" s="223"/>
    </row>
    <row r="7414" spans="20:20">
      <c r="T7414" s="223"/>
    </row>
    <row r="7415" spans="20:20">
      <c r="T7415" s="223"/>
    </row>
    <row r="7416" spans="20:20">
      <c r="T7416" s="223"/>
    </row>
    <row r="7417" spans="20:20">
      <c r="T7417" s="223"/>
    </row>
    <row r="7418" spans="20:20">
      <c r="T7418" s="223"/>
    </row>
    <row r="7419" spans="20:20">
      <c r="T7419" s="223"/>
    </row>
    <row r="7420" spans="20:20">
      <c r="T7420" s="223"/>
    </row>
    <row r="7421" spans="20:20">
      <c r="T7421" s="223"/>
    </row>
    <row r="7422" spans="20:20">
      <c r="T7422" s="223"/>
    </row>
    <row r="7423" spans="20:20">
      <c r="T7423" s="223"/>
    </row>
    <row r="7424" spans="20:20">
      <c r="T7424" s="223"/>
    </row>
    <row r="7425" spans="20:20">
      <c r="T7425" s="223"/>
    </row>
    <row r="7426" spans="20:20">
      <c r="T7426" s="223"/>
    </row>
    <row r="7427" spans="20:20">
      <c r="T7427" s="223"/>
    </row>
    <row r="7428" spans="20:20">
      <c r="T7428" s="223"/>
    </row>
    <row r="7429" spans="20:20">
      <c r="T7429" s="223"/>
    </row>
    <row r="7430" spans="20:20">
      <c r="T7430" s="223"/>
    </row>
    <row r="7431" spans="20:20">
      <c r="T7431" s="223"/>
    </row>
    <row r="7432" spans="20:20">
      <c r="T7432" s="223"/>
    </row>
    <row r="7433" spans="20:20">
      <c r="T7433" s="223"/>
    </row>
    <row r="7434" spans="20:20">
      <c r="T7434" s="223"/>
    </row>
    <row r="7435" spans="20:20">
      <c r="T7435" s="223"/>
    </row>
    <row r="7436" spans="20:20">
      <c r="T7436" s="223"/>
    </row>
    <row r="7437" spans="20:20">
      <c r="T7437" s="223"/>
    </row>
    <row r="7438" spans="20:20">
      <c r="T7438" s="223"/>
    </row>
    <row r="7439" spans="20:20">
      <c r="T7439" s="223"/>
    </row>
    <row r="7440" spans="20:20">
      <c r="T7440" s="223"/>
    </row>
    <row r="7441" spans="20:20">
      <c r="T7441" s="223"/>
    </row>
    <row r="7442" spans="20:20">
      <c r="T7442" s="223"/>
    </row>
    <row r="7443" spans="20:20">
      <c r="T7443" s="223"/>
    </row>
    <row r="7444" spans="20:20">
      <c r="T7444" s="223"/>
    </row>
    <row r="7445" spans="20:20">
      <c r="T7445" s="223"/>
    </row>
    <row r="7446" spans="20:20">
      <c r="T7446" s="223"/>
    </row>
    <row r="7447" spans="20:20">
      <c r="T7447" s="223"/>
    </row>
    <row r="7448" spans="20:20">
      <c r="T7448" s="223"/>
    </row>
    <row r="7449" spans="20:20">
      <c r="T7449" s="223"/>
    </row>
    <row r="7450" spans="20:20">
      <c r="T7450" s="223"/>
    </row>
    <row r="7451" spans="20:20">
      <c r="T7451" s="223"/>
    </row>
    <row r="7452" spans="20:20">
      <c r="T7452" s="223"/>
    </row>
    <row r="7453" spans="20:20">
      <c r="T7453" s="223"/>
    </row>
    <row r="7454" spans="20:20">
      <c r="T7454" s="223"/>
    </row>
    <row r="7455" spans="20:20">
      <c r="T7455" s="223"/>
    </row>
    <row r="7456" spans="20:20">
      <c r="T7456" s="223"/>
    </row>
    <row r="7457" spans="20:20">
      <c r="T7457" s="223"/>
    </row>
    <row r="7458" spans="20:20">
      <c r="T7458" s="223"/>
    </row>
    <row r="7459" spans="20:20">
      <c r="T7459" s="223"/>
    </row>
    <row r="7460" spans="20:20">
      <c r="T7460" s="223"/>
    </row>
    <row r="7461" spans="20:20">
      <c r="T7461" s="223"/>
    </row>
    <row r="7462" spans="20:20">
      <c r="T7462" s="223"/>
    </row>
    <row r="7463" spans="20:20">
      <c r="T7463" s="223"/>
    </row>
    <row r="7464" spans="20:20">
      <c r="T7464" s="223"/>
    </row>
    <row r="7465" spans="20:20">
      <c r="T7465" s="223"/>
    </row>
    <row r="7466" spans="20:20">
      <c r="T7466" s="223"/>
    </row>
    <row r="7467" spans="20:20">
      <c r="T7467" s="223"/>
    </row>
    <row r="7468" spans="20:20">
      <c r="T7468" s="223"/>
    </row>
    <row r="7469" spans="20:20">
      <c r="T7469" s="223"/>
    </row>
    <row r="7470" spans="20:20">
      <c r="T7470" s="223"/>
    </row>
    <row r="7471" spans="20:20">
      <c r="T7471" s="223"/>
    </row>
    <row r="7472" spans="20:20">
      <c r="T7472" s="223"/>
    </row>
    <row r="7473" spans="20:20">
      <c r="T7473" s="223"/>
    </row>
    <row r="7474" spans="20:20">
      <c r="T7474" s="223"/>
    </row>
    <row r="7475" spans="20:20">
      <c r="T7475" s="223"/>
    </row>
    <row r="7476" spans="20:20">
      <c r="T7476" s="223"/>
    </row>
    <row r="7477" spans="20:20">
      <c r="T7477" s="223"/>
    </row>
    <row r="7478" spans="20:20">
      <c r="T7478" s="223"/>
    </row>
    <row r="7479" spans="20:20">
      <c r="T7479" s="223"/>
    </row>
    <row r="7480" spans="20:20">
      <c r="T7480" s="223"/>
    </row>
    <row r="7481" spans="20:20">
      <c r="T7481" s="223"/>
    </row>
    <row r="7482" spans="20:20">
      <c r="T7482" s="223"/>
    </row>
    <row r="7483" spans="20:20">
      <c r="T7483" s="223"/>
    </row>
    <row r="7484" spans="20:20">
      <c r="T7484" s="223"/>
    </row>
    <row r="7485" spans="20:20">
      <c r="T7485" s="223"/>
    </row>
    <row r="7486" spans="20:20">
      <c r="T7486" s="223"/>
    </row>
    <row r="7487" spans="20:20">
      <c r="T7487" s="223"/>
    </row>
    <row r="7488" spans="20:20">
      <c r="T7488" s="223"/>
    </row>
    <row r="7489" spans="20:20">
      <c r="T7489" s="223"/>
    </row>
    <row r="7490" spans="20:20">
      <c r="T7490" s="223"/>
    </row>
    <row r="7491" spans="20:20">
      <c r="T7491" s="223"/>
    </row>
    <row r="7492" spans="20:20">
      <c r="T7492" s="223"/>
    </row>
    <row r="7493" spans="20:20">
      <c r="T7493" s="223"/>
    </row>
    <row r="7494" spans="20:20">
      <c r="T7494" s="223"/>
    </row>
    <row r="7495" spans="20:20">
      <c r="T7495" s="223"/>
    </row>
    <row r="7496" spans="20:20">
      <c r="T7496" s="223"/>
    </row>
    <row r="7497" spans="20:20">
      <c r="T7497" s="223"/>
    </row>
    <row r="7498" spans="20:20">
      <c r="T7498" s="223"/>
    </row>
    <row r="7499" spans="20:20">
      <c r="T7499" s="223"/>
    </row>
    <row r="7500" spans="20:20">
      <c r="T7500" s="223"/>
    </row>
    <row r="7501" spans="20:20">
      <c r="T7501" s="223"/>
    </row>
    <row r="7502" spans="20:20">
      <c r="T7502" s="223"/>
    </row>
    <row r="7503" spans="20:20">
      <c r="T7503" s="223"/>
    </row>
    <row r="7504" spans="20:20">
      <c r="T7504" s="223"/>
    </row>
    <row r="7505" spans="20:20">
      <c r="T7505" s="223"/>
    </row>
    <row r="7506" spans="20:20">
      <c r="T7506" s="223"/>
    </row>
    <row r="7507" spans="20:20">
      <c r="T7507" s="223"/>
    </row>
    <row r="7508" spans="20:20">
      <c r="T7508" s="223"/>
    </row>
    <row r="7509" spans="20:20">
      <c r="T7509" s="223"/>
    </row>
    <row r="7510" spans="20:20">
      <c r="T7510" s="223"/>
    </row>
    <row r="7511" spans="20:20">
      <c r="T7511" s="223"/>
    </row>
    <row r="7512" spans="20:20">
      <c r="T7512" s="223"/>
    </row>
    <row r="7513" spans="20:20">
      <c r="T7513" s="223"/>
    </row>
    <row r="7514" spans="20:20">
      <c r="T7514" s="223"/>
    </row>
    <row r="7515" spans="20:20">
      <c r="T7515" s="223"/>
    </row>
    <row r="7516" spans="20:20">
      <c r="T7516" s="223"/>
    </row>
    <row r="7517" spans="20:20">
      <c r="T7517" s="223"/>
    </row>
    <row r="7518" spans="20:20">
      <c r="T7518" s="223"/>
    </row>
    <row r="7519" spans="20:20">
      <c r="T7519" s="223"/>
    </row>
    <row r="7520" spans="20:20">
      <c r="T7520" s="223"/>
    </row>
    <row r="7521" spans="20:20">
      <c r="T7521" s="223"/>
    </row>
    <row r="7522" spans="20:20">
      <c r="T7522" s="223"/>
    </row>
    <row r="7523" spans="20:20">
      <c r="T7523" s="223"/>
    </row>
    <row r="7524" spans="20:20">
      <c r="T7524" s="223"/>
    </row>
    <row r="7525" spans="20:20">
      <c r="T7525" s="223"/>
    </row>
    <row r="7526" spans="20:20">
      <c r="T7526" s="223"/>
    </row>
    <row r="7527" spans="20:20">
      <c r="T7527" s="223"/>
    </row>
    <row r="7528" spans="20:20">
      <c r="T7528" s="223"/>
    </row>
    <row r="7529" spans="20:20">
      <c r="T7529" s="223"/>
    </row>
    <row r="7530" spans="20:20">
      <c r="T7530" s="223"/>
    </row>
    <row r="7531" spans="20:20">
      <c r="T7531" s="223"/>
    </row>
    <row r="7532" spans="20:20">
      <c r="T7532" s="223"/>
    </row>
    <row r="7533" spans="20:20">
      <c r="T7533" s="223"/>
    </row>
    <row r="7534" spans="20:20">
      <c r="T7534" s="223"/>
    </row>
    <row r="7535" spans="20:20">
      <c r="T7535" s="223"/>
    </row>
    <row r="7536" spans="20:20">
      <c r="T7536" s="223"/>
    </row>
    <row r="7537" spans="20:20">
      <c r="T7537" s="223"/>
    </row>
    <row r="7538" spans="20:20">
      <c r="T7538" s="223"/>
    </row>
    <row r="7539" spans="20:20">
      <c r="T7539" s="223"/>
    </row>
    <row r="7540" spans="20:20">
      <c r="T7540" s="223"/>
    </row>
    <row r="7541" spans="20:20">
      <c r="T7541" s="223"/>
    </row>
    <row r="7542" spans="20:20">
      <c r="T7542" s="223"/>
    </row>
    <row r="7543" spans="20:20">
      <c r="T7543" s="223"/>
    </row>
    <row r="7544" spans="20:20">
      <c r="T7544" s="223"/>
    </row>
    <row r="7545" spans="20:20">
      <c r="T7545" s="223"/>
    </row>
    <row r="7546" spans="20:20">
      <c r="T7546" s="223"/>
    </row>
    <row r="7547" spans="20:20">
      <c r="T7547" s="223"/>
    </row>
    <row r="7548" spans="20:20">
      <c r="T7548" s="223"/>
    </row>
    <row r="7549" spans="20:20">
      <c r="T7549" s="223"/>
    </row>
    <row r="7550" spans="20:20">
      <c r="T7550" s="223"/>
    </row>
    <row r="7551" spans="20:20">
      <c r="T7551" s="223"/>
    </row>
    <row r="7552" spans="20:20">
      <c r="T7552" s="223"/>
    </row>
    <row r="7553" spans="20:20">
      <c r="T7553" s="223"/>
    </row>
    <row r="7554" spans="20:20">
      <c r="T7554" s="223"/>
    </row>
    <row r="7555" spans="20:20">
      <c r="T7555" s="223"/>
    </row>
    <row r="7556" spans="20:20">
      <c r="T7556" s="223"/>
    </row>
    <row r="7557" spans="20:20">
      <c r="T7557" s="223"/>
    </row>
    <row r="7558" spans="20:20">
      <c r="T7558" s="223"/>
    </row>
    <row r="7559" spans="20:20">
      <c r="T7559" s="223"/>
    </row>
    <row r="7560" spans="20:20">
      <c r="T7560" s="223"/>
    </row>
    <row r="7561" spans="20:20">
      <c r="T7561" s="223"/>
    </row>
    <row r="7562" spans="20:20">
      <c r="T7562" s="223"/>
    </row>
    <row r="7563" spans="20:20">
      <c r="T7563" s="223"/>
    </row>
    <row r="7564" spans="20:20">
      <c r="T7564" s="223"/>
    </row>
    <row r="7565" spans="20:20">
      <c r="T7565" s="223"/>
    </row>
    <row r="7566" spans="20:20">
      <c r="T7566" s="223"/>
    </row>
    <row r="7567" spans="20:20">
      <c r="T7567" s="223"/>
    </row>
    <row r="7568" spans="20:20">
      <c r="T7568" s="223"/>
    </row>
    <row r="7569" spans="20:20">
      <c r="T7569" s="223"/>
    </row>
    <row r="7570" spans="20:20">
      <c r="T7570" s="223"/>
    </row>
    <row r="7571" spans="20:20">
      <c r="T7571" s="223"/>
    </row>
    <row r="7572" spans="20:20">
      <c r="T7572" s="223"/>
    </row>
    <row r="7573" spans="20:20">
      <c r="T7573" s="223"/>
    </row>
    <row r="7574" spans="20:20">
      <c r="T7574" s="223"/>
    </row>
    <row r="7575" spans="20:20">
      <c r="T7575" s="223"/>
    </row>
    <row r="7576" spans="20:20">
      <c r="T7576" s="223"/>
    </row>
    <row r="7577" spans="20:20">
      <c r="T7577" s="223"/>
    </row>
    <row r="7578" spans="20:20">
      <c r="T7578" s="223"/>
    </row>
    <row r="7579" spans="20:20">
      <c r="T7579" s="223"/>
    </row>
    <row r="7580" spans="20:20">
      <c r="T7580" s="223"/>
    </row>
    <row r="7581" spans="20:20">
      <c r="T7581" s="223"/>
    </row>
    <row r="7582" spans="20:20">
      <c r="T7582" s="223"/>
    </row>
    <row r="7583" spans="20:20">
      <c r="T7583" s="223"/>
    </row>
    <row r="7584" spans="20:20">
      <c r="T7584" s="223"/>
    </row>
    <row r="7585" spans="20:20">
      <c r="T7585" s="223"/>
    </row>
    <row r="7586" spans="20:20">
      <c r="T7586" s="223"/>
    </row>
    <row r="7587" spans="20:20">
      <c r="T7587" s="223"/>
    </row>
    <row r="7588" spans="20:20">
      <c r="T7588" s="223"/>
    </row>
    <row r="7589" spans="20:20">
      <c r="T7589" s="223"/>
    </row>
    <row r="7590" spans="20:20">
      <c r="T7590" s="223"/>
    </row>
    <row r="7591" spans="20:20">
      <c r="T7591" s="223"/>
    </row>
    <row r="7592" spans="20:20">
      <c r="T7592" s="223"/>
    </row>
    <row r="7593" spans="20:20">
      <c r="T7593" s="223"/>
    </row>
    <row r="7594" spans="20:20">
      <c r="T7594" s="223"/>
    </row>
    <row r="7595" spans="20:20">
      <c r="T7595" s="223"/>
    </row>
    <row r="7596" spans="20:20">
      <c r="T7596" s="223"/>
    </row>
    <row r="7597" spans="20:20">
      <c r="T7597" s="223"/>
    </row>
    <row r="7598" spans="20:20">
      <c r="T7598" s="223"/>
    </row>
    <row r="7599" spans="20:20">
      <c r="T7599" s="223"/>
    </row>
    <row r="7600" spans="20:20">
      <c r="T7600" s="223"/>
    </row>
    <row r="7601" spans="20:20">
      <c r="T7601" s="223"/>
    </row>
    <row r="7602" spans="20:20">
      <c r="T7602" s="223"/>
    </row>
    <row r="7603" spans="20:20">
      <c r="T7603" s="223"/>
    </row>
    <row r="7604" spans="20:20">
      <c r="T7604" s="223"/>
    </row>
    <row r="7605" spans="20:20">
      <c r="T7605" s="223"/>
    </row>
    <row r="7606" spans="20:20">
      <c r="T7606" s="223"/>
    </row>
    <row r="7607" spans="20:20">
      <c r="T7607" s="223"/>
    </row>
    <row r="7608" spans="20:20">
      <c r="T7608" s="223"/>
    </row>
    <row r="7609" spans="20:20">
      <c r="T7609" s="223"/>
    </row>
    <row r="7610" spans="20:20">
      <c r="T7610" s="223"/>
    </row>
    <row r="7611" spans="20:20">
      <c r="T7611" s="223"/>
    </row>
    <row r="7612" spans="20:20">
      <c r="T7612" s="223"/>
    </row>
    <row r="7613" spans="20:20">
      <c r="T7613" s="223"/>
    </row>
    <row r="7614" spans="20:20">
      <c r="T7614" s="223"/>
    </row>
    <row r="7615" spans="20:20">
      <c r="T7615" s="223"/>
    </row>
    <row r="7616" spans="20:20">
      <c r="T7616" s="223"/>
    </row>
    <row r="7617" spans="20:20">
      <c r="T7617" s="223"/>
    </row>
    <row r="7618" spans="20:20">
      <c r="T7618" s="223"/>
    </row>
    <row r="7619" spans="20:20">
      <c r="T7619" s="223"/>
    </row>
    <row r="7620" spans="20:20">
      <c r="T7620" s="223"/>
    </row>
    <row r="7621" spans="20:20">
      <c r="T7621" s="223"/>
    </row>
    <row r="7622" spans="20:20">
      <c r="T7622" s="223"/>
    </row>
    <row r="7623" spans="20:20">
      <c r="T7623" s="223"/>
    </row>
    <row r="7624" spans="20:20">
      <c r="T7624" s="223"/>
    </row>
    <row r="7625" spans="20:20">
      <c r="T7625" s="223"/>
    </row>
    <row r="7626" spans="20:20">
      <c r="T7626" s="223"/>
    </row>
    <row r="7627" spans="20:20">
      <c r="T7627" s="223"/>
    </row>
    <row r="7628" spans="20:20">
      <c r="T7628" s="223"/>
    </row>
    <row r="7629" spans="20:20">
      <c r="T7629" s="223"/>
    </row>
    <row r="7630" spans="20:20">
      <c r="T7630" s="223"/>
    </row>
    <row r="7631" spans="20:20">
      <c r="T7631" s="223"/>
    </row>
    <row r="7632" spans="20:20">
      <c r="T7632" s="223"/>
    </row>
    <row r="7633" spans="20:20">
      <c r="T7633" s="223"/>
    </row>
    <row r="7634" spans="20:20">
      <c r="T7634" s="223"/>
    </row>
    <row r="7635" spans="20:20">
      <c r="T7635" s="223"/>
    </row>
    <row r="7636" spans="20:20">
      <c r="T7636" s="223"/>
    </row>
    <row r="7637" spans="20:20">
      <c r="T7637" s="223"/>
    </row>
    <row r="7638" spans="20:20">
      <c r="T7638" s="223"/>
    </row>
    <row r="7639" spans="20:20">
      <c r="T7639" s="223"/>
    </row>
    <row r="7640" spans="20:20">
      <c r="T7640" s="223"/>
    </row>
    <row r="7641" spans="20:20">
      <c r="T7641" s="223"/>
    </row>
    <row r="7642" spans="20:20">
      <c r="T7642" s="223"/>
    </row>
    <row r="7643" spans="20:20">
      <c r="T7643" s="223"/>
    </row>
    <row r="7644" spans="20:20">
      <c r="T7644" s="223"/>
    </row>
    <row r="7645" spans="20:20">
      <c r="T7645" s="223"/>
    </row>
    <row r="7646" spans="20:20">
      <c r="T7646" s="223"/>
    </row>
    <row r="7647" spans="20:20">
      <c r="T7647" s="223"/>
    </row>
    <row r="7648" spans="20:20">
      <c r="T7648" s="223"/>
    </row>
    <row r="7649" spans="20:20">
      <c r="T7649" s="223"/>
    </row>
    <row r="7650" spans="20:20">
      <c r="T7650" s="223"/>
    </row>
    <row r="7651" spans="20:20">
      <c r="T7651" s="223"/>
    </row>
    <row r="7652" spans="20:20">
      <c r="T7652" s="223"/>
    </row>
    <row r="7653" spans="20:20">
      <c r="T7653" s="223"/>
    </row>
    <row r="7654" spans="20:20">
      <c r="T7654" s="223"/>
    </row>
    <row r="7655" spans="20:20">
      <c r="T7655" s="223"/>
    </row>
    <row r="7656" spans="20:20">
      <c r="T7656" s="223"/>
    </row>
    <row r="7657" spans="20:20">
      <c r="T7657" s="223"/>
    </row>
    <row r="7658" spans="20:20">
      <c r="T7658" s="223"/>
    </row>
    <row r="7659" spans="20:20">
      <c r="T7659" s="223"/>
    </row>
    <row r="7660" spans="20:20">
      <c r="T7660" s="223"/>
    </row>
    <row r="7661" spans="20:20">
      <c r="T7661" s="223"/>
    </row>
    <row r="7662" spans="20:20">
      <c r="T7662" s="223"/>
    </row>
    <row r="7663" spans="20:20">
      <c r="T7663" s="223"/>
    </row>
    <row r="7664" spans="20:20">
      <c r="T7664" s="223"/>
    </row>
    <row r="7665" spans="20:20">
      <c r="T7665" s="223"/>
    </row>
    <row r="7666" spans="20:20">
      <c r="T7666" s="223"/>
    </row>
    <row r="7667" spans="20:20">
      <c r="T7667" s="223"/>
    </row>
    <row r="7668" spans="20:20">
      <c r="T7668" s="223"/>
    </row>
    <row r="7669" spans="20:20">
      <c r="T7669" s="223"/>
    </row>
    <row r="7670" spans="20:20">
      <c r="T7670" s="223"/>
    </row>
    <row r="7671" spans="20:20">
      <c r="T7671" s="223"/>
    </row>
    <row r="7672" spans="20:20">
      <c r="T7672" s="223"/>
    </row>
    <row r="7673" spans="20:20">
      <c r="T7673" s="223"/>
    </row>
    <row r="7674" spans="20:20">
      <c r="T7674" s="223"/>
    </row>
    <row r="7675" spans="20:20">
      <c r="T7675" s="223"/>
    </row>
    <row r="7676" spans="20:20">
      <c r="T7676" s="223"/>
    </row>
    <row r="7677" spans="20:20">
      <c r="T7677" s="223"/>
    </row>
    <row r="7678" spans="20:20">
      <c r="T7678" s="223"/>
    </row>
    <row r="7679" spans="20:20">
      <c r="T7679" s="223"/>
    </row>
    <row r="7680" spans="20:20">
      <c r="T7680" s="223"/>
    </row>
    <row r="7681" spans="20:20">
      <c r="T7681" s="223"/>
    </row>
    <row r="7682" spans="20:20">
      <c r="T7682" s="223"/>
    </row>
    <row r="7683" spans="20:20">
      <c r="T7683" s="223"/>
    </row>
    <row r="7684" spans="20:20">
      <c r="T7684" s="223"/>
    </row>
    <row r="7685" spans="20:20">
      <c r="T7685" s="223"/>
    </row>
    <row r="7686" spans="20:20">
      <c r="T7686" s="223"/>
    </row>
    <row r="7687" spans="20:20">
      <c r="T7687" s="223"/>
    </row>
    <row r="7688" spans="20:20">
      <c r="T7688" s="223"/>
    </row>
    <row r="7689" spans="20:20">
      <c r="T7689" s="223"/>
    </row>
    <row r="7690" spans="20:20">
      <c r="T7690" s="223"/>
    </row>
    <row r="7691" spans="20:20">
      <c r="T7691" s="223"/>
    </row>
    <row r="7692" spans="20:20">
      <c r="T7692" s="223"/>
    </row>
    <row r="7693" spans="20:20">
      <c r="T7693" s="223"/>
    </row>
    <row r="7694" spans="20:20">
      <c r="T7694" s="223"/>
    </row>
    <row r="7695" spans="20:20">
      <c r="T7695" s="223"/>
    </row>
    <row r="7696" spans="20:20">
      <c r="T7696" s="223"/>
    </row>
    <row r="7697" spans="20:20">
      <c r="T7697" s="223"/>
    </row>
    <row r="7698" spans="20:20">
      <c r="T7698" s="223"/>
    </row>
    <row r="7699" spans="20:20">
      <c r="T7699" s="223"/>
    </row>
    <row r="7700" spans="20:20">
      <c r="T7700" s="223"/>
    </row>
    <row r="7701" spans="20:20">
      <c r="T7701" s="223"/>
    </row>
    <row r="7702" spans="20:20">
      <c r="T7702" s="223"/>
    </row>
    <row r="7703" spans="20:20">
      <c r="T7703" s="223"/>
    </row>
    <row r="7704" spans="20:20">
      <c r="T7704" s="223"/>
    </row>
    <row r="7705" spans="20:20">
      <c r="T7705" s="223"/>
    </row>
    <row r="7706" spans="20:20">
      <c r="T7706" s="223"/>
    </row>
    <row r="7707" spans="20:20">
      <c r="T7707" s="223"/>
    </row>
    <row r="7708" spans="20:20">
      <c r="T7708" s="223"/>
    </row>
    <row r="7709" spans="20:20">
      <c r="T7709" s="223"/>
    </row>
    <row r="7710" spans="20:20">
      <c r="T7710" s="223"/>
    </row>
    <row r="7711" spans="20:20">
      <c r="T7711" s="223"/>
    </row>
    <row r="7712" spans="20:20">
      <c r="T7712" s="223"/>
    </row>
    <row r="7713" spans="20:20">
      <c r="T7713" s="223"/>
    </row>
    <row r="7714" spans="20:20">
      <c r="T7714" s="223"/>
    </row>
    <row r="7715" spans="20:20">
      <c r="T7715" s="223"/>
    </row>
    <row r="7716" spans="20:20">
      <c r="T7716" s="223"/>
    </row>
    <row r="7717" spans="20:20">
      <c r="T7717" s="223"/>
    </row>
    <row r="7718" spans="20:20">
      <c r="T7718" s="223"/>
    </row>
    <row r="7719" spans="20:20">
      <c r="T7719" s="223"/>
    </row>
    <row r="7720" spans="20:20">
      <c r="T7720" s="223"/>
    </row>
    <row r="7721" spans="20:20">
      <c r="T7721" s="223"/>
    </row>
    <row r="7722" spans="20:20">
      <c r="T7722" s="223"/>
    </row>
    <row r="7723" spans="20:20">
      <c r="T7723" s="223"/>
    </row>
    <row r="7724" spans="20:20">
      <c r="T7724" s="223"/>
    </row>
    <row r="7725" spans="20:20">
      <c r="T7725" s="223"/>
    </row>
    <row r="7726" spans="20:20">
      <c r="T7726" s="223"/>
    </row>
    <row r="7727" spans="20:20">
      <c r="T7727" s="223"/>
    </row>
    <row r="7728" spans="20:20">
      <c r="T7728" s="223"/>
    </row>
    <row r="7729" spans="20:20">
      <c r="T7729" s="223"/>
    </row>
    <row r="7730" spans="20:20">
      <c r="T7730" s="223"/>
    </row>
    <row r="7731" spans="20:20">
      <c r="T7731" s="223"/>
    </row>
    <row r="7732" spans="20:20">
      <c r="T7732" s="223"/>
    </row>
    <row r="7733" spans="20:20">
      <c r="T7733" s="223"/>
    </row>
    <row r="7734" spans="20:20">
      <c r="T7734" s="223"/>
    </row>
    <row r="7735" spans="20:20">
      <c r="T7735" s="223"/>
    </row>
    <row r="7736" spans="20:20">
      <c r="T7736" s="223"/>
    </row>
    <row r="7737" spans="20:20">
      <c r="T7737" s="223"/>
    </row>
    <row r="7738" spans="20:20">
      <c r="T7738" s="223"/>
    </row>
    <row r="7739" spans="20:20">
      <c r="T7739" s="223"/>
    </row>
    <row r="7740" spans="20:20">
      <c r="T7740" s="223"/>
    </row>
    <row r="7741" spans="20:20">
      <c r="T7741" s="223"/>
    </row>
    <row r="7742" spans="20:20">
      <c r="T7742" s="223"/>
    </row>
    <row r="7743" spans="20:20">
      <c r="T7743" s="223"/>
    </row>
    <row r="7744" spans="20:20">
      <c r="T7744" s="223"/>
    </row>
    <row r="7745" spans="20:20">
      <c r="T7745" s="223"/>
    </row>
    <row r="7746" spans="20:20">
      <c r="T7746" s="223"/>
    </row>
    <row r="7747" spans="20:20">
      <c r="T7747" s="223"/>
    </row>
    <row r="7748" spans="20:20">
      <c r="T7748" s="223"/>
    </row>
    <row r="7749" spans="20:20">
      <c r="T7749" s="223"/>
    </row>
    <row r="7750" spans="20:20">
      <c r="T7750" s="223"/>
    </row>
    <row r="7751" spans="20:20">
      <c r="T7751" s="223"/>
    </row>
    <row r="7752" spans="20:20">
      <c r="T7752" s="223"/>
    </row>
    <row r="7753" spans="20:20">
      <c r="T7753" s="223"/>
    </row>
    <row r="7754" spans="20:20">
      <c r="T7754" s="223"/>
    </row>
    <row r="7755" spans="20:20">
      <c r="T7755" s="223"/>
    </row>
    <row r="7756" spans="20:20">
      <c r="T7756" s="223"/>
    </row>
    <row r="7757" spans="20:20">
      <c r="T7757" s="223"/>
    </row>
    <row r="7758" spans="20:20">
      <c r="T7758" s="223"/>
    </row>
    <row r="7759" spans="20:20">
      <c r="T7759" s="223"/>
    </row>
    <row r="7760" spans="20:20">
      <c r="T7760" s="223"/>
    </row>
    <row r="7761" spans="20:20">
      <c r="T7761" s="223"/>
    </row>
    <row r="7762" spans="20:20">
      <c r="T7762" s="223"/>
    </row>
    <row r="7763" spans="20:20">
      <c r="T7763" s="223"/>
    </row>
    <row r="7764" spans="20:20">
      <c r="T7764" s="223"/>
    </row>
    <row r="7765" spans="20:20">
      <c r="T7765" s="223"/>
    </row>
    <row r="7766" spans="20:20">
      <c r="T7766" s="223"/>
    </row>
    <row r="7767" spans="20:20">
      <c r="T7767" s="223"/>
    </row>
    <row r="7768" spans="20:20">
      <c r="T7768" s="223"/>
    </row>
    <row r="7769" spans="20:20">
      <c r="T7769" s="223"/>
    </row>
    <row r="7770" spans="20:20">
      <c r="T7770" s="223"/>
    </row>
    <row r="7771" spans="20:20">
      <c r="T7771" s="223"/>
    </row>
    <row r="7772" spans="20:20">
      <c r="T7772" s="223"/>
    </row>
    <row r="7773" spans="20:20">
      <c r="T7773" s="223"/>
    </row>
    <row r="7774" spans="20:20">
      <c r="T7774" s="223"/>
    </row>
    <row r="7775" spans="20:20">
      <c r="T7775" s="223"/>
    </row>
    <row r="7776" spans="20:20">
      <c r="T7776" s="223"/>
    </row>
    <row r="7777" spans="20:20">
      <c r="T7777" s="223"/>
    </row>
    <row r="7778" spans="20:20">
      <c r="T7778" s="223"/>
    </row>
    <row r="7779" spans="20:20">
      <c r="T7779" s="223"/>
    </row>
    <row r="7780" spans="20:20">
      <c r="T7780" s="223"/>
    </row>
    <row r="7781" spans="20:20">
      <c r="T7781" s="223"/>
    </row>
    <row r="7782" spans="20:20">
      <c r="T7782" s="223"/>
    </row>
    <row r="7783" spans="20:20">
      <c r="T7783" s="223"/>
    </row>
    <row r="7784" spans="20:20">
      <c r="T7784" s="223"/>
    </row>
    <row r="7785" spans="20:20">
      <c r="T7785" s="223"/>
    </row>
    <row r="7786" spans="20:20">
      <c r="T7786" s="223"/>
    </row>
    <row r="7787" spans="20:20">
      <c r="T7787" s="223"/>
    </row>
    <row r="7788" spans="20:20">
      <c r="T7788" s="223"/>
    </row>
    <row r="7789" spans="20:20">
      <c r="T7789" s="223"/>
    </row>
    <row r="7790" spans="20:20">
      <c r="T7790" s="223"/>
    </row>
    <row r="7791" spans="20:20">
      <c r="T7791" s="223"/>
    </row>
    <row r="7792" spans="20:20">
      <c r="T7792" s="223"/>
    </row>
    <row r="7793" spans="20:20">
      <c r="T7793" s="223"/>
    </row>
    <row r="7794" spans="20:20">
      <c r="T7794" s="223"/>
    </row>
    <row r="7795" spans="20:20">
      <c r="T7795" s="223"/>
    </row>
    <row r="7796" spans="20:20">
      <c r="T7796" s="223"/>
    </row>
    <row r="7797" spans="20:20">
      <c r="T7797" s="223"/>
    </row>
    <row r="7798" spans="20:20">
      <c r="T7798" s="223"/>
    </row>
    <row r="7799" spans="20:20">
      <c r="T7799" s="223"/>
    </row>
    <row r="7800" spans="20:20">
      <c r="T7800" s="223"/>
    </row>
    <row r="7801" spans="20:20">
      <c r="T7801" s="223"/>
    </row>
    <row r="7802" spans="20:20">
      <c r="T7802" s="223"/>
    </row>
    <row r="7803" spans="20:20">
      <c r="T7803" s="223"/>
    </row>
    <row r="7804" spans="20:20">
      <c r="T7804" s="223"/>
    </row>
    <row r="7805" spans="20:20">
      <c r="T7805" s="223"/>
    </row>
    <row r="7806" spans="20:20">
      <c r="T7806" s="223"/>
    </row>
    <row r="7807" spans="20:20">
      <c r="T7807" s="223"/>
    </row>
    <row r="7808" spans="20:20">
      <c r="T7808" s="223"/>
    </row>
    <row r="7809" spans="20:20">
      <c r="T7809" s="223"/>
    </row>
    <row r="7810" spans="20:20">
      <c r="T7810" s="223"/>
    </row>
    <row r="7811" spans="20:20">
      <c r="T7811" s="223"/>
    </row>
    <row r="7812" spans="20:20">
      <c r="T7812" s="223"/>
    </row>
    <row r="7813" spans="20:20">
      <c r="T7813" s="223"/>
    </row>
    <row r="7814" spans="20:20">
      <c r="T7814" s="223"/>
    </row>
    <row r="7815" spans="20:20">
      <c r="T7815" s="223"/>
    </row>
    <row r="7816" spans="20:20">
      <c r="T7816" s="223"/>
    </row>
    <row r="7817" spans="20:20">
      <c r="T7817" s="223"/>
    </row>
    <row r="7818" spans="20:20">
      <c r="T7818" s="223"/>
    </row>
    <row r="7819" spans="20:20">
      <c r="T7819" s="223"/>
    </row>
    <row r="7820" spans="20:20">
      <c r="T7820" s="223"/>
    </row>
    <row r="7821" spans="20:20">
      <c r="T7821" s="223"/>
    </row>
    <row r="7822" spans="20:20">
      <c r="T7822" s="223"/>
    </row>
    <row r="7823" spans="20:20">
      <c r="T7823" s="223"/>
    </row>
    <row r="7824" spans="20:20">
      <c r="T7824" s="223"/>
    </row>
    <row r="7825" spans="20:20">
      <c r="T7825" s="223"/>
    </row>
    <row r="7826" spans="20:20">
      <c r="T7826" s="223"/>
    </row>
    <row r="7827" spans="20:20">
      <c r="T7827" s="223"/>
    </row>
    <row r="7828" spans="20:20">
      <c r="T7828" s="223"/>
    </row>
    <row r="7829" spans="20:20">
      <c r="T7829" s="223"/>
    </row>
    <row r="7830" spans="20:20">
      <c r="T7830" s="223"/>
    </row>
    <row r="7831" spans="20:20">
      <c r="T7831" s="223"/>
    </row>
    <row r="7832" spans="20:20">
      <c r="T7832" s="223"/>
    </row>
    <row r="7833" spans="20:20">
      <c r="T7833" s="223"/>
    </row>
    <row r="7834" spans="20:20">
      <c r="T7834" s="223"/>
    </row>
    <row r="7835" spans="20:20">
      <c r="T7835" s="223"/>
    </row>
    <row r="7836" spans="20:20">
      <c r="T7836" s="223"/>
    </row>
    <row r="7837" spans="20:20">
      <c r="T7837" s="223"/>
    </row>
    <row r="7838" spans="20:20">
      <c r="T7838" s="223"/>
    </row>
    <row r="7839" spans="20:20">
      <c r="T7839" s="223"/>
    </row>
    <row r="7840" spans="20:20">
      <c r="T7840" s="223"/>
    </row>
    <row r="7841" spans="20:20">
      <c r="T7841" s="223"/>
    </row>
    <row r="7842" spans="20:20">
      <c r="T7842" s="223"/>
    </row>
    <row r="7843" spans="20:20">
      <c r="T7843" s="223"/>
    </row>
    <row r="7844" spans="20:20">
      <c r="T7844" s="223"/>
    </row>
    <row r="7845" spans="20:20">
      <c r="T7845" s="223"/>
    </row>
    <row r="7846" spans="20:20">
      <c r="T7846" s="223"/>
    </row>
    <row r="7847" spans="20:20">
      <c r="T7847" s="223"/>
    </row>
    <row r="7848" spans="20:20">
      <c r="T7848" s="223"/>
    </row>
    <row r="7849" spans="20:20">
      <c r="T7849" s="223"/>
    </row>
    <row r="7850" spans="20:20">
      <c r="T7850" s="223"/>
    </row>
    <row r="7851" spans="20:20">
      <c r="T7851" s="223"/>
    </row>
    <row r="7852" spans="20:20">
      <c r="T7852" s="223"/>
    </row>
    <row r="7853" spans="20:20">
      <c r="T7853" s="223"/>
    </row>
    <row r="7854" spans="20:20">
      <c r="T7854" s="223"/>
    </row>
    <row r="7855" spans="20:20">
      <c r="T7855" s="223"/>
    </row>
    <row r="7856" spans="20:20">
      <c r="T7856" s="223"/>
    </row>
    <row r="7857" spans="20:20">
      <c r="T7857" s="223"/>
    </row>
    <row r="7858" spans="20:20">
      <c r="T7858" s="223"/>
    </row>
    <row r="7859" spans="20:20">
      <c r="T7859" s="223"/>
    </row>
    <row r="7860" spans="20:20">
      <c r="T7860" s="223"/>
    </row>
    <row r="7861" spans="20:20">
      <c r="T7861" s="223"/>
    </row>
    <row r="7862" spans="20:20">
      <c r="T7862" s="223"/>
    </row>
    <row r="7863" spans="20:20">
      <c r="T7863" s="223"/>
    </row>
    <row r="7864" spans="20:20">
      <c r="T7864" s="223"/>
    </row>
    <row r="7865" spans="20:20">
      <c r="T7865" s="223"/>
    </row>
    <row r="7866" spans="20:20">
      <c r="T7866" s="223"/>
    </row>
    <row r="7867" spans="20:20">
      <c r="T7867" s="223"/>
    </row>
    <row r="7868" spans="20:20">
      <c r="T7868" s="223"/>
    </row>
    <row r="7869" spans="20:20">
      <c r="T7869" s="223"/>
    </row>
    <row r="7870" spans="20:20">
      <c r="T7870" s="223"/>
    </row>
    <row r="7871" spans="20:20">
      <c r="T7871" s="223"/>
    </row>
    <row r="7872" spans="20:20">
      <c r="T7872" s="223"/>
    </row>
    <row r="7873" spans="20:20">
      <c r="T7873" s="223"/>
    </row>
    <row r="7874" spans="20:20">
      <c r="T7874" s="223"/>
    </row>
    <row r="7875" spans="20:20">
      <c r="T7875" s="223"/>
    </row>
    <row r="7876" spans="20:20">
      <c r="T7876" s="223"/>
    </row>
    <row r="7877" spans="20:20">
      <c r="T7877" s="223"/>
    </row>
    <row r="7878" spans="20:20">
      <c r="T7878" s="223"/>
    </row>
    <row r="7879" spans="20:20">
      <c r="T7879" s="223"/>
    </row>
    <row r="7880" spans="20:20">
      <c r="T7880" s="223"/>
    </row>
    <row r="7881" spans="20:20">
      <c r="T7881" s="223"/>
    </row>
    <row r="7882" spans="20:20">
      <c r="T7882" s="223"/>
    </row>
    <row r="7883" spans="20:20">
      <c r="T7883" s="223"/>
    </row>
    <row r="7884" spans="20:20">
      <c r="T7884" s="223"/>
    </row>
    <row r="7885" spans="20:20">
      <c r="T7885" s="223"/>
    </row>
    <row r="7886" spans="20:20">
      <c r="T7886" s="223"/>
    </row>
    <row r="7887" spans="20:20">
      <c r="T7887" s="223"/>
    </row>
    <row r="7888" spans="20:20">
      <c r="T7888" s="223"/>
    </row>
    <row r="7889" spans="20:20">
      <c r="T7889" s="223"/>
    </row>
    <row r="7890" spans="20:20">
      <c r="T7890" s="223"/>
    </row>
    <row r="7891" spans="20:20">
      <c r="T7891" s="223"/>
    </row>
    <row r="7892" spans="20:20">
      <c r="T7892" s="223"/>
    </row>
    <row r="7893" spans="20:20">
      <c r="T7893" s="223"/>
    </row>
    <row r="7894" spans="20:20">
      <c r="T7894" s="223"/>
    </row>
    <row r="7895" spans="20:20">
      <c r="T7895" s="223"/>
    </row>
    <row r="7896" spans="20:20">
      <c r="T7896" s="223"/>
    </row>
    <row r="7897" spans="20:20">
      <c r="T7897" s="223"/>
    </row>
    <row r="7898" spans="20:20">
      <c r="T7898" s="223"/>
    </row>
    <row r="7899" spans="20:20">
      <c r="T7899" s="223"/>
    </row>
    <row r="7900" spans="20:20">
      <c r="T7900" s="223"/>
    </row>
    <row r="7901" spans="20:20">
      <c r="T7901" s="223"/>
    </row>
    <row r="7902" spans="20:20">
      <c r="T7902" s="223"/>
    </row>
    <row r="7903" spans="20:20">
      <c r="T7903" s="223"/>
    </row>
    <row r="7904" spans="20:20">
      <c r="T7904" s="223"/>
    </row>
    <row r="7905" spans="20:20">
      <c r="T7905" s="223"/>
    </row>
    <row r="7906" spans="20:20">
      <c r="T7906" s="223"/>
    </row>
    <row r="7907" spans="20:20">
      <c r="T7907" s="223"/>
    </row>
    <row r="7908" spans="20:20">
      <c r="T7908" s="223"/>
    </row>
    <row r="7909" spans="20:20">
      <c r="T7909" s="223"/>
    </row>
    <row r="7910" spans="20:20">
      <c r="T7910" s="223"/>
    </row>
    <row r="7911" spans="20:20">
      <c r="T7911" s="223"/>
    </row>
    <row r="7912" spans="20:20">
      <c r="T7912" s="223"/>
    </row>
    <row r="7913" spans="20:20">
      <c r="T7913" s="223"/>
    </row>
    <row r="7914" spans="20:20">
      <c r="T7914" s="223"/>
    </row>
    <row r="7915" spans="20:20">
      <c r="T7915" s="223"/>
    </row>
    <row r="7916" spans="20:20">
      <c r="T7916" s="223"/>
    </row>
    <row r="7917" spans="20:20">
      <c r="T7917" s="223"/>
    </row>
    <row r="7918" spans="20:20">
      <c r="T7918" s="223"/>
    </row>
    <row r="7919" spans="20:20">
      <c r="T7919" s="223"/>
    </row>
    <row r="7920" spans="20:20">
      <c r="T7920" s="223"/>
    </row>
    <row r="7921" spans="20:20">
      <c r="T7921" s="223"/>
    </row>
    <row r="7922" spans="20:20">
      <c r="T7922" s="223"/>
    </row>
    <row r="7923" spans="20:20">
      <c r="T7923" s="223"/>
    </row>
    <row r="7924" spans="20:20">
      <c r="T7924" s="223"/>
    </row>
    <row r="7925" spans="20:20">
      <c r="T7925" s="223"/>
    </row>
    <row r="7926" spans="20:20">
      <c r="T7926" s="223"/>
    </row>
    <row r="7927" spans="20:20">
      <c r="T7927" s="223"/>
    </row>
    <row r="7928" spans="20:20">
      <c r="T7928" s="223"/>
    </row>
    <row r="7929" spans="20:20">
      <c r="T7929" s="223"/>
    </row>
    <row r="7930" spans="20:20">
      <c r="T7930" s="223"/>
    </row>
    <row r="7931" spans="20:20">
      <c r="T7931" s="223"/>
    </row>
    <row r="7932" spans="20:20">
      <c r="T7932" s="223"/>
    </row>
    <row r="7933" spans="20:20">
      <c r="T7933" s="223"/>
    </row>
    <row r="7934" spans="20:20">
      <c r="T7934" s="223"/>
    </row>
    <row r="7935" spans="20:20">
      <c r="T7935" s="223"/>
    </row>
    <row r="7936" spans="20:20">
      <c r="T7936" s="223"/>
    </row>
    <row r="7937" spans="20:20">
      <c r="T7937" s="223"/>
    </row>
    <row r="7938" spans="20:20">
      <c r="T7938" s="223"/>
    </row>
    <row r="7939" spans="20:20">
      <c r="T7939" s="223"/>
    </row>
    <row r="7940" spans="20:20">
      <c r="T7940" s="223"/>
    </row>
    <row r="7941" spans="20:20">
      <c r="T7941" s="223"/>
    </row>
    <row r="7942" spans="20:20">
      <c r="T7942" s="223"/>
    </row>
    <row r="7943" spans="20:20">
      <c r="T7943" s="223"/>
    </row>
    <row r="7944" spans="20:20">
      <c r="T7944" s="223"/>
    </row>
    <row r="7945" spans="20:20">
      <c r="T7945" s="223"/>
    </row>
    <row r="7946" spans="20:20">
      <c r="T7946" s="223"/>
    </row>
    <row r="7947" spans="20:20">
      <c r="T7947" s="223"/>
    </row>
    <row r="7948" spans="20:20">
      <c r="T7948" s="223"/>
    </row>
    <row r="7949" spans="20:20">
      <c r="T7949" s="223"/>
    </row>
    <row r="7950" spans="20:20">
      <c r="T7950" s="223"/>
    </row>
    <row r="7951" spans="20:20">
      <c r="T7951" s="223"/>
    </row>
    <row r="7952" spans="20:20">
      <c r="T7952" s="223"/>
    </row>
    <row r="7953" spans="20:20">
      <c r="T7953" s="223"/>
    </row>
    <row r="7954" spans="20:20">
      <c r="T7954" s="223"/>
    </row>
    <row r="7955" spans="20:20">
      <c r="T7955" s="223"/>
    </row>
    <row r="7956" spans="20:20">
      <c r="T7956" s="223"/>
    </row>
    <row r="7957" spans="20:20">
      <c r="T7957" s="223"/>
    </row>
    <row r="7958" spans="20:20">
      <c r="T7958" s="223"/>
    </row>
    <row r="7959" spans="20:20">
      <c r="T7959" s="223"/>
    </row>
    <row r="7960" spans="20:20">
      <c r="T7960" s="223"/>
    </row>
    <row r="7961" spans="20:20">
      <c r="T7961" s="223"/>
    </row>
    <row r="7962" spans="20:20">
      <c r="T7962" s="223"/>
    </row>
    <row r="7963" spans="20:20">
      <c r="T7963" s="223"/>
    </row>
    <row r="7964" spans="20:20">
      <c r="T7964" s="223"/>
    </row>
    <row r="7965" spans="20:20">
      <c r="T7965" s="223"/>
    </row>
    <row r="7966" spans="20:20">
      <c r="T7966" s="223"/>
    </row>
    <row r="7967" spans="20:20">
      <c r="T7967" s="223"/>
    </row>
    <row r="7968" spans="20:20">
      <c r="T7968" s="223"/>
    </row>
    <row r="7969" spans="20:20">
      <c r="T7969" s="223"/>
    </row>
    <row r="7970" spans="20:20">
      <c r="T7970" s="223"/>
    </row>
    <row r="7971" spans="20:20">
      <c r="T7971" s="223"/>
    </row>
    <row r="7972" spans="20:20">
      <c r="T7972" s="223"/>
    </row>
    <row r="7973" spans="20:20">
      <c r="T7973" s="223"/>
    </row>
    <row r="7974" spans="20:20">
      <c r="T7974" s="223"/>
    </row>
    <row r="7975" spans="20:20">
      <c r="T7975" s="223"/>
    </row>
    <row r="7976" spans="20:20">
      <c r="T7976" s="223"/>
    </row>
    <row r="7977" spans="20:20">
      <c r="T7977" s="223"/>
    </row>
    <row r="7978" spans="20:20">
      <c r="T7978" s="223"/>
    </row>
    <row r="7979" spans="20:20">
      <c r="T7979" s="223"/>
    </row>
    <row r="7980" spans="20:20">
      <c r="T7980" s="223"/>
    </row>
    <row r="7981" spans="20:20">
      <c r="T7981" s="223"/>
    </row>
    <row r="7982" spans="20:20">
      <c r="T7982" s="223"/>
    </row>
    <row r="7983" spans="20:20">
      <c r="T7983" s="223"/>
    </row>
    <row r="7984" spans="20:20">
      <c r="T7984" s="223"/>
    </row>
    <row r="7985" spans="20:20">
      <c r="T7985" s="223"/>
    </row>
    <row r="7986" spans="20:20">
      <c r="T7986" s="223"/>
    </row>
    <row r="7987" spans="20:20">
      <c r="T7987" s="223"/>
    </row>
    <row r="7988" spans="20:20">
      <c r="T7988" s="223"/>
    </row>
    <row r="7989" spans="20:20">
      <c r="T7989" s="223"/>
    </row>
    <row r="7990" spans="20:20">
      <c r="T7990" s="223"/>
    </row>
    <row r="7991" spans="20:20">
      <c r="T7991" s="223"/>
    </row>
    <row r="7992" spans="20:20">
      <c r="T7992" s="223"/>
    </row>
    <row r="7993" spans="20:20">
      <c r="T7993" s="223"/>
    </row>
    <row r="7994" spans="20:20">
      <c r="T7994" s="223"/>
    </row>
    <row r="7995" spans="20:20">
      <c r="T7995" s="223"/>
    </row>
    <row r="7996" spans="20:20">
      <c r="T7996" s="223"/>
    </row>
    <row r="7997" spans="20:20">
      <c r="T7997" s="223"/>
    </row>
    <row r="7998" spans="20:20">
      <c r="T7998" s="223"/>
    </row>
    <row r="7999" spans="20:20">
      <c r="T7999" s="223"/>
    </row>
    <row r="8000" spans="20:20">
      <c r="T8000" s="223"/>
    </row>
    <row r="8001" spans="20:20">
      <c r="T8001" s="223"/>
    </row>
    <row r="8002" spans="20:20">
      <c r="T8002" s="223"/>
    </row>
    <row r="8003" spans="20:20">
      <c r="T8003" s="223"/>
    </row>
    <row r="8004" spans="20:20">
      <c r="T8004" s="223"/>
    </row>
    <row r="8005" spans="20:20">
      <c r="T8005" s="223"/>
    </row>
    <row r="8006" spans="20:20">
      <c r="T8006" s="223"/>
    </row>
    <row r="8007" spans="20:20">
      <c r="T8007" s="223"/>
    </row>
    <row r="8008" spans="20:20">
      <c r="T8008" s="223"/>
    </row>
    <row r="8009" spans="20:20">
      <c r="T8009" s="223"/>
    </row>
    <row r="8010" spans="20:20">
      <c r="T8010" s="223"/>
    </row>
    <row r="8011" spans="20:20">
      <c r="T8011" s="223"/>
    </row>
    <row r="8012" spans="20:20">
      <c r="T8012" s="223"/>
    </row>
    <row r="8013" spans="20:20">
      <c r="T8013" s="223"/>
    </row>
    <row r="8014" spans="20:20">
      <c r="T8014" s="223"/>
    </row>
    <row r="8015" spans="20:20">
      <c r="T8015" s="223"/>
    </row>
    <row r="8016" spans="20:20">
      <c r="T8016" s="223"/>
    </row>
    <row r="8017" spans="20:20">
      <c r="T8017" s="223"/>
    </row>
    <row r="8018" spans="20:20">
      <c r="T8018" s="223"/>
    </row>
    <row r="8019" spans="20:20">
      <c r="T8019" s="223"/>
    </row>
    <row r="8020" spans="20:20">
      <c r="T8020" s="223"/>
    </row>
    <row r="8021" spans="20:20">
      <c r="T8021" s="223"/>
    </row>
    <row r="8022" spans="20:20">
      <c r="T8022" s="223"/>
    </row>
    <row r="8023" spans="20:20">
      <c r="T8023" s="223"/>
    </row>
    <row r="8024" spans="20:20">
      <c r="T8024" s="223"/>
    </row>
    <row r="8025" spans="20:20">
      <c r="T8025" s="223"/>
    </row>
    <row r="8026" spans="20:20">
      <c r="T8026" s="223"/>
    </row>
    <row r="8027" spans="20:20">
      <c r="T8027" s="223"/>
    </row>
    <row r="8028" spans="20:20">
      <c r="T8028" s="223"/>
    </row>
    <row r="8029" spans="20:20">
      <c r="T8029" s="223"/>
    </row>
    <row r="8030" spans="20:20">
      <c r="T8030" s="223"/>
    </row>
    <row r="8031" spans="20:20">
      <c r="T8031" s="223"/>
    </row>
    <row r="8032" spans="20:20">
      <c r="T8032" s="223"/>
    </row>
    <row r="8033" spans="20:20">
      <c r="T8033" s="223"/>
    </row>
    <row r="8034" spans="20:20">
      <c r="T8034" s="223"/>
    </row>
    <row r="8035" spans="20:20">
      <c r="T8035" s="223"/>
    </row>
    <row r="8036" spans="20:20">
      <c r="T8036" s="223"/>
    </row>
    <row r="8037" spans="20:20">
      <c r="T8037" s="223"/>
    </row>
    <row r="8038" spans="20:20">
      <c r="T8038" s="223"/>
    </row>
    <row r="8039" spans="20:20">
      <c r="T8039" s="223"/>
    </row>
    <row r="8040" spans="20:20">
      <c r="T8040" s="223"/>
    </row>
    <row r="8041" spans="20:20">
      <c r="T8041" s="223"/>
    </row>
    <row r="8042" spans="20:20">
      <c r="T8042" s="223"/>
    </row>
    <row r="8043" spans="20:20">
      <c r="T8043" s="223"/>
    </row>
    <row r="8044" spans="20:20">
      <c r="T8044" s="223"/>
    </row>
    <row r="8045" spans="20:20">
      <c r="T8045" s="223"/>
    </row>
    <row r="8046" spans="20:20">
      <c r="T8046" s="223"/>
    </row>
    <row r="8047" spans="20:20">
      <c r="T8047" s="223"/>
    </row>
    <row r="8048" spans="20:20">
      <c r="T8048" s="223"/>
    </row>
    <row r="8049" spans="20:20">
      <c r="T8049" s="223"/>
    </row>
    <row r="8050" spans="20:20">
      <c r="T8050" s="223"/>
    </row>
    <row r="8051" spans="20:20">
      <c r="T8051" s="223"/>
    </row>
    <row r="8052" spans="20:20">
      <c r="T8052" s="223"/>
    </row>
    <row r="8053" spans="20:20">
      <c r="T8053" s="223"/>
    </row>
    <row r="8054" spans="20:20">
      <c r="T8054" s="223"/>
    </row>
    <row r="8055" spans="20:20">
      <c r="T8055" s="223"/>
    </row>
    <row r="8056" spans="20:20">
      <c r="T8056" s="223"/>
    </row>
    <row r="8057" spans="20:20">
      <c r="T8057" s="223"/>
    </row>
    <row r="8058" spans="20:20">
      <c r="T8058" s="223"/>
    </row>
    <row r="8059" spans="20:20">
      <c r="T8059" s="223"/>
    </row>
    <row r="8060" spans="20:20">
      <c r="T8060" s="223"/>
    </row>
    <row r="8061" spans="20:20">
      <c r="T8061" s="223"/>
    </row>
    <row r="8062" spans="20:20">
      <c r="T8062" s="223"/>
    </row>
    <row r="8063" spans="20:20">
      <c r="T8063" s="223"/>
    </row>
    <row r="8064" spans="20:20">
      <c r="T8064" s="223"/>
    </row>
    <row r="8065" spans="20:20">
      <c r="T8065" s="223"/>
    </row>
    <row r="8066" spans="20:20">
      <c r="T8066" s="223"/>
    </row>
    <row r="8067" spans="20:20">
      <c r="T8067" s="223"/>
    </row>
    <row r="8068" spans="20:20">
      <c r="T8068" s="223"/>
    </row>
    <row r="8069" spans="20:20">
      <c r="T8069" s="223"/>
    </row>
    <row r="8070" spans="20:20">
      <c r="T8070" s="223"/>
    </row>
    <row r="8071" spans="20:20">
      <c r="T8071" s="223"/>
    </row>
    <row r="8072" spans="20:20">
      <c r="T8072" s="223"/>
    </row>
    <row r="8073" spans="20:20">
      <c r="T8073" s="223"/>
    </row>
    <row r="8074" spans="20:20">
      <c r="T8074" s="223"/>
    </row>
    <row r="8075" spans="20:20">
      <c r="T8075" s="223"/>
    </row>
    <row r="8076" spans="20:20">
      <c r="T8076" s="223"/>
    </row>
    <row r="8077" spans="20:20">
      <c r="T8077" s="223"/>
    </row>
    <row r="8078" spans="20:20">
      <c r="T8078" s="223"/>
    </row>
    <row r="8079" spans="20:20">
      <c r="T8079" s="223"/>
    </row>
    <row r="8080" spans="20:20">
      <c r="T8080" s="223"/>
    </row>
    <row r="8081" spans="20:20">
      <c r="T8081" s="223"/>
    </row>
    <row r="8082" spans="20:20">
      <c r="T8082" s="223"/>
    </row>
    <row r="8083" spans="20:20">
      <c r="T8083" s="223"/>
    </row>
    <row r="8084" spans="20:20">
      <c r="T8084" s="223"/>
    </row>
    <row r="8085" spans="20:20">
      <c r="T8085" s="223"/>
    </row>
    <row r="8086" spans="20:20">
      <c r="T8086" s="223"/>
    </row>
    <row r="8087" spans="20:20">
      <c r="T8087" s="223"/>
    </row>
    <row r="8088" spans="20:20">
      <c r="T8088" s="223"/>
    </row>
    <row r="8089" spans="20:20">
      <c r="T8089" s="223"/>
    </row>
    <row r="8090" spans="20:20">
      <c r="T8090" s="223"/>
    </row>
    <row r="8091" spans="20:20">
      <c r="T8091" s="223"/>
    </row>
    <row r="8092" spans="20:20">
      <c r="T8092" s="223"/>
    </row>
    <row r="8093" spans="20:20">
      <c r="T8093" s="223"/>
    </row>
    <row r="8094" spans="20:20">
      <c r="T8094" s="223"/>
    </row>
    <row r="8095" spans="20:20">
      <c r="T8095" s="223"/>
    </row>
    <row r="8096" spans="20:20">
      <c r="T8096" s="223"/>
    </row>
    <row r="8097" spans="20:20">
      <c r="T8097" s="223"/>
    </row>
    <row r="8098" spans="20:20">
      <c r="T8098" s="223"/>
    </row>
    <row r="8099" spans="20:20">
      <c r="T8099" s="223"/>
    </row>
    <row r="8100" spans="20:20">
      <c r="T8100" s="223"/>
    </row>
    <row r="8101" spans="20:20">
      <c r="T8101" s="223"/>
    </row>
    <row r="8102" spans="20:20">
      <c r="T8102" s="223"/>
    </row>
    <row r="8103" spans="20:20">
      <c r="T8103" s="223"/>
    </row>
    <row r="8104" spans="20:20">
      <c r="T8104" s="223"/>
    </row>
    <row r="8105" spans="20:20">
      <c r="T8105" s="223"/>
    </row>
    <row r="8106" spans="20:20">
      <c r="T8106" s="223"/>
    </row>
    <row r="8107" spans="20:20">
      <c r="T8107" s="223"/>
    </row>
    <row r="8108" spans="20:20">
      <c r="T8108" s="223"/>
    </row>
    <row r="8109" spans="20:20">
      <c r="T8109" s="223"/>
    </row>
    <row r="8110" spans="20:20">
      <c r="T8110" s="223"/>
    </row>
    <row r="8111" spans="20:20">
      <c r="T8111" s="223"/>
    </row>
    <row r="8112" spans="20:20">
      <c r="T8112" s="223"/>
    </row>
    <row r="8113" spans="20:20">
      <c r="T8113" s="223"/>
    </row>
    <row r="8114" spans="20:20">
      <c r="T8114" s="223"/>
    </row>
    <row r="8115" spans="20:20">
      <c r="T8115" s="223"/>
    </row>
    <row r="8116" spans="20:20">
      <c r="T8116" s="223"/>
    </row>
    <row r="8117" spans="20:20">
      <c r="T8117" s="223"/>
    </row>
    <row r="8118" spans="20:20">
      <c r="T8118" s="223"/>
    </row>
    <row r="8119" spans="20:20">
      <c r="T8119" s="223"/>
    </row>
    <row r="8120" spans="20:20">
      <c r="T8120" s="223"/>
    </row>
    <row r="8121" spans="20:20">
      <c r="T8121" s="223"/>
    </row>
    <row r="8122" spans="20:20">
      <c r="T8122" s="223"/>
    </row>
    <row r="8123" spans="20:20">
      <c r="T8123" s="223"/>
    </row>
    <row r="8124" spans="20:20">
      <c r="T8124" s="223"/>
    </row>
    <row r="8125" spans="20:20">
      <c r="T8125" s="223"/>
    </row>
    <row r="8126" spans="20:20">
      <c r="T8126" s="223"/>
    </row>
    <row r="8127" spans="20:20">
      <c r="T8127" s="223"/>
    </row>
    <row r="8128" spans="20:20">
      <c r="T8128" s="223"/>
    </row>
    <row r="8129" spans="20:20">
      <c r="T8129" s="223"/>
    </row>
    <row r="8130" spans="20:20">
      <c r="T8130" s="223"/>
    </row>
    <row r="8131" spans="20:20">
      <c r="T8131" s="223"/>
    </row>
    <row r="8132" spans="20:20">
      <c r="T8132" s="223"/>
    </row>
    <row r="8133" spans="20:20">
      <c r="T8133" s="223"/>
    </row>
    <row r="8134" spans="20:20">
      <c r="T8134" s="223"/>
    </row>
    <row r="8135" spans="20:20">
      <c r="T8135" s="223"/>
    </row>
    <row r="8136" spans="20:20">
      <c r="T8136" s="223"/>
    </row>
    <row r="8137" spans="20:20">
      <c r="T8137" s="223"/>
    </row>
    <row r="8138" spans="20:20">
      <c r="T8138" s="223"/>
    </row>
    <row r="8139" spans="20:20">
      <c r="T8139" s="223"/>
    </row>
    <row r="8140" spans="20:20">
      <c r="T8140" s="223"/>
    </row>
    <row r="8141" spans="20:20">
      <c r="T8141" s="223"/>
    </row>
    <row r="8142" spans="20:20">
      <c r="T8142" s="223"/>
    </row>
    <row r="8143" spans="20:20">
      <c r="T8143" s="223"/>
    </row>
    <row r="8144" spans="20:20">
      <c r="T8144" s="223"/>
    </row>
    <row r="8145" spans="20:20">
      <c r="T8145" s="223"/>
    </row>
    <row r="8146" spans="20:20">
      <c r="T8146" s="223"/>
    </row>
    <row r="8147" spans="20:20">
      <c r="T8147" s="223"/>
    </row>
    <row r="8148" spans="20:20">
      <c r="T8148" s="223"/>
    </row>
    <row r="8149" spans="20:20">
      <c r="T8149" s="223"/>
    </row>
    <row r="8150" spans="20:20">
      <c r="T8150" s="223"/>
    </row>
    <row r="8151" spans="20:20">
      <c r="T8151" s="223"/>
    </row>
    <row r="8152" spans="20:20">
      <c r="T8152" s="223"/>
    </row>
    <row r="8153" spans="20:20">
      <c r="T8153" s="223"/>
    </row>
    <row r="8154" spans="20:20">
      <c r="T8154" s="223"/>
    </row>
    <row r="8155" spans="20:20">
      <c r="T8155" s="223"/>
    </row>
    <row r="8156" spans="20:20">
      <c r="T8156" s="223"/>
    </row>
    <row r="8157" spans="20:20">
      <c r="T8157" s="223"/>
    </row>
    <row r="8158" spans="20:20">
      <c r="T8158" s="223"/>
    </row>
    <row r="8159" spans="20:20">
      <c r="T8159" s="223"/>
    </row>
    <row r="8160" spans="20:20">
      <c r="T8160" s="223"/>
    </row>
    <row r="8161" spans="20:20">
      <c r="T8161" s="223"/>
    </row>
    <row r="8162" spans="20:20">
      <c r="T8162" s="223"/>
    </row>
    <row r="8163" spans="20:20">
      <c r="T8163" s="223"/>
    </row>
    <row r="8164" spans="20:20">
      <c r="T8164" s="223"/>
    </row>
    <row r="8165" spans="20:20">
      <c r="T8165" s="223"/>
    </row>
    <row r="8166" spans="20:20">
      <c r="T8166" s="223"/>
    </row>
    <row r="8167" spans="20:20">
      <c r="T8167" s="223"/>
    </row>
    <row r="8168" spans="20:20">
      <c r="T8168" s="223"/>
    </row>
    <row r="8169" spans="20:20">
      <c r="T8169" s="223"/>
    </row>
    <row r="8170" spans="20:20">
      <c r="T8170" s="223"/>
    </row>
    <row r="8171" spans="20:20">
      <c r="T8171" s="223"/>
    </row>
    <row r="8172" spans="20:20">
      <c r="T8172" s="223"/>
    </row>
    <row r="8173" spans="20:20">
      <c r="T8173" s="223"/>
    </row>
    <row r="8174" spans="20:20">
      <c r="T8174" s="223"/>
    </row>
    <row r="8175" spans="20:20">
      <c r="T8175" s="223"/>
    </row>
    <row r="8176" spans="20:20">
      <c r="T8176" s="223"/>
    </row>
    <row r="8177" spans="20:20">
      <c r="T8177" s="223"/>
    </row>
    <row r="8178" spans="20:20">
      <c r="T8178" s="223"/>
    </row>
    <row r="8179" spans="20:20">
      <c r="T8179" s="223"/>
    </row>
    <row r="8180" spans="20:20">
      <c r="T8180" s="223"/>
    </row>
    <row r="8181" spans="20:20">
      <c r="T8181" s="223"/>
    </row>
    <row r="8182" spans="20:20">
      <c r="T8182" s="223"/>
    </row>
    <row r="8183" spans="20:20">
      <c r="T8183" s="223"/>
    </row>
    <row r="8184" spans="20:20">
      <c r="T8184" s="223"/>
    </row>
    <row r="8185" spans="20:20">
      <c r="T8185" s="223"/>
    </row>
    <row r="8186" spans="20:20">
      <c r="T8186" s="223"/>
    </row>
    <row r="8187" spans="20:20">
      <c r="T8187" s="223"/>
    </row>
    <row r="8188" spans="20:20">
      <c r="T8188" s="223"/>
    </row>
    <row r="8189" spans="20:20">
      <c r="T8189" s="223"/>
    </row>
    <row r="8190" spans="20:20">
      <c r="T8190" s="223"/>
    </row>
    <row r="8191" spans="20:20">
      <c r="T8191" s="223"/>
    </row>
    <row r="8192" spans="20:20">
      <c r="T8192" s="223"/>
    </row>
    <row r="8193" spans="20:20">
      <c r="T8193" s="223"/>
    </row>
    <row r="8194" spans="20:20">
      <c r="T8194" s="223"/>
    </row>
    <row r="8195" spans="20:20">
      <c r="T8195" s="223"/>
    </row>
    <row r="8196" spans="20:20">
      <c r="T8196" s="223"/>
    </row>
    <row r="8197" spans="20:20">
      <c r="T8197" s="223"/>
    </row>
    <row r="8198" spans="20:20">
      <c r="T8198" s="223"/>
    </row>
    <row r="8199" spans="20:20">
      <c r="T8199" s="223"/>
    </row>
    <row r="8200" spans="20:20">
      <c r="T8200" s="223"/>
    </row>
    <row r="8201" spans="20:20">
      <c r="T8201" s="223"/>
    </row>
    <row r="8202" spans="20:20">
      <c r="T8202" s="223"/>
    </row>
    <row r="8203" spans="20:20">
      <c r="T8203" s="223"/>
    </row>
    <row r="8204" spans="20:20">
      <c r="T8204" s="223"/>
    </row>
    <row r="8205" spans="20:20">
      <c r="T8205" s="223"/>
    </row>
    <row r="8206" spans="20:20">
      <c r="T8206" s="223"/>
    </row>
    <row r="8207" spans="20:20">
      <c r="T8207" s="223"/>
    </row>
    <row r="8208" spans="20:20">
      <c r="T8208" s="223"/>
    </row>
    <row r="8209" spans="20:20">
      <c r="T8209" s="223"/>
    </row>
    <row r="8210" spans="20:20">
      <c r="T8210" s="223"/>
    </row>
    <row r="8211" spans="20:20">
      <c r="T8211" s="223"/>
    </row>
    <row r="8212" spans="20:20">
      <c r="T8212" s="223"/>
    </row>
    <row r="8213" spans="20:20">
      <c r="T8213" s="223"/>
    </row>
    <row r="8214" spans="20:20">
      <c r="T8214" s="223"/>
    </row>
    <row r="8215" spans="20:20">
      <c r="T8215" s="223"/>
    </row>
    <row r="8216" spans="20:20">
      <c r="T8216" s="223"/>
    </row>
    <row r="8217" spans="20:20">
      <c r="T8217" s="223"/>
    </row>
    <row r="8218" spans="20:20">
      <c r="T8218" s="223"/>
    </row>
    <row r="8219" spans="20:20">
      <c r="T8219" s="223"/>
    </row>
    <row r="8220" spans="20:20">
      <c r="T8220" s="223"/>
    </row>
    <row r="8221" spans="20:20">
      <c r="T8221" s="223"/>
    </row>
    <row r="8222" spans="20:20">
      <c r="T8222" s="223"/>
    </row>
    <row r="8223" spans="20:20">
      <c r="T8223" s="223"/>
    </row>
    <row r="8224" spans="20:20">
      <c r="T8224" s="223"/>
    </row>
    <row r="8225" spans="20:20">
      <c r="T8225" s="223"/>
    </row>
    <row r="8226" spans="20:20">
      <c r="T8226" s="223"/>
    </row>
    <row r="8227" spans="20:20">
      <c r="T8227" s="223"/>
    </row>
    <row r="8228" spans="20:20">
      <c r="T8228" s="223"/>
    </row>
    <row r="8229" spans="20:20">
      <c r="T8229" s="223"/>
    </row>
    <row r="8230" spans="20:20">
      <c r="T8230" s="223"/>
    </row>
    <row r="8231" spans="20:20">
      <c r="T8231" s="223"/>
    </row>
    <row r="8232" spans="20:20">
      <c r="T8232" s="223"/>
    </row>
    <row r="8233" spans="20:20">
      <c r="T8233" s="223"/>
    </row>
    <row r="8234" spans="20:20">
      <c r="T8234" s="223"/>
    </row>
    <row r="8235" spans="20:20">
      <c r="T8235" s="223"/>
    </row>
    <row r="8236" spans="20:20">
      <c r="T8236" s="223"/>
    </row>
    <row r="8237" spans="20:20">
      <c r="T8237" s="223"/>
    </row>
    <row r="8238" spans="20:20">
      <c r="T8238" s="223"/>
    </row>
    <row r="8239" spans="20:20">
      <c r="T8239" s="223"/>
    </row>
    <row r="8240" spans="20:20">
      <c r="T8240" s="223"/>
    </row>
    <row r="8241" spans="20:20">
      <c r="T8241" s="223"/>
    </row>
    <row r="8242" spans="20:20">
      <c r="T8242" s="223"/>
    </row>
    <row r="8243" spans="20:20">
      <c r="T8243" s="223"/>
    </row>
    <row r="8244" spans="20:20">
      <c r="T8244" s="223"/>
    </row>
    <row r="8245" spans="20:20">
      <c r="T8245" s="223"/>
    </row>
    <row r="8246" spans="20:20">
      <c r="T8246" s="223"/>
    </row>
    <row r="8247" spans="20:20">
      <c r="T8247" s="223"/>
    </row>
    <row r="8248" spans="20:20">
      <c r="T8248" s="223"/>
    </row>
    <row r="8249" spans="20:20">
      <c r="T8249" s="223"/>
    </row>
    <row r="8250" spans="20:20">
      <c r="T8250" s="223"/>
    </row>
    <row r="8251" spans="20:20">
      <c r="T8251" s="223"/>
    </row>
    <row r="8252" spans="20:20">
      <c r="T8252" s="223"/>
    </row>
    <row r="8253" spans="20:20">
      <c r="T8253" s="223"/>
    </row>
    <row r="8254" spans="20:20">
      <c r="T8254" s="223"/>
    </row>
    <row r="8255" spans="20:20">
      <c r="T8255" s="223"/>
    </row>
    <row r="8256" spans="20:20">
      <c r="T8256" s="223"/>
    </row>
    <row r="8257" spans="20:20">
      <c r="T8257" s="223"/>
    </row>
    <row r="8258" spans="20:20">
      <c r="T8258" s="223"/>
    </row>
    <row r="8259" spans="20:20">
      <c r="T8259" s="223"/>
    </row>
    <row r="8260" spans="20:20">
      <c r="T8260" s="223"/>
    </row>
    <row r="8261" spans="20:20">
      <c r="T8261" s="223"/>
    </row>
    <row r="8262" spans="20:20">
      <c r="T8262" s="223"/>
    </row>
    <row r="8263" spans="20:20">
      <c r="T8263" s="223"/>
    </row>
    <row r="8264" spans="20:20">
      <c r="T8264" s="223"/>
    </row>
    <row r="8265" spans="20:20">
      <c r="T8265" s="223"/>
    </row>
    <row r="8266" spans="20:20">
      <c r="T8266" s="223"/>
    </row>
    <row r="8267" spans="20:20">
      <c r="T8267" s="223"/>
    </row>
    <row r="8268" spans="20:20">
      <c r="T8268" s="223"/>
    </row>
    <row r="8269" spans="20:20">
      <c r="T8269" s="223"/>
    </row>
    <row r="8270" spans="20:20">
      <c r="T8270" s="223"/>
    </row>
    <row r="8271" spans="20:20">
      <c r="T8271" s="223"/>
    </row>
    <row r="8272" spans="20:20">
      <c r="T8272" s="223"/>
    </row>
    <row r="8273" spans="20:20">
      <c r="T8273" s="223"/>
    </row>
    <row r="8274" spans="20:20">
      <c r="T8274" s="223"/>
    </row>
    <row r="8275" spans="20:20">
      <c r="T8275" s="223"/>
    </row>
    <row r="8276" spans="20:20">
      <c r="T8276" s="223"/>
    </row>
    <row r="8277" spans="20:20">
      <c r="T8277" s="223"/>
    </row>
    <row r="8278" spans="20:20">
      <c r="T8278" s="223"/>
    </row>
    <row r="8279" spans="20:20">
      <c r="T8279" s="223"/>
    </row>
    <row r="8280" spans="20:20">
      <c r="T8280" s="223"/>
    </row>
    <row r="8281" spans="20:20">
      <c r="T8281" s="223"/>
    </row>
    <row r="8282" spans="20:20">
      <c r="T8282" s="223"/>
    </row>
    <row r="8283" spans="20:20">
      <c r="T8283" s="223"/>
    </row>
    <row r="8284" spans="20:20">
      <c r="T8284" s="223"/>
    </row>
    <row r="8285" spans="20:20">
      <c r="T8285" s="223"/>
    </row>
    <row r="8286" spans="20:20">
      <c r="T8286" s="223"/>
    </row>
    <row r="8287" spans="20:20">
      <c r="T8287" s="223"/>
    </row>
    <row r="8288" spans="20:20">
      <c r="T8288" s="223"/>
    </row>
    <row r="8289" spans="20:20">
      <c r="T8289" s="223"/>
    </row>
    <row r="8290" spans="20:20">
      <c r="T8290" s="223"/>
    </row>
    <row r="8291" spans="20:20">
      <c r="T8291" s="223"/>
    </row>
    <row r="8292" spans="20:20">
      <c r="T8292" s="223"/>
    </row>
    <row r="8293" spans="20:20">
      <c r="T8293" s="223"/>
    </row>
    <row r="8294" spans="20:20">
      <c r="T8294" s="223"/>
    </row>
    <row r="8295" spans="20:20">
      <c r="T8295" s="223"/>
    </row>
    <row r="8296" spans="20:20">
      <c r="T8296" s="223"/>
    </row>
    <row r="8297" spans="20:20">
      <c r="T8297" s="223"/>
    </row>
    <row r="8298" spans="20:20">
      <c r="T8298" s="223"/>
    </row>
    <row r="8299" spans="20:20">
      <c r="T8299" s="223"/>
    </row>
    <row r="8300" spans="20:20">
      <c r="T8300" s="223"/>
    </row>
    <row r="8301" spans="20:20">
      <c r="T8301" s="223"/>
    </row>
    <row r="8302" spans="20:20">
      <c r="T8302" s="223"/>
    </row>
    <row r="8303" spans="20:20">
      <c r="T8303" s="223"/>
    </row>
    <row r="8304" spans="20:20">
      <c r="T8304" s="223"/>
    </row>
    <row r="8305" spans="20:20">
      <c r="T8305" s="223"/>
    </row>
    <row r="8306" spans="20:20">
      <c r="T8306" s="223"/>
    </row>
    <row r="8307" spans="20:20">
      <c r="T8307" s="223"/>
    </row>
    <row r="8308" spans="20:20">
      <c r="T8308" s="223"/>
    </row>
    <row r="8309" spans="20:20">
      <c r="T8309" s="223"/>
    </row>
    <row r="8310" spans="20:20">
      <c r="T8310" s="223"/>
    </row>
    <row r="8311" spans="20:20">
      <c r="T8311" s="223"/>
    </row>
    <row r="8312" spans="20:20">
      <c r="T8312" s="223"/>
    </row>
    <row r="8313" spans="20:20">
      <c r="T8313" s="223"/>
    </row>
    <row r="8314" spans="20:20">
      <c r="T8314" s="223"/>
    </row>
    <row r="8315" spans="20:20">
      <c r="T8315" s="223"/>
    </row>
    <row r="8316" spans="20:20">
      <c r="T8316" s="223"/>
    </row>
    <row r="8317" spans="20:20">
      <c r="T8317" s="223"/>
    </row>
    <row r="8318" spans="20:20">
      <c r="T8318" s="223"/>
    </row>
    <row r="8319" spans="20:20">
      <c r="T8319" s="223"/>
    </row>
    <row r="8320" spans="20:20">
      <c r="T8320" s="223"/>
    </row>
    <row r="8321" spans="20:20">
      <c r="T8321" s="223"/>
    </row>
    <row r="8322" spans="20:20">
      <c r="T8322" s="223"/>
    </row>
    <row r="8323" spans="20:20">
      <c r="T8323" s="223"/>
    </row>
    <row r="8324" spans="20:20">
      <c r="T8324" s="223"/>
    </row>
    <row r="8325" spans="20:20">
      <c r="T8325" s="223"/>
    </row>
    <row r="8326" spans="20:20">
      <c r="T8326" s="223"/>
    </row>
    <row r="8327" spans="20:20">
      <c r="T8327" s="223"/>
    </row>
    <row r="8328" spans="20:20">
      <c r="T8328" s="223"/>
    </row>
    <row r="8329" spans="20:20">
      <c r="T8329" s="223"/>
    </row>
    <row r="8330" spans="20:20">
      <c r="T8330" s="223"/>
    </row>
    <row r="8331" spans="20:20">
      <c r="T8331" s="223"/>
    </row>
    <row r="8332" spans="20:20">
      <c r="T8332" s="223"/>
    </row>
    <row r="8333" spans="20:20">
      <c r="T8333" s="223"/>
    </row>
    <row r="8334" spans="20:20">
      <c r="T8334" s="223"/>
    </row>
    <row r="8335" spans="20:20">
      <c r="T8335" s="223"/>
    </row>
    <row r="8336" spans="20:20">
      <c r="T8336" s="223"/>
    </row>
    <row r="8337" spans="20:20">
      <c r="T8337" s="223"/>
    </row>
    <row r="8338" spans="20:20">
      <c r="T8338" s="223"/>
    </row>
    <row r="8339" spans="20:20">
      <c r="T8339" s="223"/>
    </row>
    <row r="8340" spans="20:20">
      <c r="T8340" s="223"/>
    </row>
    <row r="8341" spans="20:20">
      <c r="T8341" s="223"/>
    </row>
    <row r="8342" spans="20:20">
      <c r="T8342" s="223"/>
    </row>
    <row r="8343" spans="20:20">
      <c r="T8343" s="223"/>
    </row>
    <row r="8344" spans="20:20">
      <c r="T8344" s="223"/>
    </row>
    <row r="8345" spans="20:20">
      <c r="T8345" s="223"/>
    </row>
    <row r="8346" spans="20:20">
      <c r="T8346" s="223"/>
    </row>
    <row r="8347" spans="20:20">
      <c r="T8347" s="223"/>
    </row>
    <row r="8348" spans="20:20">
      <c r="T8348" s="223"/>
    </row>
    <row r="8349" spans="20:20">
      <c r="T8349" s="223"/>
    </row>
    <row r="8350" spans="20:20">
      <c r="T8350" s="223"/>
    </row>
    <row r="8351" spans="20:20">
      <c r="T8351" s="223"/>
    </row>
    <row r="8352" spans="20:20">
      <c r="T8352" s="223"/>
    </row>
    <row r="8353" spans="20:20">
      <c r="T8353" s="223"/>
    </row>
    <row r="8354" spans="20:20">
      <c r="T8354" s="223"/>
    </row>
    <row r="8355" spans="20:20">
      <c r="T8355" s="223"/>
    </row>
    <row r="8356" spans="20:20">
      <c r="T8356" s="223"/>
    </row>
    <row r="8357" spans="20:20">
      <c r="T8357" s="223"/>
    </row>
    <row r="8358" spans="20:20">
      <c r="T8358" s="223"/>
    </row>
    <row r="8359" spans="20:20">
      <c r="T8359" s="223"/>
    </row>
    <row r="8360" spans="20:20">
      <c r="T8360" s="223"/>
    </row>
    <row r="8361" spans="20:20">
      <c r="T8361" s="223"/>
    </row>
    <row r="8362" spans="20:20">
      <c r="T8362" s="223"/>
    </row>
    <row r="8363" spans="20:20">
      <c r="T8363" s="223"/>
    </row>
    <row r="8364" spans="20:20">
      <c r="T8364" s="223"/>
    </row>
    <row r="8365" spans="20:20">
      <c r="T8365" s="223"/>
    </row>
    <row r="8366" spans="20:20">
      <c r="T8366" s="223"/>
    </row>
    <row r="8367" spans="20:20">
      <c r="T8367" s="223"/>
    </row>
    <row r="8368" spans="20:20">
      <c r="T8368" s="223"/>
    </row>
    <row r="8369" spans="20:20">
      <c r="T8369" s="223"/>
    </row>
    <row r="8370" spans="20:20">
      <c r="T8370" s="223"/>
    </row>
    <row r="8371" spans="20:20">
      <c r="T8371" s="223"/>
    </row>
    <row r="8372" spans="20:20">
      <c r="T8372" s="223"/>
    </row>
    <row r="8373" spans="20:20">
      <c r="T8373" s="223"/>
    </row>
    <row r="8374" spans="20:20">
      <c r="T8374" s="223"/>
    </row>
    <row r="8375" spans="20:20">
      <c r="T8375" s="223"/>
    </row>
    <row r="8376" spans="20:20">
      <c r="T8376" s="223"/>
    </row>
    <row r="8377" spans="20:20">
      <c r="T8377" s="223"/>
    </row>
    <row r="8378" spans="20:20">
      <c r="T8378" s="223"/>
    </row>
    <row r="8379" spans="20:20">
      <c r="T8379" s="223"/>
    </row>
    <row r="8380" spans="20:20">
      <c r="T8380" s="223"/>
    </row>
    <row r="8381" spans="20:20">
      <c r="T8381" s="223"/>
    </row>
    <row r="8382" spans="20:20">
      <c r="T8382" s="223"/>
    </row>
    <row r="8383" spans="20:20">
      <c r="T8383" s="223"/>
    </row>
    <row r="8384" spans="20:20">
      <c r="T8384" s="223"/>
    </row>
    <row r="8385" spans="20:20">
      <c r="T8385" s="223"/>
    </row>
    <row r="8386" spans="20:20">
      <c r="T8386" s="223"/>
    </row>
    <row r="8387" spans="20:20">
      <c r="T8387" s="223"/>
    </row>
    <row r="8388" spans="20:20">
      <c r="T8388" s="223"/>
    </row>
    <row r="8389" spans="20:20">
      <c r="T8389" s="223"/>
    </row>
    <row r="8390" spans="20:20">
      <c r="T8390" s="223"/>
    </row>
    <row r="8391" spans="20:20">
      <c r="T8391" s="223"/>
    </row>
    <row r="8392" spans="20:20">
      <c r="T8392" s="223"/>
    </row>
    <row r="8393" spans="20:20">
      <c r="T8393" s="223"/>
    </row>
    <row r="8394" spans="20:20">
      <c r="T8394" s="223"/>
    </row>
    <row r="8395" spans="20:20">
      <c r="T8395" s="223"/>
    </row>
    <row r="8396" spans="20:20">
      <c r="T8396" s="223"/>
    </row>
    <row r="8397" spans="20:20">
      <c r="T8397" s="223"/>
    </row>
    <row r="8398" spans="20:20">
      <c r="T8398" s="223"/>
    </row>
    <row r="8399" spans="20:20">
      <c r="T8399" s="223"/>
    </row>
    <row r="8400" spans="20:20">
      <c r="T8400" s="223"/>
    </row>
    <row r="8401" spans="20:20">
      <c r="T8401" s="223"/>
    </row>
    <row r="8402" spans="20:20">
      <c r="T8402" s="223"/>
    </row>
    <row r="8403" spans="20:20">
      <c r="T8403" s="223"/>
    </row>
    <row r="8404" spans="20:20">
      <c r="T8404" s="223"/>
    </row>
    <row r="8405" spans="20:20">
      <c r="T8405" s="223"/>
    </row>
    <row r="8406" spans="20:20">
      <c r="T8406" s="223"/>
    </row>
    <row r="8407" spans="20:20">
      <c r="T8407" s="223"/>
    </row>
    <row r="8408" spans="20:20">
      <c r="T8408" s="223"/>
    </row>
    <row r="8409" spans="20:20">
      <c r="T8409" s="223"/>
    </row>
    <row r="8410" spans="20:20">
      <c r="T8410" s="223"/>
    </row>
    <row r="8411" spans="20:20">
      <c r="T8411" s="223"/>
    </row>
    <row r="8412" spans="20:20">
      <c r="T8412" s="223"/>
    </row>
    <row r="8413" spans="20:20">
      <c r="T8413" s="223"/>
    </row>
    <row r="8414" spans="20:20">
      <c r="T8414" s="223"/>
    </row>
    <row r="8415" spans="20:20">
      <c r="T8415" s="223"/>
    </row>
    <row r="8416" spans="20:20">
      <c r="T8416" s="223"/>
    </row>
    <row r="8417" spans="20:20">
      <c r="T8417" s="223"/>
    </row>
    <row r="8418" spans="20:20">
      <c r="T8418" s="223"/>
    </row>
    <row r="8419" spans="20:20">
      <c r="T8419" s="223"/>
    </row>
    <row r="8420" spans="20:20">
      <c r="T8420" s="223"/>
    </row>
    <row r="8421" spans="20:20">
      <c r="T8421" s="223"/>
    </row>
    <row r="8422" spans="20:20">
      <c r="T8422" s="223"/>
    </row>
    <row r="8423" spans="20:20">
      <c r="T8423" s="223"/>
    </row>
    <row r="8424" spans="20:20">
      <c r="T8424" s="223"/>
    </row>
    <row r="8425" spans="20:20">
      <c r="T8425" s="223"/>
    </row>
    <row r="8426" spans="20:20">
      <c r="T8426" s="223"/>
    </row>
    <row r="8427" spans="20:20">
      <c r="T8427" s="223"/>
    </row>
    <row r="8428" spans="20:20">
      <c r="T8428" s="223"/>
    </row>
    <row r="8429" spans="20:20">
      <c r="T8429" s="223"/>
    </row>
    <row r="8430" spans="20:20">
      <c r="T8430" s="223"/>
    </row>
    <row r="8431" spans="20:20">
      <c r="T8431" s="223"/>
    </row>
    <row r="8432" spans="20:20">
      <c r="T8432" s="223"/>
    </row>
    <row r="8433" spans="20:20">
      <c r="T8433" s="223"/>
    </row>
    <row r="8434" spans="20:20">
      <c r="T8434" s="223"/>
    </row>
    <row r="8435" spans="20:20">
      <c r="T8435" s="223"/>
    </row>
    <row r="8436" spans="20:20">
      <c r="T8436" s="223"/>
    </row>
    <row r="8437" spans="20:20">
      <c r="T8437" s="223"/>
    </row>
    <row r="8438" spans="20:20">
      <c r="T8438" s="223"/>
    </row>
    <row r="8439" spans="20:20">
      <c r="T8439" s="223"/>
    </row>
    <row r="8440" spans="20:20">
      <c r="T8440" s="223"/>
    </row>
    <row r="8441" spans="20:20">
      <c r="T8441" s="223"/>
    </row>
    <row r="8442" spans="20:20">
      <c r="T8442" s="223"/>
    </row>
    <row r="8443" spans="20:20">
      <c r="T8443" s="223"/>
    </row>
    <row r="8444" spans="20:20">
      <c r="T8444" s="223"/>
    </row>
    <row r="8445" spans="20:20">
      <c r="T8445" s="223"/>
    </row>
    <row r="8446" spans="20:20">
      <c r="T8446" s="223"/>
    </row>
    <row r="8447" spans="20:20">
      <c r="T8447" s="223"/>
    </row>
    <row r="8448" spans="20:20">
      <c r="T8448" s="223"/>
    </row>
    <row r="8449" spans="20:20">
      <c r="T8449" s="223"/>
    </row>
    <row r="8450" spans="20:20">
      <c r="T8450" s="223"/>
    </row>
    <row r="8451" spans="20:20">
      <c r="T8451" s="223"/>
    </row>
    <row r="8452" spans="20:20">
      <c r="T8452" s="223"/>
    </row>
    <row r="8453" spans="20:20">
      <c r="T8453" s="223"/>
    </row>
    <row r="8454" spans="20:20">
      <c r="T8454" s="223"/>
    </row>
    <row r="8455" spans="20:20">
      <c r="T8455" s="223"/>
    </row>
    <row r="8456" spans="20:20">
      <c r="T8456" s="223"/>
    </row>
    <row r="8457" spans="20:20">
      <c r="T8457" s="223"/>
    </row>
    <row r="8458" spans="20:20">
      <c r="T8458" s="223"/>
    </row>
    <row r="8459" spans="20:20">
      <c r="T8459" s="223"/>
    </row>
    <row r="8460" spans="20:20">
      <c r="T8460" s="223"/>
    </row>
    <row r="8461" spans="20:20">
      <c r="T8461" s="223"/>
    </row>
    <row r="8462" spans="20:20">
      <c r="T8462" s="223"/>
    </row>
    <row r="8463" spans="20:20">
      <c r="T8463" s="223"/>
    </row>
    <row r="8464" spans="20:20">
      <c r="T8464" s="223"/>
    </row>
    <row r="8465" spans="20:20">
      <c r="T8465" s="223"/>
    </row>
    <row r="8466" spans="20:20">
      <c r="T8466" s="223"/>
    </row>
    <row r="8467" spans="20:20">
      <c r="T8467" s="223"/>
    </row>
    <row r="8468" spans="20:20">
      <c r="T8468" s="223"/>
    </row>
    <row r="8469" spans="20:20">
      <c r="T8469" s="223"/>
    </row>
    <row r="8470" spans="20:20">
      <c r="T8470" s="223"/>
    </row>
    <row r="8471" spans="20:20">
      <c r="T8471" s="223"/>
    </row>
    <row r="8472" spans="20:20">
      <c r="T8472" s="223"/>
    </row>
    <row r="8473" spans="20:20">
      <c r="T8473" s="223"/>
    </row>
    <row r="8474" spans="20:20">
      <c r="T8474" s="223"/>
    </row>
    <row r="8475" spans="20:20">
      <c r="T8475" s="223"/>
    </row>
    <row r="8476" spans="20:20">
      <c r="T8476" s="223"/>
    </row>
    <row r="8477" spans="20:20">
      <c r="T8477" s="223"/>
    </row>
    <row r="8478" spans="20:20">
      <c r="T8478" s="223"/>
    </row>
    <row r="8479" spans="20:20">
      <c r="T8479" s="223"/>
    </row>
    <row r="8480" spans="20:20">
      <c r="T8480" s="223"/>
    </row>
    <row r="8481" spans="20:20">
      <c r="T8481" s="223"/>
    </row>
    <row r="8482" spans="20:20">
      <c r="T8482" s="223"/>
    </row>
    <row r="8483" spans="20:20">
      <c r="T8483" s="223"/>
    </row>
    <row r="8484" spans="20:20">
      <c r="T8484" s="223"/>
    </row>
    <row r="8485" spans="20:20">
      <c r="T8485" s="223"/>
    </row>
    <row r="8486" spans="20:20">
      <c r="T8486" s="223"/>
    </row>
    <row r="8487" spans="20:20">
      <c r="T8487" s="223"/>
    </row>
    <row r="8488" spans="20:20">
      <c r="T8488" s="223"/>
    </row>
    <row r="8489" spans="20:20">
      <c r="T8489" s="223"/>
    </row>
    <row r="8490" spans="20:20">
      <c r="T8490" s="223"/>
    </row>
    <row r="8491" spans="20:20">
      <c r="T8491" s="223"/>
    </row>
    <row r="8492" spans="20:20">
      <c r="T8492" s="223"/>
    </row>
    <row r="8493" spans="20:20">
      <c r="T8493" s="223"/>
    </row>
    <row r="8494" spans="20:20">
      <c r="T8494" s="223"/>
    </row>
    <row r="8495" spans="20:20">
      <c r="T8495" s="223"/>
    </row>
    <row r="8496" spans="20:20">
      <c r="T8496" s="223"/>
    </row>
    <row r="8497" spans="20:20">
      <c r="T8497" s="223"/>
    </row>
    <row r="8498" spans="20:20">
      <c r="T8498" s="223"/>
    </row>
    <row r="8499" spans="20:20">
      <c r="T8499" s="223"/>
    </row>
    <row r="8500" spans="20:20">
      <c r="T8500" s="223"/>
    </row>
    <row r="8501" spans="20:20">
      <c r="T8501" s="223"/>
    </row>
    <row r="8502" spans="20:20">
      <c r="T8502" s="223"/>
    </row>
    <row r="8503" spans="20:20">
      <c r="T8503" s="223"/>
    </row>
    <row r="8504" spans="20:20">
      <c r="T8504" s="223"/>
    </row>
    <row r="8505" spans="20:20">
      <c r="T8505" s="223"/>
    </row>
    <row r="8506" spans="20:20">
      <c r="T8506" s="223"/>
    </row>
    <row r="8507" spans="20:20">
      <c r="T8507" s="223"/>
    </row>
    <row r="8508" spans="20:20">
      <c r="T8508" s="223"/>
    </row>
    <row r="8509" spans="20:20">
      <c r="T8509" s="223"/>
    </row>
    <row r="8510" spans="20:20">
      <c r="T8510" s="223"/>
    </row>
    <row r="8511" spans="20:20">
      <c r="T8511" s="223"/>
    </row>
    <row r="8512" spans="20:20">
      <c r="T8512" s="223"/>
    </row>
    <row r="8513" spans="20:20">
      <c r="T8513" s="223"/>
    </row>
    <row r="8514" spans="20:20">
      <c r="T8514" s="223"/>
    </row>
    <row r="8515" spans="20:20">
      <c r="T8515" s="223"/>
    </row>
    <row r="8516" spans="20:20">
      <c r="T8516" s="223"/>
    </row>
    <row r="8517" spans="20:20">
      <c r="T8517" s="223"/>
    </row>
    <row r="8518" spans="20:20">
      <c r="T8518" s="223"/>
    </row>
    <row r="8519" spans="20:20">
      <c r="T8519" s="223"/>
    </row>
    <row r="8520" spans="20:20">
      <c r="T8520" s="223"/>
    </row>
    <row r="8521" spans="20:20">
      <c r="T8521" s="223"/>
    </row>
    <row r="8522" spans="20:20">
      <c r="T8522" s="223"/>
    </row>
    <row r="8523" spans="20:20">
      <c r="T8523" s="223"/>
    </row>
    <row r="8524" spans="20:20">
      <c r="T8524" s="223"/>
    </row>
    <row r="8525" spans="20:20">
      <c r="T8525" s="223"/>
    </row>
    <row r="8526" spans="20:20">
      <c r="T8526" s="223"/>
    </row>
    <row r="8527" spans="20:20">
      <c r="T8527" s="223"/>
    </row>
    <row r="8528" spans="20:20">
      <c r="T8528" s="223"/>
    </row>
    <row r="8529" spans="20:20">
      <c r="T8529" s="223"/>
    </row>
    <row r="8530" spans="20:20">
      <c r="T8530" s="223"/>
    </row>
    <row r="8531" spans="20:20">
      <c r="T8531" s="223"/>
    </row>
    <row r="8532" spans="20:20">
      <c r="T8532" s="223"/>
    </row>
    <row r="8533" spans="20:20">
      <c r="T8533" s="223"/>
    </row>
    <row r="8534" spans="20:20">
      <c r="T8534" s="223"/>
    </row>
    <row r="8535" spans="20:20">
      <c r="T8535" s="223"/>
    </row>
    <row r="8536" spans="20:20">
      <c r="T8536" s="223"/>
    </row>
    <row r="8537" spans="20:20">
      <c r="T8537" s="223"/>
    </row>
    <row r="8538" spans="20:20">
      <c r="T8538" s="223"/>
    </row>
    <row r="8539" spans="20:20">
      <c r="T8539" s="223"/>
    </row>
    <row r="8540" spans="20:20">
      <c r="T8540" s="223"/>
    </row>
    <row r="8541" spans="20:20">
      <c r="T8541" s="223"/>
    </row>
    <row r="8542" spans="20:20">
      <c r="T8542" s="223"/>
    </row>
    <row r="8543" spans="20:20">
      <c r="T8543" s="223"/>
    </row>
    <row r="8544" spans="20:20">
      <c r="T8544" s="223"/>
    </row>
    <row r="8545" spans="20:20">
      <c r="T8545" s="223"/>
    </row>
    <row r="8546" spans="20:20">
      <c r="T8546" s="223"/>
    </row>
    <row r="8547" spans="20:20">
      <c r="T8547" s="223"/>
    </row>
    <row r="8548" spans="20:20">
      <c r="T8548" s="223"/>
    </row>
    <row r="8549" spans="20:20">
      <c r="T8549" s="223"/>
    </row>
    <row r="8550" spans="20:20">
      <c r="T8550" s="223"/>
    </row>
    <row r="8551" spans="20:20">
      <c r="T8551" s="223"/>
    </row>
    <row r="8552" spans="20:20">
      <c r="T8552" s="223"/>
    </row>
    <row r="8553" spans="20:20">
      <c r="T8553" s="223"/>
    </row>
    <row r="8554" spans="20:20">
      <c r="T8554" s="223"/>
    </row>
    <row r="8555" spans="20:20">
      <c r="T8555" s="223"/>
    </row>
    <row r="8556" spans="20:20">
      <c r="T8556" s="223"/>
    </row>
    <row r="8557" spans="20:20">
      <c r="T8557" s="223"/>
    </row>
    <row r="8558" spans="20:20">
      <c r="T8558" s="223"/>
    </row>
    <row r="8559" spans="20:20">
      <c r="T8559" s="223"/>
    </row>
    <row r="8560" spans="20:20">
      <c r="T8560" s="223"/>
    </row>
    <row r="8561" spans="20:20">
      <c r="T8561" s="223"/>
    </row>
    <row r="8562" spans="20:20">
      <c r="T8562" s="223"/>
    </row>
    <row r="8563" spans="20:20">
      <c r="T8563" s="223"/>
    </row>
    <row r="8564" spans="20:20">
      <c r="T8564" s="223"/>
    </row>
    <row r="8565" spans="20:20">
      <c r="T8565" s="223"/>
    </row>
    <row r="8566" spans="20:20">
      <c r="T8566" s="223"/>
    </row>
    <row r="8567" spans="20:20">
      <c r="T8567" s="223"/>
    </row>
    <row r="8568" spans="20:20">
      <c r="T8568" s="223"/>
    </row>
    <row r="8569" spans="20:20">
      <c r="T8569" s="223"/>
    </row>
    <row r="8570" spans="20:20">
      <c r="T8570" s="223"/>
    </row>
    <row r="8571" spans="20:20">
      <c r="T8571" s="223"/>
    </row>
    <row r="8572" spans="20:20">
      <c r="T8572" s="223"/>
    </row>
    <row r="8573" spans="20:20">
      <c r="T8573" s="223"/>
    </row>
    <row r="8574" spans="20:20">
      <c r="T8574" s="223"/>
    </row>
    <row r="8575" spans="20:20">
      <c r="T8575" s="223"/>
    </row>
    <row r="8576" spans="20:20">
      <c r="T8576" s="223"/>
    </row>
    <row r="8577" spans="20:20">
      <c r="T8577" s="223"/>
    </row>
    <row r="8578" spans="20:20">
      <c r="T8578" s="223"/>
    </row>
    <row r="8579" spans="20:20">
      <c r="T8579" s="223"/>
    </row>
    <row r="8580" spans="20:20">
      <c r="T8580" s="223"/>
    </row>
    <row r="8581" spans="20:20">
      <c r="T8581" s="223"/>
    </row>
    <row r="8582" spans="20:20">
      <c r="T8582" s="223"/>
    </row>
    <row r="8583" spans="20:20">
      <c r="T8583" s="223"/>
    </row>
    <row r="8584" spans="20:20">
      <c r="T8584" s="223"/>
    </row>
    <row r="8585" spans="20:20">
      <c r="T8585" s="223"/>
    </row>
    <row r="8586" spans="20:20">
      <c r="T8586" s="223"/>
    </row>
    <row r="8587" spans="20:20">
      <c r="T8587" s="223"/>
    </row>
    <row r="8588" spans="20:20">
      <c r="T8588" s="223"/>
    </row>
    <row r="8589" spans="20:20">
      <c r="T8589" s="223"/>
    </row>
    <row r="8590" spans="20:20">
      <c r="T8590" s="223"/>
    </row>
    <row r="8591" spans="20:20">
      <c r="T8591" s="223"/>
    </row>
    <row r="8592" spans="20:20">
      <c r="T8592" s="223"/>
    </row>
    <row r="8593" spans="20:20">
      <c r="T8593" s="223"/>
    </row>
    <row r="8594" spans="20:20">
      <c r="T8594" s="223"/>
    </row>
    <row r="8595" spans="20:20">
      <c r="T8595" s="223"/>
    </row>
    <row r="8596" spans="20:20">
      <c r="T8596" s="223"/>
    </row>
    <row r="8597" spans="20:20">
      <c r="T8597" s="223"/>
    </row>
    <row r="8598" spans="20:20">
      <c r="T8598" s="223"/>
    </row>
    <row r="8599" spans="20:20">
      <c r="T8599" s="223"/>
    </row>
    <row r="8600" spans="20:20">
      <c r="T8600" s="223"/>
    </row>
    <row r="8601" spans="20:20">
      <c r="T8601" s="223"/>
    </row>
    <row r="8602" spans="20:20">
      <c r="T8602" s="223"/>
    </row>
    <row r="8603" spans="20:20">
      <c r="T8603" s="223"/>
    </row>
    <row r="8604" spans="20:20">
      <c r="T8604" s="223"/>
    </row>
    <row r="8605" spans="20:20">
      <c r="T8605" s="223"/>
    </row>
    <row r="8606" spans="20:20">
      <c r="T8606" s="223"/>
    </row>
    <row r="8607" spans="20:20">
      <c r="T8607" s="223"/>
    </row>
    <row r="8608" spans="20:20">
      <c r="T8608" s="223"/>
    </row>
    <row r="8609" spans="20:20">
      <c r="T8609" s="223"/>
    </row>
    <row r="8610" spans="20:20">
      <c r="T8610" s="223"/>
    </row>
    <row r="8611" spans="20:20">
      <c r="T8611" s="223"/>
    </row>
    <row r="8612" spans="20:20">
      <c r="T8612" s="223"/>
    </row>
    <row r="8613" spans="20:20">
      <c r="T8613" s="223"/>
    </row>
    <row r="8614" spans="20:20">
      <c r="T8614" s="223"/>
    </row>
    <row r="8615" spans="20:20">
      <c r="T8615" s="223"/>
    </row>
    <row r="8616" spans="20:20">
      <c r="T8616" s="223"/>
    </row>
    <row r="8617" spans="20:20">
      <c r="T8617" s="223"/>
    </row>
    <row r="8618" spans="20:20">
      <c r="T8618" s="223"/>
    </row>
    <row r="8619" spans="20:20">
      <c r="T8619" s="223"/>
    </row>
    <row r="8620" spans="20:20">
      <c r="T8620" s="223"/>
    </row>
    <row r="8621" spans="20:20">
      <c r="T8621" s="223"/>
    </row>
    <row r="8622" spans="20:20">
      <c r="T8622" s="223"/>
    </row>
    <row r="8623" spans="20:20">
      <c r="T8623" s="223"/>
    </row>
    <row r="8624" spans="20:20">
      <c r="T8624" s="223"/>
    </row>
    <row r="8625" spans="20:20">
      <c r="T8625" s="223"/>
    </row>
    <row r="8626" spans="20:20">
      <c r="T8626" s="223"/>
    </row>
    <row r="8627" spans="20:20">
      <c r="T8627" s="223"/>
    </row>
    <row r="8628" spans="20:20">
      <c r="T8628" s="223"/>
    </row>
    <row r="8629" spans="20:20">
      <c r="T8629" s="223"/>
    </row>
    <row r="8630" spans="20:20">
      <c r="T8630" s="223"/>
    </row>
    <row r="8631" spans="20:20">
      <c r="T8631" s="223"/>
    </row>
    <row r="8632" spans="20:20">
      <c r="T8632" s="223"/>
    </row>
    <row r="8633" spans="20:20">
      <c r="T8633" s="223"/>
    </row>
    <row r="8634" spans="20:20">
      <c r="T8634" s="223"/>
    </row>
    <row r="8635" spans="20:20">
      <c r="T8635" s="223"/>
    </row>
    <row r="8636" spans="20:20">
      <c r="T8636" s="223"/>
    </row>
    <row r="8637" spans="20:20">
      <c r="T8637" s="223"/>
    </row>
    <row r="8638" spans="20:20">
      <c r="T8638" s="223"/>
    </row>
    <row r="8639" spans="20:20">
      <c r="T8639" s="223"/>
    </row>
    <row r="8640" spans="20:20">
      <c r="T8640" s="223"/>
    </row>
    <row r="8641" spans="20:20">
      <c r="T8641" s="223"/>
    </row>
    <row r="8642" spans="20:20">
      <c r="T8642" s="223"/>
    </row>
    <row r="8643" spans="20:20">
      <c r="T8643" s="223"/>
    </row>
    <row r="8644" spans="20:20">
      <c r="T8644" s="223"/>
    </row>
    <row r="8645" spans="20:20">
      <c r="T8645" s="223"/>
    </row>
    <row r="8646" spans="20:20">
      <c r="T8646" s="223"/>
    </row>
    <row r="8647" spans="20:20">
      <c r="T8647" s="223"/>
    </row>
    <row r="8648" spans="20:20">
      <c r="T8648" s="223"/>
    </row>
    <row r="8649" spans="20:20">
      <c r="T8649" s="223"/>
    </row>
    <row r="8650" spans="20:20">
      <c r="T8650" s="223"/>
    </row>
    <row r="8651" spans="20:20">
      <c r="T8651" s="223"/>
    </row>
    <row r="8652" spans="20:20">
      <c r="T8652" s="223"/>
    </row>
    <row r="8653" spans="20:20">
      <c r="T8653" s="223"/>
    </row>
    <row r="8654" spans="20:20">
      <c r="T8654" s="223"/>
    </row>
    <row r="8655" spans="20:20">
      <c r="T8655" s="223"/>
    </row>
    <row r="8656" spans="20:20">
      <c r="T8656" s="223"/>
    </row>
    <row r="8657" spans="20:20">
      <c r="T8657" s="223"/>
    </row>
    <row r="8658" spans="20:20">
      <c r="T8658" s="223"/>
    </row>
    <row r="8659" spans="20:20">
      <c r="T8659" s="223"/>
    </row>
    <row r="8660" spans="20:20">
      <c r="T8660" s="223"/>
    </row>
    <row r="8661" spans="20:20">
      <c r="T8661" s="223"/>
    </row>
    <row r="8662" spans="20:20">
      <c r="T8662" s="223"/>
    </row>
    <row r="8663" spans="20:20">
      <c r="T8663" s="223"/>
    </row>
    <row r="8664" spans="20:20">
      <c r="T8664" s="223"/>
    </row>
    <row r="8665" spans="20:20">
      <c r="T8665" s="223"/>
    </row>
    <row r="8666" spans="20:20">
      <c r="T8666" s="223"/>
    </row>
    <row r="8667" spans="20:20">
      <c r="T8667" s="223"/>
    </row>
    <row r="8668" spans="20:20">
      <c r="T8668" s="223"/>
    </row>
    <row r="8669" spans="20:20">
      <c r="T8669" s="223"/>
    </row>
    <row r="8670" spans="20:20">
      <c r="T8670" s="223"/>
    </row>
    <row r="8671" spans="20:20">
      <c r="T8671" s="223"/>
    </row>
    <row r="8672" spans="20:20">
      <c r="T8672" s="223"/>
    </row>
    <row r="8673" spans="20:20">
      <c r="T8673" s="223"/>
    </row>
    <row r="8674" spans="20:20">
      <c r="T8674" s="223"/>
    </row>
    <row r="8675" spans="20:20">
      <c r="T8675" s="223"/>
    </row>
    <row r="8676" spans="20:20">
      <c r="T8676" s="223"/>
    </row>
    <row r="8677" spans="20:20">
      <c r="T8677" s="223"/>
    </row>
    <row r="8678" spans="20:20">
      <c r="T8678" s="223"/>
    </row>
    <row r="8679" spans="20:20">
      <c r="T8679" s="223"/>
    </row>
    <row r="8680" spans="20:20">
      <c r="T8680" s="223"/>
    </row>
    <row r="8681" spans="20:20">
      <c r="T8681" s="223"/>
    </row>
    <row r="8682" spans="20:20">
      <c r="T8682" s="223"/>
    </row>
    <row r="8683" spans="20:20">
      <c r="T8683" s="223"/>
    </row>
    <row r="8684" spans="20:20">
      <c r="T8684" s="223"/>
    </row>
    <row r="8685" spans="20:20">
      <c r="T8685" s="223"/>
    </row>
    <row r="8686" spans="20:20">
      <c r="T8686" s="223"/>
    </row>
    <row r="8687" spans="20:20">
      <c r="T8687" s="223"/>
    </row>
    <row r="8688" spans="20:20">
      <c r="T8688" s="223"/>
    </row>
    <row r="8689" spans="20:20">
      <c r="T8689" s="223"/>
    </row>
    <row r="8690" spans="20:20">
      <c r="T8690" s="223"/>
    </row>
    <row r="8691" spans="20:20">
      <c r="T8691" s="223"/>
    </row>
    <row r="8692" spans="20:20">
      <c r="T8692" s="223"/>
    </row>
    <row r="8693" spans="20:20">
      <c r="T8693" s="223"/>
    </row>
    <row r="8694" spans="20:20">
      <c r="T8694" s="223"/>
    </row>
    <row r="8695" spans="20:20">
      <c r="T8695" s="223"/>
    </row>
    <row r="8696" spans="20:20">
      <c r="T8696" s="223"/>
    </row>
    <row r="8697" spans="20:20">
      <c r="T8697" s="223"/>
    </row>
    <row r="8698" spans="20:20">
      <c r="T8698" s="223"/>
    </row>
    <row r="8699" spans="20:20">
      <c r="T8699" s="223"/>
    </row>
    <row r="8700" spans="20:20">
      <c r="T8700" s="223"/>
    </row>
    <row r="8701" spans="20:20">
      <c r="T8701" s="223"/>
    </row>
    <row r="8702" spans="20:20">
      <c r="T8702" s="223"/>
    </row>
    <row r="8703" spans="20:20">
      <c r="T8703" s="223"/>
    </row>
    <row r="8704" spans="20:20">
      <c r="T8704" s="223"/>
    </row>
    <row r="8705" spans="20:20">
      <c r="T8705" s="223"/>
    </row>
    <row r="8706" spans="20:20">
      <c r="T8706" s="223"/>
    </row>
    <row r="8707" spans="20:20">
      <c r="T8707" s="223"/>
    </row>
    <row r="8708" spans="20:20">
      <c r="T8708" s="223"/>
    </row>
    <row r="8709" spans="20:20">
      <c r="T8709" s="223"/>
    </row>
    <row r="8710" spans="20:20">
      <c r="T8710" s="223"/>
    </row>
    <row r="8711" spans="20:20">
      <c r="T8711" s="223"/>
    </row>
    <row r="8712" spans="20:20">
      <c r="T8712" s="223"/>
    </row>
    <row r="8713" spans="20:20">
      <c r="T8713" s="223"/>
    </row>
    <row r="8714" spans="20:20">
      <c r="T8714" s="223"/>
    </row>
    <row r="8715" spans="20:20">
      <c r="T8715" s="223"/>
    </row>
    <row r="8716" spans="20:20">
      <c r="T8716" s="223"/>
    </row>
    <row r="8717" spans="20:20">
      <c r="T8717" s="223"/>
    </row>
    <row r="8718" spans="20:20">
      <c r="T8718" s="223"/>
    </row>
    <row r="8719" spans="20:20">
      <c r="T8719" s="223"/>
    </row>
    <row r="8720" spans="20:20">
      <c r="T8720" s="223"/>
    </row>
    <row r="8721" spans="20:20">
      <c r="T8721" s="223"/>
    </row>
    <row r="8722" spans="20:20">
      <c r="T8722" s="223"/>
    </row>
    <row r="8723" spans="20:20">
      <c r="T8723" s="223"/>
    </row>
    <row r="8724" spans="20:20">
      <c r="T8724" s="223"/>
    </row>
    <row r="8725" spans="20:20">
      <c r="T8725" s="223"/>
    </row>
    <row r="8726" spans="20:20">
      <c r="T8726" s="223"/>
    </row>
    <row r="8727" spans="20:20">
      <c r="T8727" s="223"/>
    </row>
    <row r="8728" spans="20:20">
      <c r="T8728" s="223"/>
    </row>
    <row r="8729" spans="20:20">
      <c r="T8729" s="223"/>
    </row>
    <row r="8730" spans="20:20">
      <c r="T8730" s="223"/>
    </row>
    <row r="8731" spans="20:20">
      <c r="T8731" s="223"/>
    </row>
    <row r="8732" spans="20:20">
      <c r="T8732" s="223"/>
    </row>
    <row r="8733" spans="20:20">
      <c r="T8733" s="223"/>
    </row>
    <row r="8734" spans="20:20">
      <c r="T8734" s="223"/>
    </row>
    <row r="8735" spans="20:20">
      <c r="T8735" s="223"/>
    </row>
    <row r="8736" spans="20:20">
      <c r="T8736" s="223"/>
    </row>
    <row r="8737" spans="20:20">
      <c r="T8737" s="223"/>
    </row>
    <row r="8738" spans="20:20">
      <c r="T8738" s="223"/>
    </row>
    <row r="8739" spans="20:20">
      <c r="T8739" s="223"/>
    </row>
    <row r="8740" spans="20:20">
      <c r="T8740" s="223"/>
    </row>
    <row r="8741" spans="20:20">
      <c r="T8741" s="223"/>
    </row>
    <row r="8742" spans="20:20">
      <c r="T8742" s="223"/>
    </row>
    <row r="8743" spans="20:20">
      <c r="T8743" s="223"/>
    </row>
    <row r="8744" spans="20:20">
      <c r="T8744" s="223"/>
    </row>
    <row r="8745" spans="20:20">
      <c r="T8745" s="223"/>
    </row>
    <row r="8746" spans="20:20">
      <c r="T8746" s="223"/>
    </row>
    <row r="8747" spans="20:20">
      <c r="T8747" s="223"/>
    </row>
    <row r="8748" spans="20:20">
      <c r="T8748" s="223"/>
    </row>
    <row r="8749" spans="20:20">
      <c r="T8749" s="223"/>
    </row>
    <row r="8750" spans="20:20">
      <c r="T8750" s="223"/>
    </row>
    <row r="8751" spans="20:20">
      <c r="T8751" s="223"/>
    </row>
    <row r="8752" spans="20:20">
      <c r="T8752" s="223"/>
    </row>
    <row r="8753" spans="20:20">
      <c r="T8753" s="223"/>
    </row>
    <row r="8754" spans="20:20">
      <c r="T8754" s="223"/>
    </row>
    <row r="8755" spans="20:20">
      <c r="T8755" s="223"/>
    </row>
    <row r="8756" spans="20:20">
      <c r="T8756" s="223"/>
    </row>
    <row r="8757" spans="20:20">
      <c r="T8757" s="223"/>
    </row>
    <row r="8758" spans="20:20">
      <c r="T8758" s="223"/>
    </row>
    <row r="8759" spans="20:20">
      <c r="T8759" s="223"/>
    </row>
    <row r="8760" spans="20:20">
      <c r="T8760" s="223"/>
    </row>
    <row r="8761" spans="20:20">
      <c r="T8761" s="223"/>
    </row>
    <row r="8762" spans="20:20">
      <c r="T8762" s="223"/>
    </row>
    <row r="8763" spans="20:20">
      <c r="T8763" s="223"/>
    </row>
    <row r="8764" spans="20:20">
      <c r="T8764" s="223"/>
    </row>
    <row r="8765" spans="20:20">
      <c r="T8765" s="223"/>
    </row>
    <row r="8766" spans="20:20">
      <c r="T8766" s="223"/>
    </row>
    <row r="8767" spans="20:20">
      <c r="T8767" s="223"/>
    </row>
    <row r="8768" spans="20:20">
      <c r="T8768" s="223"/>
    </row>
    <row r="8769" spans="20:20">
      <c r="T8769" s="223"/>
    </row>
    <row r="8770" spans="20:20">
      <c r="T8770" s="223"/>
    </row>
    <row r="8771" spans="20:20">
      <c r="T8771" s="223"/>
    </row>
    <row r="8772" spans="20:20">
      <c r="T8772" s="223"/>
    </row>
    <row r="8773" spans="20:20">
      <c r="T8773" s="223"/>
    </row>
    <row r="8774" spans="20:20">
      <c r="T8774" s="223"/>
    </row>
    <row r="8775" spans="20:20">
      <c r="T8775" s="223"/>
    </row>
    <row r="8776" spans="20:20">
      <c r="T8776" s="223"/>
    </row>
    <row r="8777" spans="20:20">
      <c r="T8777" s="223"/>
    </row>
    <row r="8778" spans="20:20">
      <c r="T8778" s="223"/>
    </row>
    <row r="8779" spans="20:20">
      <c r="T8779" s="223"/>
    </row>
    <row r="8780" spans="20:20">
      <c r="T8780" s="223"/>
    </row>
    <row r="8781" spans="20:20">
      <c r="T8781" s="223"/>
    </row>
    <row r="8782" spans="20:20">
      <c r="T8782" s="223"/>
    </row>
    <row r="8783" spans="20:20">
      <c r="T8783" s="223"/>
    </row>
    <row r="8784" spans="20:20">
      <c r="T8784" s="223"/>
    </row>
    <row r="8785" spans="20:20">
      <c r="T8785" s="223"/>
    </row>
    <row r="8786" spans="20:20">
      <c r="T8786" s="223"/>
    </row>
    <row r="8787" spans="20:20">
      <c r="T8787" s="223"/>
    </row>
    <row r="8788" spans="20:20">
      <c r="T8788" s="223"/>
    </row>
    <row r="8789" spans="20:20">
      <c r="T8789" s="223"/>
    </row>
    <row r="8790" spans="20:20">
      <c r="T8790" s="223"/>
    </row>
    <row r="8791" spans="20:20">
      <c r="T8791" s="223"/>
    </row>
    <row r="8792" spans="20:20">
      <c r="T8792" s="223"/>
    </row>
    <row r="8793" spans="20:20">
      <c r="T8793" s="223"/>
    </row>
    <row r="8794" spans="20:20">
      <c r="T8794" s="223"/>
    </row>
    <row r="8795" spans="20:20">
      <c r="T8795" s="223"/>
    </row>
    <row r="8796" spans="20:20">
      <c r="T8796" s="223"/>
    </row>
    <row r="8797" spans="20:20">
      <c r="T8797" s="223"/>
    </row>
    <row r="8798" spans="20:20">
      <c r="T8798" s="223"/>
    </row>
    <row r="8799" spans="20:20">
      <c r="T8799" s="223"/>
    </row>
    <row r="8800" spans="20:20">
      <c r="T8800" s="223"/>
    </row>
    <row r="8801" spans="20:20">
      <c r="T8801" s="223"/>
    </row>
    <row r="8802" spans="20:20">
      <c r="T8802" s="223"/>
    </row>
    <row r="8803" spans="20:20">
      <c r="T8803" s="223"/>
    </row>
    <row r="8804" spans="20:20">
      <c r="T8804" s="223"/>
    </row>
    <row r="8805" spans="20:20">
      <c r="T8805" s="223"/>
    </row>
    <row r="8806" spans="20:20">
      <c r="T8806" s="223"/>
    </row>
    <row r="8807" spans="20:20">
      <c r="T8807" s="223"/>
    </row>
    <row r="8808" spans="20:20">
      <c r="T8808" s="223"/>
    </row>
    <row r="8809" spans="20:20">
      <c r="T8809" s="223"/>
    </row>
    <row r="8810" spans="20:20">
      <c r="T8810" s="223"/>
    </row>
    <row r="8811" spans="20:20">
      <c r="T8811" s="223"/>
    </row>
    <row r="8812" spans="20:20">
      <c r="T8812" s="223"/>
    </row>
    <row r="8813" spans="20:20">
      <c r="T8813" s="223"/>
    </row>
    <row r="8814" spans="20:20">
      <c r="T8814" s="223"/>
    </row>
    <row r="8815" spans="20:20">
      <c r="T8815" s="223"/>
    </row>
    <row r="8816" spans="20:20">
      <c r="T8816" s="223"/>
    </row>
    <row r="8817" spans="20:20">
      <c r="T8817" s="223"/>
    </row>
    <row r="8818" spans="20:20">
      <c r="T8818" s="223"/>
    </row>
    <row r="8819" spans="20:20">
      <c r="T8819" s="223"/>
    </row>
    <row r="8820" spans="20:20">
      <c r="T8820" s="223"/>
    </row>
    <row r="8821" spans="20:20">
      <c r="T8821" s="223"/>
    </row>
    <row r="8822" spans="20:20">
      <c r="T8822" s="223"/>
    </row>
    <row r="8823" spans="20:20">
      <c r="T8823" s="223"/>
    </row>
    <row r="8824" spans="20:20">
      <c r="T8824" s="223"/>
    </row>
    <row r="8825" spans="20:20">
      <c r="T8825" s="223"/>
    </row>
    <row r="8826" spans="20:20">
      <c r="T8826" s="223"/>
    </row>
    <row r="8827" spans="20:20">
      <c r="T8827" s="223"/>
    </row>
    <row r="8828" spans="20:20">
      <c r="T8828" s="223"/>
    </row>
    <row r="8829" spans="20:20">
      <c r="T8829" s="223"/>
    </row>
    <row r="8830" spans="20:20">
      <c r="T8830" s="223"/>
    </row>
    <row r="8831" spans="20:20">
      <c r="T8831" s="223"/>
    </row>
    <row r="8832" spans="20:20">
      <c r="T8832" s="223"/>
    </row>
    <row r="8833" spans="20:20">
      <c r="T8833" s="223"/>
    </row>
    <row r="8834" spans="20:20">
      <c r="T8834" s="223"/>
    </row>
    <row r="8835" spans="20:20">
      <c r="T8835" s="223"/>
    </row>
    <row r="8836" spans="20:20">
      <c r="T8836" s="223"/>
    </row>
    <row r="8837" spans="20:20">
      <c r="T8837" s="223"/>
    </row>
    <row r="8838" spans="20:20">
      <c r="T8838" s="223"/>
    </row>
    <row r="8839" spans="20:20">
      <c r="T8839" s="223"/>
    </row>
    <row r="8840" spans="20:20">
      <c r="T8840" s="223"/>
    </row>
    <row r="8841" spans="20:20">
      <c r="T8841" s="223"/>
    </row>
    <row r="8842" spans="20:20">
      <c r="T8842" s="223"/>
    </row>
    <row r="8843" spans="20:20">
      <c r="T8843" s="223"/>
    </row>
    <row r="8844" spans="20:20">
      <c r="T8844" s="223"/>
    </row>
    <row r="8845" spans="20:20">
      <c r="T8845" s="223"/>
    </row>
    <row r="8846" spans="20:20">
      <c r="T8846" s="223"/>
    </row>
    <row r="8847" spans="20:20">
      <c r="T8847" s="223"/>
    </row>
    <row r="8848" spans="20:20">
      <c r="T8848" s="223"/>
    </row>
    <row r="8849" spans="20:20">
      <c r="T8849" s="223"/>
    </row>
    <row r="8850" spans="20:20">
      <c r="T8850" s="223"/>
    </row>
    <row r="8851" spans="20:20">
      <c r="T8851" s="223"/>
    </row>
    <row r="8852" spans="20:20">
      <c r="T8852" s="223"/>
    </row>
    <row r="8853" spans="20:20">
      <c r="T8853" s="223"/>
    </row>
    <row r="8854" spans="20:20">
      <c r="T8854" s="223"/>
    </row>
    <row r="8855" spans="20:20">
      <c r="T8855" s="223"/>
    </row>
    <row r="8856" spans="20:20">
      <c r="T8856" s="223"/>
    </row>
    <row r="8857" spans="20:20">
      <c r="T8857" s="223"/>
    </row>
    <row r="8858" spans="20:20">
      <c r="T8858" s="223"/>
    </row>
    <row r="8859" spans="20:20">
      <c r="T8859" s="223"/>
    </row>
    <row r="8860" spans="20:20">
      <c r="T8860" s="223"/>
    </row>
    <row r="8861" spans="20:20">
      <c r="T8861" s="223"/>
    </row>
    <row r="8862" spans="20:20">
      <c r="T8862" s="223"/>
    </row>
    <row r="8863" spans="20:20">
      <c r="T8863" s="223"/>
    </row>
    <row r="8864" spans="20:20">
      <c r="T8864" s="223"/>
    </row>
    <row r="8865" spans="20:20">
      <c r="T8865" s="223"/>
    </row>
    <row r="8866" spans="20:20">
      <c r="T8866" s="223"/>
    </row>
    <row r="8867" spans="20:20">
      <c r="T8867" s="223"/>
    </row>
    <row r="8868" spans="20:20">
      <c r="T8868" s="223"/>
    </row>
    <row r="8869" spans="20:20">
      <c r="T8869" s="223"/>
    </row>
    <row r="8870" spans="20:20">
      <c r="T8870" s="223"/>
    </row>
    <row r="8871" spans="20:20">
      <c r="T8871" s="223"/>
    </row>
    <row r="8872" spans="20:20">
      <c r="T8872" s="223"/>
    </row>
    <row r="8873" spans="20:20">
      <c r="T8873" s="223"/>
    </row>
    <row r="8874" spans="20:20">
      <c r="T8874" s="223"/>
    </row>
    <row r="8875" spans="20:20">
      <c r="T8875" s="223"/>
    </row>
    <row r="8876" spans="20:20">
      <c r="T8876" s="223"/>
    </row>
    <row r="8877" spans="20:20">
      <c r="T8877" s="223"/>
    </row>
    <row r="8878" spans="20:20">
      <c r="T8878" s="223"/>
    </row>
    <row r="8879" spans="20:20">
      <c r="T8879" s="223"/>
    </row>
    <row r="8880" spans="20:20">
      <c r="T8880" s="223"/>
    </row>
    <row r="8881" spans="20:20">
      <c r="T8881" s="223"/>
    </row>
    <row r="8882" spans="20:20">
      <c r="T8882" s="223"/>
    </row>
    <row r="8883" spans="20:20">
      <c r="T8883" s="223"/>
    </row>
    <row r="8884" spans="20:20">
      <c r="T8884" s="223"/>
    </row>
    <row r="8885" spans="20:20">
      <c r="T8885" s="223"/>
    </row>
    <row r="8886" spans="20:20">
      <c r="T8886" s="223"/>
    </row>
    <row r="8887" spans="20:20">
      <c r="T8887" s="223"/>
    </row>
    <row r="8888" spans="20:20">
      <c r="T8888" s="223"/>
    </row>
    <row r="8889" spans="20:20">
      <c r="T8889" s="223"/>
    </row>
    <row r="8890" spans="20:20">
      <c r="T8890" s="223"/>
    </row>
    <row r="8891" spans="20:20">
      <c r="T8891" s="223"/>
    </row>
    <row r="8892" spans="20:20">
      <c r="T8892" s="223"/>
    </row>
    <row r="8893" spans="20:20">
      <c r="T8893" s="223"/>
    </row>
    <row r="8894" spans="20:20">
      <c r="T8894" s="223"/>
    </row>
    <row r="8895" spans="20:20">
      <c r="T8895" s="223"/>
    </row>
    <row r="8896" spans="20:20">
      <c r="T8896" s="223"/>
    </row>
    <row r="8897" spans="20:20">
      <c r="T8897" s="223"/>
    </row>
    <row r="8898" spans="20:20">
      <c r="T8898" s="223"/>
    </row>
    <row r="8899" spans="20:20">
      <c r="T8899" s="223"/>
    </row>
    <row r="8900" spans="20:20">
      <c r="T8900" s="223"/>
    </row>
    <row r="8901" spans="20:20">
      <c r="T8901" s="223"/>
    </row>
    <row r="8902" spans="20:20">
      <c r="T8902" s="223"/>
    </row>
    <row r="8903" spans="20:20">
      <c r="T8903" s="223"/>
    </row>
    <row r="8904" spans="20:20">
      <c r="T8904" s="223"/>
    </row>
    <row r="8905" spans="20:20">
      <c r="T8905" s="223"/>
    </row>
    <row r="8906" spans="20:20">
      <c r="T8906" s="223"/>
    </row>
    <row r="8907" spans="20:20">
      <c r="T8907" s="223"/>
    </row>
    <row r="8908" spans="20:20">
      <c r="T8908" s="223"/>
    </row>
    <row r="8909" spans="20:20">
      <c r="T8909" s="223"/>
    </row>
    <row r="8910" spans="20:20">
      <c r="T8910" s="223"/>
    </row>
    <row r="8911" spans="20:20">
      <c r="T8911" s="223"/>
    </row>
    <row r="8912" spans="20:20">
      <c r="T8912" s="223"/>
    </row>
    <row r="8913" spans="20:20">
      <c r="T8913" s="223"/>
    </row>
    <row r="8914" spans="20:20">
      <c r="T8914" s="223"/>
    </row>
    <row r="8915" spans="20:20">
      <c r="T8915" s="223"/>
    </row>
    <row r="8916" spans="20:20">
      <c r="T8916" s="223"/>
    </row>
    <row r="8917" spans="20:20">
      <c r="T8917" s="223"/>
    </row>
    <row r="8918" spans="20:20">
      <c r="T8918" s="223"/>
    </row>
    <row r="8919" spans="20:20">
      <c r="T8919" s="223"/>
    </row>
    <row r="8920" spans="20:20">
      <c r="T8920" s="223"/>
    </row>
    <row r="8921" spans="20:20">
      <c r="T8921" s="223"/>
    </row>
    <row r="8922" spans="20:20">
      <c r="T8922" s="223"/>
    </row>
    <row r="8923" spans="20:20">
      <c r="T8923" s="223"/>
    </row>
    <row r="8924" spans="20:20">
      <c r="T8924" s="223"/>
    </row>
    <row r="8925" spans="20:20">
      <c r="T8925" s="223"/>
    </row>
    <row r="8926" spans="20:20">
      <c r="T8926" s="223"/>
    </row>
    <row r="8927" spans="20:20">
      <c r="T8927" s="223"/>
    </row>
    <row r="8928" spans="20:20">
      <c r="T8928" s="223"/>
    </row>
    <row r="8929" spans="20:20">
      <c r="T8929" s="223"/>
    </row>
    <row r="8930" spans="20:20">
      <c r="T8930" s="223"/>
    </row>
    <row r="8931" spans="20:20">
      <c r="T8931" s="223"/>
    </row>
    <row r="8932" spans="20:20">
      <c r="T8932" s="223"/>
    </row>
    <row r="8933" spans="20:20">
      <c r="T8933" s="223"/>
    </row>
    <row r="8934" spans="20:20">
      <c r="T8934" s="223"/>
    </row>
    <row r="8935" spans="20:20">
      <c r="T8935" s="223"/>
    </row>
    <row r="8936" spans="20:20">
      <c r="T8936" s="223"/>
    </row>
    <row r="8937" spans="20:20">
      <c r="T8937" s="223"/>
    </row>
    <row r="8938" spans="20:20">
      <c r="T8938" s="223"/>
    </row>
    <row r="8939" spans="20:20">
      <c r="T8939" s="223"/>
    </row>
    <row r="8940" spans="20:20">
      <c r="T8940" s="223"/>
    </row>
    <row r="8941" spans="20:20">
      <c r="T8941" s="223"/>
    </row>
    <row r="8942" spans="20:20">
      <c r="T8942" s="223"/>
    </row>
    <row r="8943" spans="20:20">
      <c r="T8943" s="223"/>
    </row>
    <row r="8944" spans="20:20">
      <c r="T8944" s="223"/>
    </row>
    <row r="8945" spans="20:20">
      <c r="T8945" s="223"/>
    </row>
    <row r="8946" spans="20:20">
      <c r="T8946" s="223"/>
    </row>
    <row r="8947" spans="20:20">
      <c r="T8947" s="223"/>
    </row>
    <row r="8948" spans="20:20">
      <c r="T8948" s="223"/>
    </row>
    <row r="8949" spans="20:20">
      <c r="T8949" s="223"/>
    </row>
    <row r="8950" spans="20:20">
      <c r="T8950" s="223"/>
    </row>
    <row r="8951" spans="20:20">
      <c r="T8951" s="223"/>
    </row>
    <row r="8952" spans="20:20">
      <c r="T8952" s="223"/>
    </row>
    <row r="8953" spans="20:20">
      <c r="T8953" s="223"/>
    </row>
    <row r="8954" spans="20:20">
      <c r="T8954" s="223"/>
    </row>
    <row r="8955" spans="20:20">
      <c r="T8955" s="223"/>
    </row>
    <row r="8956" spans="20:20">
      <c r="T8956" s="223"/>
    </row>
    <row r="8957" spans="20:20">
      <c r="T8957" s="223"/>
    </row>
    <row r="8958" spans="20:20">
      <c r="T8958" s="223"/>
    </row>
    <row r="8959" spans="20:20">
      <c r="T8959" s="223"/>
    </row>
    <row r="8960" spans="20:20">
      <c r="T8960" s="223"/>
    </row>
    <row r="8961" spans="20:20">
      <c r="T8961" s="223"/>
    </row>
    <row r="8962" spans="20:20">
      <c r="T8962" s="223"/>
    </row>
    <row r="8963" spans="20:20">
      <c r="T8963" s="223"/>
    </row>
    <row r="8964" spans="20:20">
      <c r="T8964" s="223"/>
    </row>
    <row r="8965" spans="20:20">
      <c r="T8965" s="223"/>
    </row>
    <row r="8966" spans="20:20">
      <c r="T8966" s="223"/>
    </row>
    <row r="8967" spans="20:20">
      <c r="T8967" s="223"/>
    </row>
    <row r="8968" spans="20:20">
      <c r="T8968" s="223"/>
    </row>
    <row r="8969" spans="20:20">
      <c r="T8969" s="223"/>
    </row>
    <row r="8970" spans="20:20">
      <c r="T8970" s="223"/>
    </row>
    <row r="8971" spans="20:20">
      <c r="T8971" s="223"/>
    </row>
    <row r="8972" spans="20:20">
      <c r="T8972" s="223"/>
    </row>
    <row r="8973" spans="20:20">
      <c r="T8973" s="223"/>
    </row>
    <row r="8974" spans="20:20">
      <c r="T8974" s="223"/>
    </row>
    <row r="8975" spans="20:20">
      <c r="T8975" s="223"/>
    </row>
    <row r="8976" spans="20:20">
      <c r="T8976" s="223"/>
    </row>
    <row r="8977" spans="20:20">
      <c r="T8977" s="223"/>
    </row>
    <row r="8978" spans="20:20">
      <c r="T8978" s="223"/>
    </row>
    <row r="8979" spans="20:20">
      <c r="T8979" s="223"/>
    </row>
    <row r="8980" spans="20:20">
      <c r="T8980" s="223"/>
    </row>
    <row r="8981" spans="20:20">
      <c r="T8981" s="223"/>
    </row>
    <row r="8982" spans="20:20">
      <c r="T8982" s="223"/>
    </row>
    <row r="8983" spans="20:20">
      <c r="T8983" s="223"/>
    </row>
    <row r="8984" spans="20:20">
      <c r="T8984" s="223"/>
    </row>
    <row r="8985" spans="20:20">
      <c r="T8985" s="223"/>
    </row>
    <row r="8986" spans="20:20">
      <c r="T8986" s="223"/>
    </row>
    <row r="8987" spans="20:20">
      <c r="T8987" s="223"/>
    </row>
    <row r="8988" spans="20:20">
      <c r="T8988" s="223"/>
    </row>
    <row r="8989" spans="20:20">
      <c r="T8989" s="223"/>
    </row>
    <row r="8990" spans="20:20">
      <c r="T8990" s="223"/>
    </row>
    <row r="8991" spans="20:20">
      <c r="T8991" s="223"/>
    </row>
    <row r="8992" spans="20:20">
      <c r="T8992" s="223"/>
    </row>
    <row r="8993" spans="20:20">
      <c r="T8993" s="223"/>
    </row>
    <row r="8994" spans="20:20">
      <c r="T8994" s="223"/>
    </row>
    <row r="8995" spans="20:20">
      <c r="T8995" s="223"/>
    </row>
    <row r="8996" spans="20:20">
      <c r="T8996" s="223"/>
    </row>
    <row r="8997" spans="20:20">
      <c r="T8997" s="223"/>
    </row>
    <row r="8998" spans="20:20">
      <c r="T8998" s="223"/>
    </row>
    <row r="8999" spans="20:20">
      <c r="T8999" s="223"/>
    </row>
    <row r="9000" spans="20:20">
      <c r="T9000" s="223"/>
    </row>
    <row r="9001" spans="20:20">
      <c r="T9001" s="223"/>
    </row>
    <row r="9002" spans="20:20">
      <c r="T9002" s="223"/>
    </row>
    <row r="9003" spans="20:20">
      <c r="T9003" s="223"/>
    </row>
    <row r="9004" spans="20:20">
      <c r="T9004" s="223"/>
    </row>
    <row r="9005" spans="20:20">
      <c r="T9005" s="223"/>
    </row>
    <row r="9006" spans="20:20">
      <c r="T9006" s="223"/>
    </row>
    <row r="9007" spans="20:20">
      <c r="T9007" s="223"/>
    </row>
    <row r="9008" spans="20:20">
      <c r="T9008" s="223"/>
    </row>
    <row r="9009" spans="20:20">
      <c r="T9009" s="223"/>
    </row>
    <row r="9010" spans="20:20">
      <c r="T9010" s="223"/>
    </row>
    <row r="9011" spans="20:20">
      <c r="T9011" s="223"/>
    </row>
    <row r="9012" spans="20:20">
      <c r="T9012" s="223"/>
    </row>
    <row r="9013" spans="20:20">
      <c r="T9013" s="223"/>
    </row>
    <row r="9014" spans="20:20">
      <c r="T9014" s="223"/>
    </row>
    <row r="9015" spans="20:20">
      <c r="T9015" s="223"/>
    </row>
    <row r="9016" spans="20:20">
      <c r="T9016" s="223"/>
    </row>
    <row r="9017" spans="20:20">
      <c r="T9017" s="223"/>
    </row>
    <row r="9018" spans="20:20">
      <c r="T9018" s="223"/>
    </row>
    <row r="9019" spans="20:20">
      <c r="T9019" s="223"/>
    </row>
    <row r="9020" spans="20:20">
      <c r="T9020" s="223"/>
    </row>
    <row r="9021" spans="20:20">
      <c r="T9021" s="223"/>
    </row>
    <row r="9022" spans="20:20">
      <c r="T9022" s="223"/>
    </row>
    <row r="9023" spans="20:20">
      <c r="T9023" s="223"/>
    </row>
    <row r="9024" spans="20:20">
      <c r="T9024" s="223"/>
    </row>
    <row r="9025" spans="20:20">
      <c r="T9025" s="223"/>
    </row>
    <row r="9026" spans="20:20">
      <c r="T9026" s="223"/>
    </row>
    <row r="9027" spans="20:20">
      <c r="T9027" s="223"/>
    </row>
    <row r="9028" spans="20:20">
      <c r="T9028" s="223"/>
    </row>
    <row r="9029" spans="20:20">
      <c r="T9029" s="223"/>
    </row>
    <row r="9030" spans="20:20">
      <c r="T9030" s="223"/>
    </row>
    <row r="9031" spans="20:20">
      <c r="T9031" s="223"/>
    </row>
    <row r="9032" spans="20:20">
      <c r="T9032" s="223"/>
    </row>
    <row r="9033" spans="20:20">
      <c r="T9033" s="223"/>
    </row>
    <row r="9034" spans="20:20">
      <c r="T9034" s="223"/>
    </row>
    <row r="9035" spans="20:20">
      <c r="T9035" s="223"/>
    </row>
    <row r="9036" spans="20:20">
      <c r="T9036" s="223"/>
    </row>
    <row r="9037" spans="20:20">
      <c r="T9037" s="223"/>
    </row>
    <row r="9038" spans="20:20">
      <c r="T9038" s="223"/>
    </row>
    <row r="9039" spans="20:20">
      <c r="T9039" s="223"/>
    </row>
    <row r="9040" spans="20:20">
      <c r="T9040" s="223"/>
    </row>
    <row r="9041" spans="20:20">
      <c r="T9041" s="223"/>
    </row>
    <row r="9042" spans="20:20">
      <c r="T9042" s="223"/>
    </row>
    <row r="9043" spans="20:20">
      <c r="T9043" s="223"/>
    </row>
    <row r="9044" spans="20:20">
      <c r="T9044" s="223"/>
    </row>
    <row r="9045" spans="20:20">
      <c r="T9045" s="223"/>
    </row>
    <row r="9046" spans="20:20">
      <c r="T9046" s="223"/>
    </row>
    <row r="9047" spans="20:20">
      <c r="T9047" s="223"/>
    </row>
    <row r="9048" spans="20:20">
      <c r="T9048" s="223"/>
    </row>
    <row r="9049" spans="20:20">
      <c r="T9049" s="223"/>
    </row>
    <row r="9050" spans="20:20">
      <c r="T9050" s="223"/>
    </row>
    <row r="9051" spans="20:20">
      <c r="T9051" s="223"/>
    </row>
    <row r="9052" spans="20:20">
      <c r="T9052" s="223"/>
    </row>
    <row r="9053" spans="20:20">
      <c r="T9053" s="223"/>
    </row>
    <row r="9054" spans="20:20">
      <c r="T9054" s="223"/>
    </row>
    <row r="9055" spans="20:20">
      <c r="T9055" s="223"/>
    </row>
    <row r="9056" spans="20:20">
      <c r="T9056" s="223"/>
    </row>
    <row r="9057" spans="20:20">
      <c r="T9057" s="223"/>
    </row>
    <row r="9058" spans="20:20">
      <c r="T9058" s="223"/>
    </row>
    <row r="9059" spans="20:20">
      <c r="T9059" s="223"/>
    </row>
    <row r="9060" spans="20:20">
      <c r="T9060" s="223"/>
    </row>
    <row r="9061" spans="20:20">
      <c r="T9061" s="223"/>
    </row>
    <row r="9062" spans="20:20">
      <c r="T9062" s="223"/>
    </row>
    <row r="9063" spans="20:20">
      <c r="T9063" s="223"/>
    </row>
    <row r="9064" spans="20:20">
      <c r="T9064" s="223"/>
    </row>
    <row r="9065" spans="20:20">
      <c r="T9065" s="223"/>
    </row>
    <row r="9066" spans="20:20">
      <c r="T9066" s="223"/>
    </row>
    <row r="9067" spans="20:20">
      <c r="T9067" s="223"/>
    </row>
    <row r="9068" spans="20:20">
      <c r="T9068" s="223"/>
    </row>
    <row r="9069" spans="20:20">
      <c r="T9069" s="223"/>
    </row>
    <row r="9070" spans="20:20">
      <c r="T9070" s="223"/>
    </row>
    <row r="9071" spans="20:20">
      <c r="T9071" s="223"/>
    </row>
    <row r="9072" spans="20:20">
      <c r="T9072" s="223"/>
    </row>
    <row r="9073" spans="20:20">
      <c r="T9073" s="223"/>
    </row>
    <row r="9074" spans="20:20">
      <c r="T9074" s="223"/>
    </row>
    <row r="9075" spans="20:20">
      <c r="T9075" s="223"/>
    </row>
    <row r="9076" spans="20:20">
      <c r="T9076" s="223"/>
    </row>
    <row r="9077" spans="20:20">
      <c r="T9077" s="223"/>
    </row>
    <row r="9078" spans="20:20">
      <c r="T9078" s="223"/>
    </row>
    <row r="9079" spans="20:20">
      <c r="T9079" s="223"/>
    </row>
    <row r="9080" spans="20:20">
      <c r="T9080" s="223"/>
    </row>
    <row r="9081" spans="20:20">
      <c r="T9081" s="223"/>
    </row>
    <row r="9082" spans="20:20">
      <c r="T9082" s="223"/>
    </row>
    <row r="9083" spans="20:20">
      <c r="T9083" s="223"/>
    </row>
    <row r="9084" spans="20:20">
      <c r="T9084" s="223"/>
    </row>
    <row r="9085" spans="20:20">
      <c r="T9085" s="223"/>
    </row>
    <row r="9086" spans="20:20">
      <c r="T9086" s="223"/>
    </row>
    <row r="9087" spans="20:20">
      <c r="T9087" s="223"/>
    </row>
    <row r="9088" spans="20:20">
      <c r="T9088" s="223"/>
    </row>
    <row r="9089" spans="20:20">
      <c r="T9089" s="223"/>
    </row>
    <row r="9090" spans="20:20">
      <c r="T9090" s="223"/>
    </row>
    <row r="9091" spans="20:20">
      <c r="T9091" s="223"/>
    </row>
    <row r="9092" spans="20:20">
      <c r="T9092" s="223"/>
    </row>
    <row r="9093" spans="20:20">
      <c r="T9093" s="223"/>
    </row>
    <row r="9094" spans="20:20">
      <c r="T9094" s="223"/>
    </row>
    <row r="9095" spans="20:20">
      <c r="T9095" s="223"/>
    </row>
    <row r="9096" spans="20:20">
      <c r="T9096" s="223"/>
    </row>
    <row r="9097" spans="20:20">
      <c r="T9097" s="223"/>
    </row>
    <row r="9098" spans="20:20">
      <c r="T9098" s="223"/>
    </row>
    <row r="9099" spans="20:20">
      <c r="T9099" s="223"/>
    </row>
    <row r="9100" spans="20:20">
      <c r="T9100" s="223"/>
    </row>
    <row r="9101" spans="20:20">
      <c r="T9101" s="223"/>
    </row>
    <row r="9102" spans="20:20">
      <c r="T9102" s="223"/>
    </row>
    <row r="9103" spans="20:20">
      <c r="T9103" s="223"/>
    </row>
    <row r="9104" spans="20:20">
      <c r="T9104" s="223"/>
    </row>
    <row r="9105" spans="20:20">
      <c r="T9105" s="223"/>
    </row>
    <row r="9106" spans="20:20">
      <c r="T9106" s="223"/>
    </row>
    <row r="9107" spans="20:20">
      <c r="T9107" s="223"/>
    </row>
    <row r="9108" spans="20:20">
      <c r="T9108" s="223"/>
    </row>
    <row r="9109" spans="20:20">
      <c r="T9109" s="223"/>
    </row>
    <row r="9110" spans="20:20">
      <c r="T9110" s="223"/>
    </row>
    <row r="9111" spans="20:20">
      <c r="T9111" s="223"/>
    </row>
    <row r="9112" spans="20:20">
      <c r="T9112" s="223"/>
    </row>
    <row r="9113" spans="20:20">
      <c r="T9113" s="223"/>
    </row>
    <row r="9114" spans="20:20">
      <c r="T9114" s="223"/>
    </row>
    <row r="9115" spans="20:20">
      <c r="T9115" s="223"/>
    </row>
    <row r="9116" spans="20:20">
      <c r="T9116" s="223"/>
    </row>
    <row r="9117" spans="20:20">
      <c r="T9117" s="223"/>
    </row>
    <row r="9118" spans="20:20">
      <c r="T9118" s="223"/>
    </row>
    <row r="9119" spans="20:20">
      <c r="T9119" s="223"/>
    </row>
    <row r="9120" spans="20:20">
      <c r="T9120" s="223"/>
    </row>
    <row r="9121" spans="20:20">
      <c r="T9121" s="223"/>
    </row>
    <row r="9122" spans="20:20">
      <c r="T9122" s="223"/>
    </row>
    <row r="9123" spans="20:20">
      <c r="T9123" s="223"/>
    </row>
    <row r="9124" spans="20:20">
      <c r="T9124" s="223"/>
    </row>
    <row r="9125" spans="20:20">
      <c r="T9125" s="223"/>
    </row>
    <row r="9126" spans="20:20">
      <c r="T9126" s="223"/>
    </row>
    <row r="9127" spans="20:20">
      <c r="T9127" s="223"/>
    </row>
    <row r="9128" spans="20:20">
      <c r="T9128" s="223"/>
    </row>
    <row r="9129" spans="20:20">
      <c r="T9129" s="223"/>
    </row>
    <row r="9130" spans="20:20">
      <c r="T9130" s="223"/>
    </row>
    <row r="9131" spans="20:20">
      <c r="T9131" s="223"/>
    </row>
    <row r="9132" spans="20:20">
      <c r="T9132" s="223"/>
    </row>
    <row r="9133" spans="20:20">
      <c r="T9133" s="223"/>
    </row>
    <row r="9134" spans="20:20">
      <c r="T9134" s="223"/>
    </row>
    <row r="9135" spans="20:20">
      <c r="T9135" s="223"/>
    </row>
    <row r="9136" spans="20:20">
      <c r="T9136" s="223"/>
    </row>
    <row r="9137" spans="20:20">
      <c r="T9137" s="223"/>
    </row>
    <row r="9138" spans="20:20">
      <c r="T9138" s="223"/>
    </row>
    <row r="9139" spans="20:20">
      <c r="T9139" s="223"/>
    </row>
    <row r="9140" spans="20:20">
      <c r="T9140" s="223"/>
    </row>
    <row r="9141" spans="20:20">
      <c r="T9141" s="223"/>
    </row>
    <row r="9142" spans="20:20">
      <c r="T9142" s="223"/>
    </row>
    <row r="9143" spans="20:20">
      <c r="T9143" s="223"/>
    </row>
    <row r="9144" spans="20:20">
      <c r="T9144" s="223"/>
    </row>
    <row r="9145" spans="20:20">
      <c r="T9145" s="223"/>
    </row>
    <row r="9146" spans="20:20">
      <c r="T9146" s="223"/>
    </row>
    <row r="9147" spans="20:20">
      <c r="T9147" s="223"/>
    </row>
    <row r="9148" spans="20:20">
      <c r="T9148" s="223"/>
    </row>
    <row r="9149" spans="20:20">
      <c r="T9149" s="223"/>
    </row>
    <row r="9150" spans="20:20">
      <c r="T9150" s="223"/>
    </row>
    <row r="9151" spans="20:20">
      <c r="T9151" s="223"/>
    </row>
    <row r="9152" spans="20:20">
      <c r="T9152" s="223"/>
    </row>
    <row r="9153" spans="20:20">
      <c r="T9153" s="223"/>
    </row>
    <row r="9154" spans="20:20">
      <c r="T9154" s="223"/>
    </row>
    <row r="9155" spans="20:20">
      <c r="T9155" s="223"/>
    </row>
    <row r="9156" spans="20:20">
      <c r="T9156" s="223"/>
    </row>
    <row r="9157" spans="20:20">
      <c r="T9157" s="223"/>
    </row>
    <row r="9158" spans="20:20">
      <c r="T9158" s="223"/>
    </row>
    <row r="9159" spans="20:20">
      <c r="T9159" s="223"/>
    </row>
    <row r="9160" spans="20:20">
      <c r="T9160" s="223"/>
    </row>
    <row r="9161" spans="20:20">
      <c r="T9161" s="223"/>
    </row>
    <row r="9162" spans="20:20">
      <c r="T9162" s="223"/>
    </row>
    <row r="9163" spans="20:20">
      <c r="T9163" s="223"/>
    </row>
    <row r="9164" spans="20:20">
      <c r="T9164" s="223"/>
    </row>
    <row r="9165" spans="20:20">
      <c r="T9165" s="223"/>
    </row>
    <row r="9166" spans="20:20">
      <c r="T9166" s="223"/>
    </row>
    <row r="9167" spans="20:20">
      <c r="T9167" s="223"/>
    </row>
    <row r="9168" spans="20:20">
      <c r="T9168" s="223"/>
    </row>
    <row r="9169" spans="20:20">
      <c r="T9169" s="223"/>
    </row>
    <row r="9170" spans="20:20">
      <c r="T9170" s="223"/>
    </row>
    <row r="9171" spans="20:20">
      <c r="T9171" s="223"/>
    </row>
    <row r="9172" spans="20:20">
      <c r="T9172" s="223"/>
    </row>
    <row r="9173" spans="20:20">
      <c r="T9173" s="223"/>
    </row>
    <row r="9174" spans="20:20">
      <c r="T9174" s="223"/>
    </row>
    <row r="9175" spans="20:20">
      <c r="T9175" s="223"/>
    </row>
    <row r="9176" spans="20:20">
      <c r="T9176" s="223"/>
    </row>
    <row r="9177" spans="20:20">
      <c r="T9177" s="223"/>
    </row>
    <row r="9178" spans="20:20">
      <c r="T9178" s="223"/>
    </row>
    <row r="9179" spans="20:20">
      <c r="T9179" s="223"/>
    </row>
    <row r="9180" spans="20:20">
      <c r="T9180" s="223"/>
    </row>
    <row r="9181" spans="20:20">
      <c r="T9181" s="223"/>
    </row>
    <row r="9182" spans="20:20">
      <c r="T9182" s="223"/>
    </row>
    <row r="9183" spans="20:20">
      <c r="T9183" s="223"/>
    </row>
    <row r="9184" spans="20:20">
      <c r="T9184" s="223"/>
    </row>
    <row r="9185" spans="20:20">
      <c r="T9185" s="223"/>
    </row>
    <row r="9186" spans="20:20">
      <c r="T9186" s="223"/>
    </row>
    <row r="9187" spans="20:20">
      <c r="T9187" s="223"/>
    </row>
    <row r="9188" spans="20:20">
      <c r="T9188" s="223"/>
    </row>
    <row r="9189" spans="20:20">
      <c r="T9189" s="223"/>
    </row>
    <row r="9190" spans="20:20">
      <c r="T9190" s="223"/>
    </row>
    <row r="9191" spans="20:20">
      <c r="T9191" s="223"/>
    </row>
    <row r="9192" spans="20:20">
      <c r="T9192" s="223"/>
    </row>
    <row r="9193" spans="20:20">
      <c r="T9193" s="223"/>
    </row>
    <row r="9194" spans="20:20">
      <c r="T9194" s="223"/>
    </row>
    <row r="9195" spans="20:20">
      <c r="T9195" s="223"/>
    </row>
    <row r="9196" spans="20:20">
      <c r="T9196" s="223"/>
    </row>
    <row r="9197" spans="20:20">
      <c r="T9197" s="223"/>
    </row>
    <row r="9198" spans="20:20">
      <c r="T9198" s="223"/>
    </row>
    <row r="9199" spans="20:20">
      <c r="T9199" s="223"/>
    </row>
    <row r="9200" spans="20:20">
      <c r="T9200" s="223"/>
    </row>
    <row r="9201" spans="20:20">
      <c r="T9201" s="223"/>
    </row>
    <row r="9202" spans="20:20">
      <c r="T9202" s="223"/>
    </row>
    <row r="9203" spans="20:20">
      <c r="T9203" s="223"/>
    </row>
    <row r="9204" spans="20:20">
      <c r="T9204" s="223"/>
    </row>
    <row r="9205" spans="20:20">
      <c r="T9205" s="223"/>
    </row>
    <row r="9206" spans="20:20">
      <c r="T9206" s="223"/>
    </row>
    <row r="9207" spans="20:20">
      <c r="T9207" s="223"/>
    </row>
    <row r="9208" spans="20:20">
      <c r="T9208" s="223"/>
    </row>
    <row r="9209" spans="20:20">
      <c r="T9209" s="223"/>
    </row>
    <row r="9210" spans="20:20">
      <c r="T9210" s="223"/>
    </row>
    <row r="9211" spans="20:20">
      <c r="T9211" s="223"/>
    </row>
    <row r="9212" spans="20:20">
      <c r="T9212" s="223"/>
    </row>
    <row r="9213" spans="20:20">
      <c r="T9213" s="223"/>
    </row>
    <row r="9214" spans="20:20">
      <c r="T9214" s="223"/>
    </row>
    <row r="9215" spans="20:20">
      <c r="T9215" s="223"/>
    </row>
    <row r="9216" spans="20:20">
      <c r="T9216" s="223"/>
    </row>
    <row r="9217" spans="20:20">
      <c r="T9217" s="223"/>
    </row>
    <row r="9218" spans="20:20">
      <c r="T9218" s="223"/>
    </row>
    <row r="9219" spans="20:20">
      <c r="T9219" s="223"/>
    </row>
    <row r="9220" spans="20:20">
      <c r="T9220" s="223"/>
    </row>
    <row r="9221" spans="20:20">
      <c r="T9221" s="223"/>
    </row>
    <row r="9222" spans="20:20">
      <c r="T9222" s="223"/>
    </row>
    <row r="9223" spans="20:20">
      <c r="T9223" s="223"/>
    </row>
    <row r="9224" spans="20:20">
      <c r="T9224" s="223"/>
    </row>
    <row r="9225" spans="20:20">
      <c r="T9225" s="223"/>
    </row>
    <row r="9226" spans="20:20">
      <c r="T9226" s="223"/>
    </row>
    <row r="9227" spans="20:20">
      <c r="T9227" s="223"/>
    </row>
    <row r="9228" spans="20:20">
      <c r="T9228" s="223"/>
    </row>
    <row r="9229" spans="20:20">
      <c r="T9229" s="223"/>
    </row>
    <row r="9230" spans="20:20">
      <c r="T9230" s="223"/>
    </row>
    <row r="9231" spans="20:20">
      <c r="T9231" s="223"/>
    </row>
    <row r="9232" spans="20:20">
      <c r="T9232" s="223"/>
    </row>
    <row r="9233" spans="20:20">
      <c r="T9233" s="223"/>
    </row>
    <row r="9234" spans="20:20">
      <c r="T9234" s="223"/>
    </row>
    <row r="9235" spans="20:20">
      <c r="T9235" s="223"/>
    </row>
    <row r="9236" spans="20:20">
      <c r="T9236" s="223"/>
    </row>
    <row r="9237" spans="20:20">
      <c r="T9237" s="223"/>
    </row>
    <row r="9238" spans="20:20">
      <c r="T9238" s="223"/>
    </row>
    <row r="9239" spans="20:20">
      <c r="T9239" s="223"/>
    </row>
    <row r="9240" spans="20:20">
      <c r="T9240" s="223"/>
    </row>
    <row r="9241" spans="20:20">
      <c r="T9241" s="223"/>
    </row>
    <row r="9242" spans="20:20">
      <c r="T9242" s="223"/>
    </row>
    <row r="9243" spans="20:20">
      <c r="T9243" s="223"/>
    </row>
    <row r="9244" spans="20:20">
      <c r="T9244" s="223"/>
    </row>
    <row r="9245" spans="20:20">
      <c r="T9245" s="223"/>
    </row>
    <row r="9246" spans="20:20">
      <c r="T9246" s="223"/>
    </row>
    <row r="9247" spans="20:20">
      <c r="T9247" s="223"/>
    </row>
    <row r="9248" spans="20:20">
      <c r="T9248" s="223"/>
    </row>
    <row r="9249" spans="20:20">
      <c r="T9249" s="223"/>
    </row>
    <row r="9250" spans="20:20">
      <c r="T9250" s="223"/>
    </row>
    <row r="9251" spans="20:20">
      <c r="T9251" s="223"/>
    </row>
    <row r="9252" spans="20:20">
      <c r="T9252" s="223"/>
    </row>
    <row r="9253" spans="20:20">
      <c r="T9253" s="223"/>
    </row>
    <row r="9254" spans="20:20">
      <c r="T9254" s="223"/>
    </row>
    <row r="9255" spans="20:20">
      <c r="T9255" s="223"/>
    </row>
    <row r="9256" spans="20:20">
      <c r="T9256" s="223"/>
    </row>
    <row r="9257" spans="20:20">
      <c r="T9257" s="223"/>
    </row>
    <row r="9258" spans="20:20">
      <c r="T9258" s="223"/>
    </row>
    <row r="9259" spans="20:20">
      <c r="T9259" s="223"/>
    </row>
    <row r="9260" spans="20:20">
      <c r="T9260" s="223"/>
    </row>
    <row r="9261" spans="20:20">
      <c r="T9261" s="223"/>
    </row>
    <row r="9262" spans="20:20">
      <c r="T9262" s="223"/>
    </row>
    <row r="9263" spans="20:20">
      <c r="T9263" s="223"/>
    </row>
    <row r="9264" spans="20:20">
      <c r="T9264" s="223"/>
    </row>
    <row r="9265" spans="20:20">
      <c r="T9265" s="223"/>
    </row>
    <row r="9266" spans="20:20">
      <c r="T9266" s="223"/>
    </row>
    <row r="9267" spans="20:20">
      <c r="T9267" s="223"/>
    </row>
    <row r="9268" spans="20:20">
      <c r="T9268" s="223"/>
    </row>
    <row r="9269" spans="20:20">
      <c r="T9269" s="223"/>
    </row>
    <row r="9270" spans="20:20">
      <c r="T9270" s="223"/>
    </row>
    <row r="9271" spans="20:20">
      <c r="T9271" s="223"/>
    </row>
    <row r="9272" spans="20:20">
      <c r="T9272" s="223"/>
    </row>
    <row r="9273" spans="20:20">
      <c r="T9273" s="223"/>
    </row>
    <row r="9274" spans="20:20">
      <c r="T9274" s="223"/>
    </row>
    <row r="9275" spans="20:20">
      <c r="T9275" s="223"/>
    </row>
    <row r="9276" spans="20:20">
      <c r="T9276" s="223"/>
    </row>
    <row r="9277" spans="20:20">
      <c r="T9277" s="223"/>
    </row>
    <row r="9278" spans="20:20">
      <c r="T9278" s="223"/>
    </row>
    <row r="9279" spans="20:20">
      <c r="T9279" s="223"/>
    </row>
    <row r="9280" spans="20:20">
      <c r="T9280" s="223"/>
    </row>
    <row r="9281" spans="20:20">
      <c r="T9281" s="223"/>
    </row>
    <row r="9282" spans="20:20">
      <c r="T9282" s="223"/>
    </row>
    <row r="9283" spans="20:20">
      <c r="T9283" s="223"/>
    </row>
    <row r="9284" spans="20:20">
      <c r="T9284" s="223"/>
    </row>
    <row r="9285" spans="20:20">
      <c r="T9285" s="223"/>
    </row>
    <row r="9286" spans="20:20">
      <c r="T9286" s="223"/>
    </row>
    <row r="9287" spans="20:20">
      <c r="T9287" s="223"/>
    </row>
    <row r="9288" spans="20:20">
      <c r="T9288" s="223"/>
    </row>
    <row r="9289" spans="20:20">
      <c r="T9289" s="223"/>
    </row>
    <row r="9290" spans="20:20">
      <c r="T9290" s="223"/>
    </row>
    <row r="9291" spans="20:20">
      <c r="T9291" s="223"/>
    </row>
    <row r="9292" spans="20:20">
      <c r="T9292" s="223"/>
    </row>
    <row r="9293" spans="20:20">
      <c r="T9293" s="223"/>
    </row>
    <row r="9294" spans="20:20">
      <c r="T9294" s="223"/>
    </row>
    <row r="9295" spans="20:20">
      <c r="T9295" s="223"/>
    </row>
    <row r="9296" spans="20:20">
      <c r="T9296" s="223"/>
    </row>
    <row r="9297" spans="20:20">
      <c r="T9297" s="223"/>
    </row>
    <row r="9298" spans="20:20">
      <c r="T9298" s="223"/>
    </row>
    <row r="9299" spans="20:20">
      <c r="T9299" s="223"/>
    </row>
    <row r="9300" spans="20:20">
      <c r="T9300" s="223"/>
    </row>
    <row r="9301" spans="20:20">
      <c r="T9301" s="223"/>
    </row>
    <row r="9302" spans="20:20">
      <c r="T9302" s="223"/>
    </row>
    <row r="9303" spans="20:20">
      <c r="T9303" s="223"/>
    </row>
    <row r="9304" spans="20:20">
      <c r="T9304" s="223"/>
    </row>
    <row r="9305" spans="20:20">
      <c r="T9305" s="223"/>
    </row>
    <row r="9306" spans="20:20">
      <c r="T9306" s="223"/>
    </row>
    <row r="9307" spans="20:20">
      <c r="T9307" s="223"/>
    </row>
    <row r="9308" spans="20:20">
      <c r="T9308" s="223"/>
    </row>
    <row r="9309" spans="20:20">
      <c r="T9309" s="223"/>
    </row>
    <row r="9310" spans="20:20">
      <c r="T9310" s="223"/>
    </row>
    <row r="9311" spans="20:20">
      <c r="T9311" s="223"/>
    </row>
    <row r="9312" spans="20:20">
      <c r="T9312" s="223"/>
    </row>
    <row r="9313" spans="20:20">
      <c r="T9313" s="223"/>
    </row>
    <row r="9314" spans="20:20">
      <c r="T9314" s="223"/>
    </row>
    <row r="9315" spans="20:20">
      <c r="T9315" s="223"/>
    </row>
    <row r="9316" spans="20:20">
      <c r="T9316" s="223"/>
    </row>
    <row r="9317" spans="20:20">
      <c r="T9317" s="223"/>
    </row>
    <row r="9318" spans="20:20">
      <c r="T9318" s="223"/>
    </row>
    <row r="9319" spans="20:20">
      <c r="T9319" s="223"/>
    </row>
    <row r="9320" spans="20:20">
      <c r="T9320" s="223"/>
    </row>
    <row r="9321" spans="20:20">
      <c r="T9321" s="223"/>
    </row>
    <row r="9322" spans="20:20">
      <c r="T9322" s="223"/>
    </row>
    <row r="9323" spans="20:20">
      <c r="T9323" s="223"/>
    </row>
    <row r="9324" spans="20:20">
      <c r="T9324" s="223"/>
    </row>
    <row r="9325" spans="20:20">
      <c r="T9325" s="223"/>
    </row>
    <row r="9326" spans="20:20">
      <c r="T9326" s="223"/>
    </row>
    <row r="9327" spans="20:20">
      <c r="T9327" s="223"/>
    </row>
    <row r="9328" spans="20:20">
      <c r="T9328" s="223"/>
    </row>
    <row r="9329" spans="20:20">
      <c r="T9329" s="223"/>
    </row>
    <row r="9330" spans="20:20">
      <c r="T9330" s="223"/>
    </row>
    <row r="9331" spans="20:20">
      <c r="T9331" s="223"/>
    </row>
    <row r="9332" spans="20:20">
      <c r="T9332" s="223"/>
    </row>
    <row r="9333" spans="20:20">
      <c r="T9333" s="223"/>
    </row>
    <row r="9334" spans="20:20">
      <c r="T9334" s="223"/>
    </row>
    <row r="9335" spans="20:20">
      <c r="T9335" s="223"/>
    </row>
    <row r="9336" spans="20:20">
      <c r="T9336" s="223"/>
    </row>
    <row r="9337" spans="20:20">
      <c r="T9337" s="223"/>
    </row>
    <row r="9338" spans="20:20">
      <c r="T9338" s="223"/>
    </row>
    <row r="9339" spans="20:20">
      <c r="T9339" s="223"/>
    </row>
    <row r="9340" spans="20:20">
      <c r="T9340" s="223"/>
    </row>
    <row r="9341" spans="20:20">
      <c r="T9341" s="223"/>
    </row>
    <row r="9342" spans="20:20">
      <c r="T9342" s="223"/>
    </row>
    <row r="9343" spans="20:20">
      <c r="T9343" s="223"/>
    </row>
    <row r="9344" spans="20:20">
      <c r="T9344" s="223"/>
    </row>
    <row r="9345" spans="20:20">
      <c r="T9345" s="223"/>
    </row>
    <row r="9346" spans="20:20">
      <c r="T9346" s="223"/>
    </row>
    <row r="9347" spans="20:20">
      <c r="T9347" s="223"/>
    </row>
    <row r="9348" spans="20:20">
      <c r="T9348" s="223"/>
    </row>
    <row r="9349" spans="20:20">
      <c r="T9349" s="223"/>
    </row>
    <row r="9350" spans="20:20">
      <c r="T9350" s="223"/>
    </row>
    <row r="9351" spans="20:20">
      <c r="T9351" s="223"/>
    </row>
    <row r="9352" spans="20:20">
      <c r="T9352" s="223"/>
    </row>
    <row r="9353" spans="20:20">
      <c r="T9353" s="223"/>
    </row>
    <row r="9354" spans="20:20">
      <c r="T9354" s="223"/>
    </row>
    <row r="9355" spans="20:20">
      <c r="T9355" s="223"/>
    </row>
    <row r="9356" spans="20:20">
      <c r="T9356" s="223"/>
    </row>
    <row r="9357" spans="20:20">
      <c r="T9357" s="223"/>
    </row>
    <row r="9358" spans="20:20">
      <c r="T9358" s="223"/>
    </row>
    <row r="9359" spans="20:20">
      <c r="T9359" s="223"/>
    </row>
    <row r="9360" spans="20:20">
      <c r="T9360" s="223"/>
    </row>
    <row r="9361" spans="20:20">
      <c r="T9361" s="223"/>
    </row>
    <row r="9362" spans="20:20">
      <c r="T9362" s="223"/>
    </row>
    <row r="9363" spans="20:20">
      <c r="T9363" s="223"/>
    </row>
    <row r="9364" spans="20:20">
      <c r="T9364" s="223"/>
    </row>
    <row r="9365" spans="20:20">
      <c r="T9365" s="223"/>
    </row>
    <row r="9366" spans="20:20">
      <c r="T9366" s="223"/>
    </row>
    <row r="9367" spans="20:20">
      <c r="T9367" s="223"/>
    </row>
    <row r="9368" spans="20:20">
      <c r="T9368" s="223"/>
    </row>
    <row r="9369" spans="20:20">
      <c r="T9369" s="223"/>
    </row>
    <row r="9370" spans="20:20">
      <c r="T9370" s="223"/>
    </row>
    <row r="9371" spans="20:20">
      <c r="T9371" s="223"/>
    </row>
    <row r="9372" spans="20:20">
      <c r="T9372" s="223"/>
    </row>
    <row r="9373" spans="20:20">
      <c r="T9373" s="223"/>
    </row>
    <row r="9374" spans="20:20">
      <c r="T9374" s="223"/>
    </row>
    <row r="9375" spans="20:20">
      <c r="T9375" s="223"/>
    </row>
    <row r="9376" spans="20:20">
      <c r="T9376" s="223"/>
    </row>
    <row r="9377" spans="20:20">
      <c r="T9377" s="223"/>
    </row>
    <row r="9378" spans="20:20">
      <c r="T9378" s="223"/>
    </row>
    <row r="9379" spans="20:20">
      <c r="T9379" s="223"/>
    </row>
    <row r="9380" spans="20:20">
      <c r="T9380" s="223"/>
    </row>
    <row r="9381" spans="20:20">
      <c r="T9381" s="223"/>
    </row>
    <row r="9382" spans="20:20">
      <c r="T9382" s="223"/>
    </row>
    <row r="9383" spans="20:20">
      <c r="T9383" s="223"/>
    </row>
    <row r="9384" spans="20:20">
      <c r="T9384" s="223"/>
    </row>
    <row r="9385" spans="20:20">
      <c r="T9385" s="223"/>
    </row>
    <row r="9386" spans="20:20">
      <c r="T9386" s="223"/>
    </row>
    <row r="9387" spans="20:20">
      <c r="T9387" s="223"/>
    </row>
    <row r="9388" spans="20:20">
      <c r="T9388" s="223"/>
    </row>
    <row r="9389" spans="20:20">
      <c r="T9389" s="223"/>
    </row>
    <row r="9390" spans="20:20">
      <c r="T9390" s="223"/>
    </row>
    <row r="9391" spans="20:20">
      <c r="T9391" s="223"/>
    </row>
    <row r="9392" spans="20:20">
      <c r="T9392" s="223"/>
    </row>
    <row r="9393" spans="20:20">
      <c r="T9393" s="223"/>
    </row>
    <row r="9394" spans="20:20">
      <c r="T9394" s="223"/>
    </row>
    <row r="9395" spans="20:20">
      <c r="T9395" s="223"/>
    </row>
    <row r="9396" spans="20:20">
      <c r="T9396" s="223"/>
    </row>
    <row r="9397" spans="20:20">
      <c r="T9397" s="223"/>
    </row>
    <row r="9398" spans="20:20">
      <c r="T9398" s="223"/>
    </row>
    <row r="9399" spans="20:20">
      <c r="T9399" s="223"/>
    </row>
    <row r="9400" spans="20:20">
      <c r="T9400" s="223"/>
    </row>
    <row r="9401" spans="20:20">
      <c r="T9401" s="223"/>
    </row>
    <row r="9402" spans="20:20">
      <c r="T9402" s="223"/>
    </row>
    <row r="9403" spans="20:20">
      <c r="T9403" s="223"/>
    </row>
    <row r="9404" spans="20:20">
      <c r="T9404" s="223"/>
    </row>
    <row r="9405" spans="20:20">
      <c r="T9405" s="223"/>
    </row>
    <row r="9406" spans="20:20">
      <c r="T9406" s="223"/>
    </row>
    <row r="9407" spans="20:20">
      <c r="T9407" s="223"/>
    </row>
    <row r="9408" spans="20:20">
      <c r="T9408" s="223"/>
    </row>
    <row r="9409" spans="20:20">
      <c r="T9409" s="223"/>
    </row>
    <row r="9410" spans="20:20">
      <c r="T9410" s="223"/>
    </row>
    <row r="9411" spans="20:20">
      <c r="T9411" s="223"/>
    </row>
    <row r="9412" spans="20:20">
      <c r="T9412" s="223"/>
    </row>
    <row r="9413" spans="20:20">
      <c r="T9413" s="223"/>
    </row>
    <row r="9414" spans="20:20">
      <c r="T9414" s="223"/>
    </row>
    <row r="9415" spans="20:20">
      <c r="T9415" s="223"/>
    </row>
    <row r="9416" spans="20:20">
      <c r="T9416" s="223"/>
    </row>
    <row r="9417" spans="20:20">
      <c r="T9417" s="223"/>
    </row>
    <row r="9418" spans="20:20">
      <c r="T9418" s="223"/>
    </row>
    <row r="9419" spans="20:20">
      <c r="T9419" s="223"/>
    </row>
    <row r="9420" spans="20:20">
      <c r="T9420" s="223"/>
    </row>
    <row r="9421" spans="20:20">
      <c r="T9421" s="223"/>
    </row>
    <row r="9422" spans="20:20">
      <c r="T9422" s="223"/>
    </row>
    <row r="9423" spans="20:20">
      <c r="T9423" s="223"/>
    </row>
    <row r="9424" spans="20:20">
      <c r="T9424" s="223"/>
    </row>
    <row r="9425" spans="20:20">
      <c r="T9425" s="223"/>
    </row>
    <row r="9426" spans="20:20">
      <c r="T9426" s="223"/>
    </row>
    <row r="9427" spans="20:20">
      <c r="T9427" s="223"/>
    </row>
    <row r="9428" spans="20:20">
      <c r="T9428" s="223"/>
    </row>
    <row r="9429" spans="20:20">
      <c r="T9429" s="223"/>
    </row>
    <row r="9430" spans="20:20">
      <c r="T9430" s="223"/>
    </row>
    <row r="9431" spans="20:20">
      <c r="T9431" s="223"/>
    </row>
    <row r="9432" spans="20:20">
      <c r="T9432" s="223"/>
    </row>
    <row r="9433" spans="20:20">
      <c r="T9433" s="223"/>
    </row>
    <row r="9434" spans="20:20">
      <c r="T9434" s="223"/>
    </row>
    <row r="9435" spans="20:20">
      <c r="T9435" s="223"/>
    </row>
    <row r="9436" spans="20:20">
      <c r="T9436" s="223"/>
    </row>
    <row r="9437" spans="20:20">
      <c r="T9437" s="223"/>
    </row>
    <row r="9438" spans="20:20">
      <c r="T9438" s="223"/>
    </row>
    <row r="9439" spans="20:20">
      <c r="T9439" s="223"/>
    </row>
    <row r="9440" spans="20:20">
      <c r="T9440" s="223"/>
    </row>
    <row r="9441" spans="20:20">
      <c r="T9441" s="223"/>
    </row>
    <row r="9442" spans="20:20">
      <c r="T9442" s="223"/>
    </row>
    <row r="9443" spans="20:20">
      <c r="T9443" s="223"/>
    </row>
    <row r="9444" spans="20:20">
      <c r="T9444" s="223"/>
    </row>
    <row r="9445" spans="20:20">
      <c r="T9445" s="223"/>
    </row>
    <row r="9446" spans="20:20">
      <c r="T9446" s="223"/>
    </row>
    <row r="9447" spans="20:20">
      <c r="T9447" s="223"/>
    </row>
    <row r="9448" spans="20:20">
      <c r="T9448" s="223"/>
    </row>
    <row r="9449" spans="20:20">
      <c r="T9449" s="223"/>
    </row>
    <row r="9450" spans="20:20">
      <c r="T9450" s="223"/>
    </row>
    <row r="9451" spans="20:20">
      <c r="T9451" s="223"/>
    </row>
    <row r="9452" spans="20:20">
      <c r="T9452" s="223"/>
    </row>
    <row r="9453" spans="20:20">
      <c r="T9453" s="223"/>
    </row>
    <row r="9454" spans="20:20">
      <c r="T9454" s="223"/>
    </row>
    <row r="9455" spans="20:20">
      <c r="T9455" s="223"/>
    </row>
    <row r="9456" spans="20:20">
      <c r="T9456" s="223"/>
    </row>
    <row r="9457" spans="20:20">
      <c r="T9457" s="223"/>
    </row>
    <row r="9458" spans="20:20">
      <c r="T9458" s="223"/>
    </row>
    <row r="9459" spans="20:20">
      <c r="T9459" s="223"/>
    </row>
    <row r="9460" spans="20:20">
      <c r="T9460" s="223"/>
    </row>
    <row r="9461" spans="20:20">
      <c r="T9461" s="223"/>
    </row>
    <row r="9462" spans="20:20">
      <c r="T9462" s="223"/>
    </row>
    <row r="9463" spans="20:20">
      <c r="T9463" s="223"/>
    </row>
    <row r="9464" spans="20:20">
      <c r="T9464" s="223"/>
    </row>
    <row r="9465" spans="20:20">
      <c r="T9465" s="223"/>
    </row>
    <row r="9466" spans="20:20">
      <c r="T9466" s="223"/>
    </row>
    <row r="9467" spans="20:20">
      <c r="T9467" s="223"/>
    </row>
    <row r="9468" spans="20:20">
      <c r="T9468" s="223"/>
    </row>
    <row r="9469" spans="20:20">
      <c r="T9469" s="223"/>
    </row>
    <row r="9470" spans="20:20">
      <c r="T9470" s="223"/>
    </row>
    <row r="9471" spans="20:20">
      <c r="T9471" s="223"/>
    </row>
    <row r="9472" spans="20:20">
      <c r="T9472" s="223"/>
    </row>
    <row r="9473" spans="20:20">
      <c r="T9473" s="223"/>
    </row>
    <row r="9474" spans="20:20">
      <c r="T9474" s="223"/>
    </row>
    <row r="9475" spans="20:20">
      <c r="T9475" s="223"/>
    </row>
    <row r="9476" spans="20:20">
      <c r="T9476" s="223"/>
    </row>
    <row r="9477" spans="20:20">
      <c r="T9477" s="223"/>
    </row>
    <row r="9478" spans="20:20">
      <c r="T9478" s="223"/>
    </row>
    <row r="9479" spans="20:20">
      <c r="T9479" s="223"/>
    </row>
    <row r="9480" spans="20:20">
      <c r="T9480" s="223"/>
    </row>
    <row r="9481" spans="20:20">
      <c r="T9481" s="223"/>
    </row>
    <row r="9482" spans="20:20">
      <c r="T9482" s="223"/>
    </row>
    <row r="9483" spans="20:20">
      <c r="T9483" s="223"/>
    </row>
    <row r="9484" spans="20:20">
      <c r="T9484" s="223"/>
    </row>
    <row r="9485" spans="20:20">
      <c r="T9485" s="223"/>
    </row>
    <row r="9486" spans="20:20">
      <c r="T9486" s="223"/>
    </row>
    <row r="9487" spans="20:20">
      <c r="T9487" s="223"/>
    </row>
    <row r="9488" spans="20:20">
      <c r="T9488" s="223"/>
    </row>
    <row r="9489" spans="20:20">
      <c r="T9489" s="223"/>
    </row>
    <row r="9490" spans="20:20">
      <c r="T9490" s="223"/>
    </row>
    <row r="9491" spans="20:20">
      <c r="T9491" s="223"/>
    </row>
    <row r="9492" spans="20:20">
      <c r="T9492" s="223"/>
    </row>
    <row r="9493" spans="20:20">
      <c r="T9493" s="223"/>
    </row>
    <row r="9494" spans="20:20">
      <c r="T9494" s="223"/>
    </row>
    <row r="9495" spans="20:20">
      <c r="T9495" s="223"/>
    </row>
    <row r="9496" spans="20:20">
      <c r="T9496" s="223"/>
    </row>
    <row r="9497" spans="20:20">
      <c r="T9497" s="223"/>
    </row>
    <row r="9498" spans="20:20">
      <c r="T9498" s="223"/>
    </row>
    <row r="9499" spans="20:20">
      <c r="T9499" s="223"/>
    </row>
    <row r="9500" spans="20:20">
      <c r="T9500" s="223"/>
    </row>
    <row r="9501" spans="20:20">
      <c r="T9501" s="223"/>
    </row>
    <row r="9502" spans="20:20">
      <c r="T9502" s="223"/>
    </row>
    <row r="9503" spans="20:20">
      <c r="T9503" s="223"/>
    </row>
    <row r="9504" spans="20:20">
      <c r="T9504" s="223"/>
    </row>
    <row r="9505" spans="20:20">
      <c r="T9505" s="223"/>
    </row>
    <row r="9506" spans="20:20">
      <c r="T9506" s="223"/>
    </row>
    <row r="9507" spans="20:20">
      <c r="T9507" s="223"/>
    </row>
    <row r="9508" spans="20:20">
      <c r="T9508" s="223"/>
    </row>
    <row r="9509" spans="20:20">
      <c r="T9509" s="223"/>
    </row>
    <row r="9510" spans="20:20">
      <c r="T9510" s="223"/>
    </row>
    <row r="9511" spans="20:20">
      <c r="T9511" s="223"/>
    </row>
    <row r="9512" spans="20:20">
      <c r="T9512" s="223"/>
    </row>
    <row r="9513" spans="20:20">
      <c r="T9513" s="223"/>
    </row>
    <row r="9514" spans="20:20">
      <c r="T9514" s="223"/>
    </row>
    <row r="9515" spans="20:20">
      <c r="T9515" s="223"/>
    </row>
    <row r="9516" spans="20:20">
      <c r="T9516" s="223"/>
    </row>
    <row r="9517" spans="20:20">
      <c r="T9517" s="223"/>
    </row>
    <row r="9518" spans="20:20">
      <c r="T9518" s="223"/>
    </row>
    <row r="9519" spans="20:20">
      <c r="T9519" s="223"/>
    </row>
    <row r="9520" spans="20:20">
      <c r="T9520" s="223"/>
    </row>
    <row r="9521" spans="20:20">
      <c r="T9521" s="223"/>
    </row>
    <row r="9522" spans="20:20">
      <c r="T9522" s="223"/>
    </row>
    <row r="9523" spans="20:20">
      <c r="T9523" s="223"/>
    </row>
    <row r="9524" spans="20:20">
      <c r="T9524" s="223"/>
    </row>
    <row r="9525" spans="20:20">
      <c r="T9525" s="223"/>
    </row>
    <row r="9526" spans="20:20">
      <c r="T9526" s="223"/>
    </row>
    <row r="9527" spans="20:20">
      <c r="T9527" s="223"/>
    </row>
    <row r="9528" spans="20:20">
      <c r="T9528" s="223"/>
    </row>
    <row r="9529" spans="20:20">
      <c r="T9529" s="223"/>
    </row>
    <row r="9530" spans="20:20">
      <c r="T9530" s="223"/>
    </row>
    <row r="9531" spans="20:20">
      <c r="T9531" s="223"/>
    </row>
    <row r="9532" spans="20:20">
      <c r="T9532" s="223"/>
    </row>
    <row r="9533" spans="20:20">
      <c r="T9533" s="223"/>
    </row>
    <row r="9534" spans="20:20">
      <c r="T9534" s="223"/>
    </row>
    <row r="9535" spans="20:20">
      <c r="T9535" s="223"/>
    </row>
    <row r="9536" spans="20:20">
      <c r="T9536" s="223"/>
    </row>
    <row r="9537" spans="20:20">
      <c r="T9537" s="223"/>
    </row>
    <row r="9538" spans="20:20">
      <c r="T9538" s="223"/>
    </row>
    <row r="9539" spans="20:20">
      <c r="T9539" s="223"/>
    </row>
    <row r="9540" spans="20:20">
      <c r="T9540" s="223"/>
    </row>
    <row r="9541" spans="20:20">
      <c r="T9541" s="223"/>
    </row>
    <row r="9542" spans="20:20">
      <c r="T9542" s="223"/>
    </row>
    <row r="9543" spans="20:20">
      <c r="T9543" s="223"/>
    </row>
    <row r="9544" spans="20:20">
      <c r="T9544" s="223"/>
    </row>
    <row r="9545" spans="20:20">
      <c r="T9545" s="223"/>
    </row>
    <row r="9546" spans="20:20">
      <c r="T9546" s="223"/>
    </row>
    <row r="9547" spans="20:20">
      <c r="T9547" s="223"/>
    </row>
    <row r="9548" spans="20:20">
      <c r="T9548" s="223"/>
    </row>
    <row r="9549" spans="20:20">
      <c r="T9549" s="223"/>
    </row>
    <row r="9550" spans="20:20">
      <c r="T9550" s="223"/>
    </row>
    <row r="9551" spans="20:20">
      <c r="T9551" s="223"/>
    </row>
    <row r="9552" spans="20:20">
      <c r="T9552" s="223"/>
    </row>
    <row r="9553" spans="20:20">
      <c r="T9553" s="223"/>
    </row>
    <row r="9554" spans="20:20">
      <c r="T9554" s="223"/>
    </row>
    <row r="9555" spans="20:20">
      <c r="T9555" s="223"/>
    </row>
    <row r="9556" spans="20:20">
      <c r="T9556" s="223"/>
    </row>
    <row r="9557" spans="20:20">
      <c r="T9557" s="223"/>
    </row>
    <row r="9558" spans="20:20">
      <c r="T9558" s="223"/>
    </row>
    <row r="9559" spans="20:20">
      <c r="T9559" s="223"/>
    </row>
    <row r="9560" spans="20:20">
      <c r="T9560" s="223"/>
    </row>
    <row r="9561" spans="20:20">
      <c r="T9561" s="223"/>
    </row>
    <row r="9562" spans="20:20">
      <c r="T9562" s="223"/>
    </row>
    <row r="9563" spans="20:20">
      <c r="T9563" s="223"/>
    </row>
    <row r="9564" spans="20:20">
      <c r="T9564" s="223"/>
    </row>
    <row r="9565" spans="20:20">
      <c r="T9565" s="223"/>
    </row>
    <row r="9566" spans="20:20">
      <c r="T9566" s="223"/>
    </row>
    <row r="9567" spans="20:20">
      <c r="T9567" s="223"/>
    </row>
    <row r="9568" spans="20:20">
      <c r="T9568" s="223"/>
    </row>
    <row r="9569" spans="20:20">
      <c r="T9569" s="223"/>
    </row>
    <row r="9570" spans="20:20">
      <c r="T9570" s="223"/>
    </row>
    <row r="9571" spans="20:20">
      <c r="T9571" s="223"/>
    </row>
    <row r="9572" spans="20:20">
      <c r="T9572" s="223"/>
    </row>
    <row r="9573" spans="20:20">
      <c r="T9573" s="223"/>
    </row>
    <row r="9574" spans="20:20">
      <c r="T9574" s="223"/>
    </row>
    <row r="9575" spans="20:20">
      <c r="T9575" s="223"/>
    </row>
    <row r="9576" spans="20:20">
      <c r="T9576" s="223"/>
    </row>
    <row r="9577" spans="20:20">
      <c r="T9577" s="223"/>
    </row>
    <row r="9578" spans="20:20">
      <c r="T9578" s="223"/>
    </row>
    <row r="9579" spans="20:20">
      <c r="T9579" s="223"/>
    </row>
    <row r="9580" spans="20:20">
      <c r="T9580" s="223"/>
    </row>
    <row r="9581" spans="20:20">
      <c r="T9581" s="223"/>
    </row>
    <row r="9582" spans="20:20">
      <c r="T9582" s="223"/>
    </row>
    <row r="9583" spans="20:20">
      <c r="T9583" s="223"/>
    </row>
    <row r="9584" spans="20:20">
      <c r="T9584" s="223"/>
    </row>
    <row r="9585" spans="20:20">
      <c r="T9585" s="223"/>
    </row>
    <row r="9586" spans="20:20">
      <c r="T9586" s="223"/>
    </row>
    <row r="9587" spans="20:20">
      <c r="T9587" s="223"/>
    </row>
    <row r="9588" spans="20:20">
      <c r="T9588" s="223"/>
    </row>
    <row r="9589" spans="20:20">
      <c r="T9589" s="223"/>
    </row>
    <row r="9590" spans="20:20">
      <c r="T9590" s="223"/>
    </row>
    <row r="9591" spans="20:20">
      <c r="T9591" s="223"/>
    </row>
    <row r="9592" spans="20:20">
      <c r="T9592" s="223"/>
    </row>
    <row r="9593" spans="20:20">
      <c r="T9593" s="223"/>
    </row>
    <row r="9594" spans="20:20">
      <c r="T9594" s="223"/>
    </row>
    <row r="9595" spans="20:20">
      <c r="T9595" s="223"/>
    </row>
    <row r="9596" spans="20:20">
      <c r="T9596" s="223"/>
    </row>
    <row r="9597" spans="20:20">
      <c r="T9597" s="223"/>
    </row>
    <row r="9598" spans="20:20">
      <c r="T9598" s="223"/>
    </row>
    <row r="9599" spans="20:20">
      <c r="T9599" s="223"/>
    </row>
    <row r="9600" spans="20:20">
      <c r="T9600" s="223"/>
    </row>
    <row r="9601" spans="20:20">
      <c r="T9601" s="223"/>
    </row>
    <row r="9602" spans="20:20">
      <c r="T9602" s="223"/>
    </row>
    <row r="9603" spans="20:20">
      <c r="T9603" s="223"/>
    </row>
    <row r="9604" spans="20:20">
      <c r="T9604" s="223"/>
    </row>
    <row r="9605" spans="20:20">
      <c r="T9605" s="223"/>
    </row>
    <row r="9606" spans="20:20">
      <c r="T9606" s="223"/>
    </row>
    <row r="9607" spans="20:20">
      <c r="T9607" s="223"/>
    </row>
    <row r="9608" spans="20:20">
      <c r="T9608" s="223"/>
    </row>
    <row r="9609" spans="20:20">
      <c r="T9609" s="223"/>
    </row>
    <row r="9610" spans="20:20">
      <c r="T9610" s="223"/>
    </row>
    <row r="9611" spans="20:20">
      <c r="T9611" s="223"/>
    </row>
    <row r="9612" spans="20:20">
      <c r="T9612" s="223"/>
    </row>
    <row r="9613" spans="20:20">
      <c r="T9613" s="223"/>
    </row>
    <row r="9614" spans="20:20">
      <c r="T9614" s="223"/>
    </row>
    <row r="9615" spans="20:20">
      <c r="T9615" s="223"/>
    </row>
    <row r="9616" spans="20:20">
      <c r="T9616" s="223"/>
    </row>
    <row r="9617" spans="20:20">
      <c r="T9617" s="223"/>
    </row>
    <row r="9618" spans="20:20">
      <c r="T9618" s="223"/>
    </row>
    <row r="9619" spans="20:20">
      <c r="T9619" s="223"/>
    </row>
    <row r="9620" spans="20:20">
      <c r="T9620" s="223"/>
    </row>
    <row r="9621" spans="20:20">
      <c r="T9621" s="223"/>
    </row>
    <row r="9622" spans="20:20">
      <c r="T9622" s="223"/>
    </row>
    <row r="9623" spans="20:20">
      <c r="T9623" s="223"/>
    </row>
    <row r="9624" spans="20:20">
      <c r="T9624" s="223"/>
    </row>
    <row r="9625" spans="20:20">
      <c r="T9625" s="223"/>
    </row>
    <row r="9626" spans="20:20">
      <c r="T9626" s="223"/>
    </row>
    <row r="9627" spans="20:20">
      <c r="T9627" s="223"/>
    </row>
    <row r="9628" spans="20:20">
      <c r="T9628" s="223"/>
    </row>
    <row r="9629" spans="20:20">
      <c r="T9629" s="223"/>
    </row>
    <row r="9630" spans="20:20">
      <c r="T9630" s="223"/>
    </row>
    <row r="9631" spans="20:20">
      <c r="T9631" s="223"/>
    </row>
    <row r="9632" spans="20:20">
      <c r="T9632" s="223"/>
    </row>
    <row r="9633" spans="20:20">
      <c r="T9633" s="223"/>
    </row>
    <row r="9634" spans="20:20">
      <c r="T9634" s="223"/>
    </row>
    <row r="9635" spans="20:20">
      <c r="T9635" s="223"/>
    </row>
    <row r="9636" spans="20:20">
      <c r="T9636" s="223"/>
    </row>
    <row r="9637" spans="20:20">
      <c r="T9637" s="223"/>
    </row>
    <row r="9638" spans="20:20">
      <c r="T9638" s="223"/>
    </row>
    <row r="9639" spans="20:20">
      <c r="T9639" s="223"/>
    </row>
    <row r="9640" spans="20:20">
      <c r="T9640" s="223"/>
    </row>
    <row r="9641" spans="20:20">
      <c r="T9641" s="223"/>
    </row>
    <row r="9642" spans="20:20">
      <c r="T9642" s="223"/>
    </row>
    <row r="9643" spans="20:20">
      <c r="T9643" s="223"/>
    </row>
    <row r="9644" spans="20:20">
      <c r="T9644" s="223"/>
    </row>
    <row r="9645" spans="20:20">
      <c r="T9645" s="223"/>
    </row>
    <row r="9646" spans="20:20">
      <c r="T9646" s="223"/>
    </row>
    <row r="9647" spans="20:20">
      <c r="T9647" s="223"/>
    </row>
    <row r="9648" spans="20:20">
      <c r="T9648" s="223"/>
    </row>
    <row r="9649" spans="20:20">
      <c r="T9649" s="223"/>
    </row>
    <row r="9650" spans="20:20">
      <c r="T9650" s="223"/>
    </row>
    <row r="9651" spans="20:20">
      <c r="T9651" s="223"/>
    </row>
    <row r="9652" spans="20:20">
      <c r="T9652" s="223"/>
    </row>
    <row r="9653" spans="20:20">
      <c r="T9653" s="223"/>
    </row>
    <row r="9654" spans="20:20">
      <c r="T9654" s="223"/>
    </row>
    <row r="9655" spans="20:20">
      <c r="T9655" s="223"/>
    </row>
    <row r="9656" spans="20:20">
      <c r="T9656" s="223"/>
    </row>
    <row r="9657" spans="20:20">
      <c r="T9657" s="223"/>
    </row>
    <row r="9658" spans="20:20">
      <c r="T9658" s="223"/>
    </row>
    <row r="9659" spans="20:20">
      <c r="T9659" s="223"/>
    </row>
    <row r="9660" spans="20:20">
      <c r="T9660" s="223"/>
    </row>
    <row r="9661" spans="20:20">
      <c r="T9661" s="223"/>
    </row>
    <row r="9662" spans="20:20">
      <c r="T9662" s="223"/>
    </row>
    <row r="9663" spans="20:20">
      <c r="T9663" s="223"/>
    </row>
    <row r="9664" spans="20:20">
      <c r="T9664" s="223"/>
    </row>
    <row r="9665" spans="20:20">
      <c r="T9665" s="223"/>
    </row>
    <row r="9666" spans="20:20">
      <c r="T9666" s="223"/>
    </row>
    <row r="9667" spans="20:20">
      <c r="T9667" s="223"/>
    </row>
    <row r="9668" spans="20:20">
      <c r="T9668" s="223"/>
    </row>
    <row r="9669" spans="20:20">
      <c r="T9669" s="223"/>
    </row>
    <row r="9670" spans="20:20">
      <c r="T9670" s="223"/>
    </row>
    <row r="9671" spans="20:20">
      <c r="T9671" s="223"/>
    </row>
    <row r="9672" spans="20:20">
      <c r="T9672" s="223"/>
    </row>
    <row r="9673" spans="20:20">
      <c r="T9673" s="223"/>
    </row>
    <row r="9674" spans="20:20">
      <c r="T9674" s="223"/>
    </row>
    <row r="9675" spans="20:20">
      <c r="T9675" s="223"/>
    </row>
    <row r="9676" spans="20:20">
      <c r="T9676" s="223"/>
    </row>
    <row r="9677" spans="20:20">
      <c r="T9677" s="223"/>
    </row>
    <row r="9678" spans="20:20">
      <c r="T9678" s="223"/>
    </row>
    <row r="9679" spans="20:20">
      <c r="T9679" s="223"/>
    </row>
    <row r="9680" spans="20:20">
      <c r="T9680" s="223"/>
    </row>
    <row r="9681" spans="20:20">
      <c r="T9681" s="223"/>
    </row>
    <row r="9682" spans="20:20">
      <c r="T9682" s="223"/>
    </row>
    <row r="9683" spans="20:20">
      <c r="T9683" s="223"/>
    </row>
    <row r="9684" spans="20:20">
      <c r="T9684" s="223"/>
    </row>
    <row r="9685" spans="20:20">
      <c r="T9685" s="223"/>
    </row>
    <row r="9686" spans="20:20">
      <c r="T9686" s="223"/>
    </row>
    <row r="9687" spans="20:20">
      <c r="T9687" s="223"/>
    </row>
    <row r="9688" spans="20:20">
      <c r="T9688" s="223"/>
    </row>
    <row r="9689" spans="20:20">
      <c r="T9689" s="223"/>
    </row>
    <row r="9690" spans="20:20">
      <c r="T9690" s="223"/>
    </row>
    <row r="9691" spans="20:20">
      <c r="T9691" s="223"/>
    </row>
    <row r="9692" spans="20:20">
      <c r="T9692" s="223"/>
    </row>
    <row r="9693" spans="20:20">
      <c r="T9693" s="223"/>
    </row>
    <row r="9694" spans="20:20">
      <c r="T9694" s="223"/>
    </row>
    <row r="9695" spans="20:20">
      <c r="T9695" s="223"/>
    </row>
    <row r="9696" spans="20:20">
      <c r="T9696" s="223"/>
    </row>
    <row r="9697" spans="20:20">
      <c r="T9697" s="223"/>
    </row>
    <row r="9698" spans="20:20">
      <c r="T9698" s="223"/>
    </row>
    <row r="9699" spans="20:20">
      <c r="T9699" s="223"/>
    </row>
    <row r="9700" spans="20:20">
      <c r="T9700" s="223"/>
    </row>
    <row r="9701" spans="20:20">
      <c r="T9701" s="223"/>
    </row>
    <row r="9702" spans="20:20">
      <c r="T9702" s="223"/>
    </row>
    <row r="9703" spans="20:20">
      <c r="T9703" s="223"/>
    </row>
    <row r="9704" spans="20:20">
      <c r="T9704" s="223"/>
    </row>
    <row r="9705" spans="20:20">
      <c r="T9705" s="223"/>
    </row>
    <row r="9706" spans="20:20">
      <c r="T9706" s="223"/>
    </row>
    <row r="9707" spans="20:20">
      <c r="T9707" s="223"/>
    </row>
    <row r="9708" spans="20:20">
      <c r="T9708" s="223"/>
    </row>
    <row r="9709" spans="20:20">
      <c r="T9709" s="223"/>
    </row>
    <row r="9710" spans="20:20">
      <c r="T9710" s="223"/>
    </row>
    <row r="9711" spans="20:20">
      <c r="T9711" s="223"/>
    </row>
    <row r="9712" spans="20:20">
      <c r="T9712" s="223"/>
    </row>
    <row r="9713" spans="20:20">
      <c r="T9713" s="223"/>
    </row>
    <row r="9714" spans="20:20">
      <c r="T9714" s="223"/>
    </row>
    <row r="9715" spans="20:20">
      <c r="T9715" s="223"/>
    </row>
    <row r="9716" spans="20:20">
      <c r="T9716" s="223"/>
    </row>
    <row r="9717" spans="20:20">
      <c r="T9717" s="223"/>
    </row>
    <row r="9718" spans="20:20">
      <c r="T9718" s="223"/>
    </row>
    <row r="9719" spans="20:20">
      <c r="T9719" s="223"/>
    </row>
    <row r="9720" spans="20:20">
      <c r="T9720" s="223"/>
    </row>
    <row r="9721" spans="20:20">
      <c r="T9721" s="223"/>
    </row>
    <row r="9722" spans="20:20">
      <c r="T9722" s="223"/>
    </row>
    <row r="9723" spans="20:20">
      <c r="T9723" s="223"/>
    </row>
    <row r="9724" spans="20:20">
      <c r="T9724" s="223"/>
    </row>
    <row r="9725" spans="20:20">
      <c r="T9725" s="223"/>
    </row>
    <row r="9726" spans="20:20">
      <c r="T9726" s="223"/>
    </row>
    <row r="9727" spans="20:20">
      <c r="T9727" s="223"/>
    </row>
    <row r="9728" spans="20:20">
      <c r="T9728" s="223"/>
    </row>
    <row r="9729" spans="20:20">
      <c r="T9729" s="223"/>
    </row>
    <row r="9730" spans="20:20">
      <c r="T9730" s="223"/>
    </row>
    <row r="9731" spans="20:20">
      <c r="T9731" s="223"/>
    </row>
    <row r="9732" spans="20:20">
      <c r="T9732" s="223"/>
    </row>
    <row r="9733" spans="20:20">
      <c r="T9733" s="223"/>
    </row>
    <row r="9734" spans="20:20">
      <c r="T9734" s="223"/>
    </row>
    <row r="9735" spans="20:20">
      <c r="T9735" s="223"/>
    </row>
    <row r="9736" spans="20:20">
      <c r="T9736" s="223"/>
    </row>
    <row r="9737" spans="20:20">
      <c r="T9737" s="223"/>
    </row>
    <row r="9738" spans="20:20">
      <c r="T9738" s="223"/>
    </row>
    <row r="9739" spans="20:20">
      <c r="T9739" s="223"/>
    </row>
    <row r="9740" spans="20:20">
      <c r="T9740" s="223"/>
    </row>
    <row r="9741" spans="20:20">
      <c r="T9741" s="223"/>
    </row>
    <row r="9742" spans="20:20">
      <c r="T9742" s="223"/>
    </row>
    <row r="9743" spans="20:20">
      <c r="T9743" s="223"/>
    </row>
    <row r="9744" spans="20:20">
      <c r="T9744" s="223"/>
    </row>
    <row r="9745" spans="20:20">
      <c r="T9745" s="223"/>
    </row>
    <row r="9746" spans="20:20">
      <c r="T9746" s="223"/>
    </row>
    <row r="9747" spans="20:20">
      <c r="T9747" s="223"/>
    </row>
    <row r="9748" spans="20:20">
      <c r="T9748" s="223"/>
    </row>
    <row r="9749" spans="20:20">
      <c r="T9749" s="223"/>
    </row>
    <row r="9750" spans="20:20">
      <c r="T9750" s="223"/>
    </row>
    <row r="9751" spans="20:20">
      <c r="T9751" s="223"/>
    </row>
    <row r="9752" spans="20:20">
      <c r="T9752" s="223"/>
    </row>
    <row r="9753" spans="20:20">
      <c r="T9753" s="223"/>
    </row>
    <row r="9754" spans="20:20">
      <c r="T9754" s="223"/>
    </row>
    <row r="9755" spans="20:20">
      <c r="T9755" s="223"/>
    </row>
    <row r="9756" spans="20:20">
      <c r="T9756" s="223"/>
    </row>
    <row r="9757" spans="20:20">
      <c r="T9757" s="223"/>
    </row>
    <row r="9758" spans="20:20">
      <c r="T9758" s="223"/>
    </row>
    <row r="9759" spans="20:20">
      <c r="T9759" s="223"/>
    </row>
    <row r="9760" spans="20:20">
      <c r="T9760" s="223"/>
    </row>
    <row r="9761" spans="20:20">
      <c r="T9761" s="223"/>
    </row>
    <row r="9762" spans="20:20">
      <c r="T9762" s="223"/>
    </row>
    <row r="9763" spans="20:20">
      <c r="T9763" s="223"/>
    </row>
    <row r="9764" spans="20:20">
      <c r="T9764" s="223"/>
    </row>
    <row r="9765" spans="20:20">
      <c r="T9765" s="223"/>
    </row>
    <row r="9766" spans="20:20">
      <c r="T9766" s="223"/>
    </row>
    <row r="9767" spans="20:20">
      <c r="T9767" s="223"/>
    </row>
    <row r="9768" spans="20:20">
      <c r="T9768" s="223"/>
    </row>
    <row r="9769" spans="20:20">
      <c r="T9769" s="223"/>
    </row>
    <row r="9770" spans="20:20">
      <c r="T9770" s="223"/>
    </row>
    <row r="9771" spans="20:20">
      <c r="T9771" s="223"/>
    </row>
    <row r="9772" spans="20:20">
      <c r="T9772" s="223"/>
    </row>
    <row r="9773" spans="20:20">
      <c r="T9773" s="223"/>
    </row>
    <row r="9774" spans="20:20">
      <c r="T9774" s="223"/>
    </row>
    <row r="9775" spans="20:20">
      <c r="T9775" s="223"/>
    </row>
    <row r="9776" spans="20:20">
      <c r="T9776" s="223"/>
    </row>
    <row r="9777" spans="20:20">
      <c r="T9777" s="223"/>
    </row>
    <row r="9778" spans="20:20">
      <c r="T9778" s="223"/>
    </row>
    <row r="9779" spans="20:20">
      <c r="T9779" s="223"/>
    </row>
    <row r="9780" spans="20:20">
      <c r="T9780" s="223"/>
    </row>
    <row r="9781" spans="20:20">
      <c r="T9781" s="223"/>
    </row>
    <row r="9782" spans="20:20">
      <c r="T9782" s="223"/>
    </row>
    <row r="9783" spans="20:20">
      <c r="T9783" s="223"/>
    </row>
    <row r="9784" spans="20:20">
      <c r="T9784" s="223"/>
    </row>
    <row r="9785" spans="20:20">
      <c r="T9785" s="223"/>
    </row>
    <row r="9786" spans="20:20">
      <c r="T9786" s="223"/>
    </row>
    <row r="9787" spans="20:20">
      <c r="T9787" s="223"/>
    </row>
    <row r="9788" spans="20:20">
      <c r="T9788" s="223"/>
    </row>
    <row r="9789" spans="20:20">
      <c r="T9789" s="223"/>
    </row>
    <row r="9790" spans="20:20">
      <c r="T9790" s="223"/>
    </row>
    <row r="9791" spans="20:20">
      <c r="T9791" s="223"/>
    </row>
    <row r="9792" spans="20:20">
      <c r="T9792" s="223"/>
    </row>
    <row r="9793" spans="20:20">
      <c r="T9793" s="223"/>
    </row>
    <row r="9794" spans="20:20">
      <c r="T9794" s="223"/>
    </row>
    <row r="9795" spans="20:20">
      <c r="T9795" s="223"/>
    </row>
    <row r="9796" spans="20:20">
      <c r="T9796" s="223"/>
    </row>
    <row r="9797" spans="20:20">
      <c r="T9797" s="223"/>
    </row>
    <row r="9798" spans="20:20">
      <c r="T9798" s="223"/>
    </row>
    <row r="9799" spans="20:20">
      <c r="T9799" s="223"/>
    </row>
    <row r="9800" spans="20:20">
      <c r="T9800" s="223"/>
    </row>
    <row r="9801" spans="20:20">
      <c r="T9801" s="223"/>
    </row>
    <row r="9802" spans="20:20">
      <c r="T9802" s="223"/>
    </row>
    <row r="9803" spans="20:20">
      <c r="T9803" s="223"/>
    </row>
    <row r="9804" spans="20:20">
      <c r="T9804" s="223"/>
    </row>
    <row r="9805" spans="20:20">
      <c r="T9805" s="223"/>
    </row>
    <row r="9806" spans="20:20">
      <c r="T9806" s="223"/>
    </row>
    <row r="9807" spans="20:20">
      <c r="T9807" s="223"/>
    </row>
    <row r="9808" spans="20:20">
      <c r="T9808" s="223"/>
    </row>
    <row r="9809" spans="20:20">
      <c r="T9809" s="223"/>
    </row>
    <row r="9810" spans="20:20">
      <c r="T9810" s="223"/>
    </row>
    <row r="9811" spans="20:20">
      <c r="T9811" s="223"/>
    </row>
    <row r="9812" spans="20:20">
      <c r="T9812" s="223"/>
    </row>
    <row r="9813" spans="20:20">
      <c r="T9813" s="223"/>
    </row>
    <row r="9814" spans="20:20">
      <c r="T9814" s="223"/>
    </row>
    <row r="9815" spans="20:20">
      <c r="T9815" s="223"/>
    </row>
    <row r="9816" spans="20:20">
      <c r="T9816" s="223"/>
    </row>
    <row r="9817" spans="20:20">
      <c r="T9817" s="223"/>
    </row>
    <row r="9818" spans="20:20">
      <c r="T9818" s="223"/>
    </row>
    <row r="9819" spans="20:20">
      <c r="T9819" s="223"/>
    </row>
    <row r="9820" spans="20:20">
      <c r="T9820" s="223"/>
    </row>
    <row r="9821" spans="20:20">
      <c r="T9821" s="223"/>
    </row>
    <row r="9822" spans="20:20">
      <c r="T9822" s="223"/>
    </row>
    <row r="9823" spans="20:20">
      <c r="T9823" s="223"/>
    </row>
    <row r="9824" spans="20:20">
      <c r="T9824" s="223"/>
    </row>
    <row r="9825" spans="20:20">
      <c r="T9825" s="223"/>
    </row>
    <row r="9826" spans="20:20">
      <c r="T9826" s="223"/>
    </row>
    <row r="9827" spans="20:20">
      <c r="T9827" s="223"/>
    </row>
    <row r="9828" spans="20:20">
      <c r="T9828" s="223"/>
    </row>
    <row r="9829" spans="20:20">
      <c r="T9829" s="223"/>
    </row>
    <row r="9830" spans="20:20">
      <c r="T9830" s="223"/>
    </row>
    <row r="9831" spans="20:20">
      <c r="T9831" s="223"/>
    </row>
    <row r="9832" spans="20:20">
      <c r="T9832" s="223"/>
    </row>
    <row r="9833" spans="20:20">
      <c r="T9833" s="223"/>
    </row>
    <row r="9834" spans="20:20">
      <c r="T9834" s="223"/>
    </row>
    <row r="9835" spans="20:20">
      <c r="T9835" s="223"/>
    </row>
    <row r="9836" spans="20:20">
      <c r="T9836" s="223"/>
    </row>
    <row r="9837" spans="20:20">
      <c r="T9837" s="223"/>
    </row>
    <row r="9838" spans="20:20">
      <c r="T9838" s="223"/>
    </row>
    <row r="9839" spans="20:20">
      <c r="T9839" s="223"/>
    </row>
    <row r="9840" spans="20:20">
      <c r="T9840" s="223"/>
    </row>
    <row r="9841" spans="20:20">
      <c r="T9841" s="223"/>
    </row>
    <row r="9842" spans="20:20">
      <c r="T9842" s="223"/>
    </row>
    <row r="9843" spans="20:20">
      <c r="T9843" s="223"/>
    </row>
    <row r="9844" spans="20:20">
      <c r="T9844" s="223"/>
    </row>
    <row r="9845" spans="20:20">
      <c r="T9845" s="223"/>
    </row>
    <row r="9846" spans="20:20">
      <c r="T9846" s="223"/>
    </row>
    <row r="9847" spans="20:20">
      <c r="T9847" s="223"/>
    </row>
    <row r="9848" spans="20:20">
      <c r="T9848" s="223"/>
    </row>
    <row r="9849" spans="20:20">
      <c r="T9849" s="223"/>
    </row>
    <row r="9850" spans="20:20">
      <c r="T9850" s="223"/>
    </row>
    <row r="9851" spans="20:20">
      <c r="T9851" s="223"/>
    </row>
    <row r="9852" spans="20:20">
      <c r="T9852" s="223"/>
    </row>
    <row r="9853" spans="20:20">
      <c r="T9853" s="223"/>
    </row>
    <row r="9854" spans="20:20">
      <c r="T9854" s="223"/>
    </row>
    <row r="9855" spans="20:20">
      <c r="T9855" s="223"/>
    </row>
    <row r="9856" spans="20:20">
      <c r="T9856" s="223"/>
    </row>
    <row r="9857" spans="20:20">
      <c r="T9857" s="223"/>
    </row>
    <row r="9858" spans="20:20">
      <c r="T9858" s="223"/>
    </row>
    <row r="9859" spans="20:20">
      <c r="T9859" s="223"/>
    </row>
    <row r="9860" spans="20:20">
      <c r="T9860" s="223"/>
    </row>
    <row r="9861" spans="20:20">
      <c r="T9861" s="223"/>
    </row>
    <row r="9862" spans="20:20">
      <c r="T9862" s="223"/>
    </row>
    <row r="9863" spans="20:20">
      <c r="T9863" s="223"/>
    </row>
    <row r="9864" spans="20:20">
      <c r="T9864" s="223"/>
    </row>
    <row r="9865" spans="20:20">
      <c r="T9865" s="223"/>
    </row>
    <row r="9866" spans="20:20">
      <c r="T9866" s="223"/>
    </row>
    <row r="9867" spans="20:20">
      <c r="T9867" s="223"/>
    </row>
    <row r="9868" spans="20:20">
      <c r="T9868" s="223"/>
    </row>
    <row r="9869" spans="20:20">
      <c r="T9869" s="223"/>
    </row>
    <row r="9870" spans="20:20">
      <c r="T9870" s="223"/>
    </row>
    <row r="9871" spans="20:20">
      <c r="T9871" s="223"/>
    </row>
    <row r="9872" spans="20:20">
      <c r="T9872" s="223"/>
    </row>
    <row r="9873" spans="20:20">
      <c r="T9873" s="223"/>
    </row>
    <row r="9874" spans="20:20">
      <c r="T9874" s="223"/>
    </row>
    <row r="9875" spans="20:20">
      <c r="T9875" s="223"/>
    </row>
    <row r="9876" spans="20:20">
      <c r="T9876" s="223"/>
    </row>
    <row r="9877" spans="20:20">
      <c r="T9877" s="223"/>
    </row>
    <row r="9878" spans="20:20">
      <c r="T9878" s="223"/>
    </row>
    <row r="9879" spans="20:20">
      <c r="T9879" s="223"/>
    </row>
    <row r="9880" spans="20:20">
      <c r="T9880" s="223"/>
    </row>
    <row r="9881" spans="20:20">
      <c r="T9881" s="223"/>
    </row>
    <row r="9882" spans="20:20">
      <c r="T9882" s="223"/>
    </row>
    <row r="9883" spans="20:20">
      <c r="T9883" s="223"/>
    </row>
    <row r="9884" spans="20:20">
      <c r="T9884" s="223"/>
    </row>
    <row r="9885" spans="20:20">
      <c r="T9885" s="223"/>
    </row>
    <row r="9886" spans="20:20">
      <c r="T9886" s="223"/>
    </row>
    <row r="9887" spans="20:20">
      <c r="T9887" s="223"/>
    </row>
    <row r="9888" spans="20:20">
      <c r="T9888" s="223"/>
    </row>
    <row r="9889" spans="20:20">
      <c r="T9889" s="223"/>
    </row>
    <row r="9890" spans="20:20">
      <c r="T9890" s="223"/>
    </row>
    <row r="9891" spans="20:20">
      <c r="T9891" s="223"/>
    </row>
    <row r="9892" spans="20:20">
      <c r="T9892" s="223"/>
    </row>
    <row r="9893" spans="20:20">
      <c r="T9893" s="223"/>
    </row>
    <row r="9894" spans="20:20">
      <c r="T9894" s="223"/>
    </row>
    <row r="9895" spans="20:20">
      <c r="T9895" s="223"/>
    </row>
    <row r="9896" spans="20:20">
      <c r="T9896" s="223"/>
    </row>
    <row r="9897" spans="20:20">
      <c r="T9897" s="223"/>
    </row>
    <row r="9898" spans="20:20">
      <c r="T9898" s="223"/>
    </row>
    <row r="9899" spans="20:20">
      <c r="T9899" s="223"/>
    </row>
    <row r="9900" spans="20:20">
      <c r="T9900" s="223"/>
    </row>
    <row r="9901" spans="20:20">
      <c r="T9901" s="223"/>
    </row>
    <row r="9902" spans="20:20">
      <c r="T9902" s="223"/>
    </row>
    <row r="9903" spans="20:20">
      <c r="T9903" s="223"/>
    </row>
    <row r="9904" spans="20:20">
      <c r="T9904" s="223"/>
    </row>
    <row r="9905" spans="20:20">
      <c r="T9905" s="223"/>
    </row>
    <row r="9906" spans="20:20">
      <c r="T9906" s="223"/>
    </row>
    <row r="9907" spans="20:20">
      <c r="T9907" s="223"/>
    </row>
    <row r="9908" spans="20:20">
      <c r="T9908" s="223"/>
    </row>
    <row r="9909" spans="20:20">
      <c r="T9909" s="223"/>
    </row>
    <row r="9910" spans="20:20">
      <c r="T9910" s="223"/>
    </row>
    <row r="9911" spans="20:20">
      <c r="T9911" s="223"/>
    </row>
    <row r="9912" spans="20:20">
      <c r="T9912" s="223"/>
    </row>
    <row r="9913" spans="20:20">
      <c r="T9913" s="223"/>
    </row>
    <row r="9914" spans="20:20">
      <c r="T9914" s="223"/>
    </row>
    <row r="9915" spans="20:20">
      <c r="T9915" s="223"/>
    </row>
    <row r="9916" spans="20:20">
      <c r="T9916" s="223"/>
    </row>
    <row r="9917" spans="20:20">
      <c r="T9917" s="223"/>
    </row>
    <row r="9918" spans="20:20">
      <c r="T9918" s="223"/>
    </row>
    <row r="9919" spans="20:20">
      <c r="T9919" s="223"/>
    </row>
    <row r="9920" spans="20:20">
      <c r="T9920" s="223"/>
    </row>
    <row r="9921" spans="20:20">
      <c r="T9921" s="223"/>
    </row>
    <row r="9922" spans="20:20">
      <c r="T9922" s="223"/>
    </row>
    <row r="9923" spans="20:20">
      <c r="T9923" s="223"/>
    </row>
    <row r="9924" spans="20:20">
      <c r="T9924" s="223"/>
    </row>
    <row r="9925" spans="20:20">
      <c r="T9925" s="223"/>
    </row>
    <row r="9926" spans="20:20">
      <c r="T9926" s="223"/>
    </row>
    <row r="9927" spans="20:20">
      <c r="T9927" s="223"/>
    </row>
    <row r="9928" spans="20:20">
      <c r="T9928" s="223"/>
    </row>
    <row r="9929" spans="20:20">
      <c r="T9929" s="223"/>
    </row>
    <row r="9930" spans="20:20">
      <c r="T9930" s="223"/>
    </row>
    <row r="9931" spans="20:20">
      <c r="T9931" s="223"/>
    </row>
    <row r="9932" spans="20:20">
      <c r="T9932" s="223"/>
    </row>
    <row r="9933" spans="20:20">
      <c r="T9933" s="223"/>
    </row>
    <row r="9934" spans="20:20">
      <c r="T9934" s="223"/>
    </row>
    <row r="9935" spans="20:20">
      <c r="T9935" s="223"/>
    </row>
    <row r="9936" spans="20:20">
      <c r="T9936" s="223"/>
    </row>
    <row r="9937" spans="20:20">
      <c r="T9937" s="223"/>
    </row>
    <row r="9938" spans="20:20">
      <c r="T9938" s="223"/>
    </row>
    <row r="9939" spans="20:20">
      <c r="T9939" s="223"/>
    </row>
    <row r="9940" spans="20:20">
      <c r="T9940" s="223"/>
    </row>
    <row r="9941" spans="20:20">
      <c r="T9941" s="223"/>
    </row>
    <row r="9942" spans="20:20">
      <c r="T9942" s="223"/>
    </row>
    <row r="9943" spans="20:20">
      <c r="T9943" s="223"/>
    </row>
    <row r="9944" spans="20:20">
      <c r="T9944" s="223"/>
    </row>
    <row r="9945" spans="20:20">
      <c r="T9945" s="223"/>
    </row>
    <row r="9946" spans="20:20">
      <c r="T9946" s="223"/>
    </row>
    <row r="9947" spans="20:20">
      <c r="T9947" s="223"/>
    </row>
    <row r="9948" spans="20:20">
      <c r="T9948" s="223"/>
    </row>
    <row r="9949" spans="20:20">
      <c r="T9949" s="223"/>
    </row>
    <row r="9950" spans="20:20">
      <c r="T9950" s="223"/>
    </row>
    <row r="9951" spans="20:20">
      <c r="T9951" s="223"/>
    </row>
    <row r="9952" spans="20:20">
      <c r="T9952" s="223"/>
    </row>
    <row r="9953" spans="20:20">
      <c r="T9953" s="223"/>
    </row>
    <row r="9954" spans="20:20">
      <c r="T9954" s="223"/>
    </row>
    <row r="9955" spans="20:20">
      <c r="T9955" s="223"/>
    </row>
    <row r="9956" spans="20:20">
      <c r="T9956" s="223"/>
    </row>
    <row r="9957" spans="20:20">
      <c r="T9957" s="223"/>
    </row>
    <row r="9958" spans="20:20">
      <c r="T9958" s="223"/>
    </row>
    <row r="9959" spans="20:20">
      <c r="T9959" s="223"/>
    </row>
    <row r="9960" spans="20:20">
      <c r="T9960" s="223"/>
    </row>
    <row r="9961" spans="20:20">
      <c r="T9961" s="223"/>
    </row>
    <row r="9962" spans="20:20">
      <c r="T9962" s="223"/>
    </row>
    <row r="9963" spans="20:20">
      <c r="T9963" s="223"/>
    </row>
    <row r="9964" spans="20:20">
      <c r="T9964" s="223"/>
    </row>
    <row r="9965" spans="20:20">
      <c r="T9965" s="223"/>
    </row>
    <row r="9966" spans="20:20">
      <c r="T9966" s="223"/>
    </row>
    <row r="9967" spans="20:20">
      <c r="T9967" s="223"/>
    </row>
    <row r="9968" spans="20:20">
      <c r="T9968" s="223"/>
    </row>
    <row r="9969" spans="20:20">
      <c r="T9969" s="223"/>
    </row>
    <row r="9970" spans="20:20">
      <c r="T9970" s="223"/>
    </row>
    <row r="9971" spans="20:20">
      <c r="T9971" s="223"/>
    </row>
    <row r="9972" spans="20:20">
      <c r="T9972" s="223"/>
    </row>
    <row r="9973" spans="20:20">
      <c r="T9973" s="223"/>
    </row>
    <row r="9974" spans="20:20">
      <c r="T9974" s="223"/>
    </row>
    <row r="9975" spans="20:20">
      <c r="T9975" s="223"/>
    </row>
    <row r="9976" spans="20:20">
      <c r="T9976" s="223"/>
    </row>
    <row r="9977" spans="20:20">
      <c r="T9977" s="223"/>
    </row>
    <row r="9978" spans="20:20">
      <c r="T9978" s="223"/>
    </row>
    <row r="9979" spans="20:20">
      <c r="T9979" s="223"/>
    </row>
    <row r="9980" spans="20:20">
      <c r="T9980" s="223"/>
    </row>
    <row r="9981" spans="20:20">
      <c r="T9981" s="223"/>
    </row>
    <row r="9982" spans="20:20">
      <c r="T9982" s="223"/>
    </row>
    <row r="9983" spans="20:20">
      <c r="T9983" s="223"/>
    </row>
    <row r="9984" spans="20:20">
      <c r="T9984" s="223"/>
    </row>
    <row r="9985" spans="20:20">
      <c r="T9985" s="223"/>
    </row>
    <row r="9986" spans="20:20">
      <c r="T9986" s="223"/>
    </row>
    <row r="9987" spans="20:20">
      <c r="T9987" s="223"/>
    </row>
    <row r="9988" spans="20:20">
      <c r="T9988" s="223"/>
    </row>
    <row r="9989" spans="20:20">
      <c r="T9989" s="223"/>
    </row>
    <row r="9990" spans="20:20">
      <c r="T9990" s="223"/>
    </row>
    <row r="9991" spans="20:20">
      <c r="T9991" s="223"/>
    </row>
    <row r="9992" spans="20:20">
      <c r="T9992" s="223"/>
    </row>
    <row r="9993" spans="20:20">
      <c r="T9993" s="223"/>
    </row>
    <row r="9994" spans="20:20">
      <c r="T9994" s="223"/>
    </row>
    <row r="9995" spans="20:20">
      <c r="T9995" s="223"/>
    </row>
    <row r="9996" spans="20:20">
      <c r="T9996" s="223"/>
    </row>
    <row r="9997" spans="20:20">
      <c r="T9997" s="223"/>
    </row>
    <row r="9998" spans="20:20">
      <c r="T9998" s="223"/>
    </row>
    <row r="9999" spans="20:20">
      <c r="T9999" s="223"/>
    </row>
    <row r="10000" spans="20:20">
      <c r="T10000" s="223"/>
    </row>
    <row r="10001" spans="20:20">
      <c r="T10001" s="223"/>
    </row>
    <row r="10002" spans="20:20">
      <c r="T10002" s="223"/>
    </row>
    <row r="10003" spans="20:20">
      <c r="T10003" s="223"/>
    </row>
    <row r="10004" spans="20:20">
      <c r="T10004" s="223"/>
    </row>
    <row r="10005" spans="20:20">
      <c r="T10005" s="223"/>
    </row>
    <row r="10006" spans="20:20">
      <c r="T10006" s="223"/>
    </row>
    <row r="10007" spans="20:20">
      <c r="T10007" s="223"/>
    </row>
    <row r="10008" spans="20:20">
      <c r="T10008" s="223"/>
    </row>
    <row r="10009" spans="20:20">
      <c r="T10009" s="223"/>
    </row>
    <row r="10010" spans="20:20">
      <c r="T10010" s="223"/>
    </row>
    <row r="10011" spans="20:20">
      <c r="T10011" s="223"/>
    </row>
    <row r="10012" spans="20:20">
      <c r="T10012" s="223"/>
    </row>
    <row r="10013" spans="20:20">
      <c r="T10013" s="223"/>
    </row>
    <row r="10014" spans="20:20">
      <c r="T10014" s="223"/>
    </row>
    <row r="10015" spans="20:20">
      <c r="T10015" s="223"/>
    </row>
    <row r="10016" spans="20:20">
      <c r="T10016" s="223"/>
    </row>
    <row r="10017" spans="20:20">
      <c r="T10017" s="223"/>
    </row>
    <row r="10018" spans="20:20">
      <c r="T10018" s="223"/>
    </row>
    <row r="10019" spans="20:20">
      <c r="T10019" s="223"/>
    </row>
    <row r="10020" spans="20:20">
      <c r="T10020" s="223"/>
    </row>
    <row r="10021" spans="20:20">
      <c r="T10021" s="223"/>
    </row>
    <row r="10022" spans="20:20">
      <c r="T10022" s="223"/>
    </row>
    <row r="10023" spans="20:20">
      <c r="T10023" s="223"/>
    </row>
    <row r="10024" spans="20:20">
      <c r="T10024" s="223"/>
    </row>
    <row r="10025" spans="20:20">
      <c r="T10025" s="223"/>
    </row>
    <row r="10026" spans="20:20">
      <c r="T10026" s="223"/>
    </row>
    <row r="10027" spans="20:20">
      <c r="T10027" s="223"/>
    </row>
    <row r="10028" spans="20:20">
      <c r="T10028" s="223"/>
    </row>
    <row r="10029" spans="20:20">
      <c r="T10029" s="223"/>
    </row>
    <row r="10030" spans="20:20">
      <c r="T10030" s="223"/>
    </row>
    <row r="10031" spans="20:20">
      <c r="T10031" s="223"/>
    </row>
    <row r="10032" spans="20:20">
      <c r="T10032" s="223"/>
    </row>
    <row r="10033" spans="20:20">
      <c r="T10033" s="223"/>
    </row>
    <row r="10034" spans="20:20">
      <c r="T10034" s="223"/>
    </row>
    <row r="10035" spans="20:20">
      <c r="T10035" s="223"/>
    </row>
    <row r="10036" spans="20:20">
      <c r="T10036" s="223"/>
    </row>
    <row r="10037" spans="20:20">
      <c r="T10037" s="223"/>
    </row>
    <row r="10038" spans="20:20">
      <c r="T10038" s="223"/>
    </row>
    <row r="10039" spans="20:20">
      <c r="T10039" s="223"/>
    </row>
    <row r="10040" spans="20:20">
      <c r="T10040" s="223"/>
    </row>
    <row r="10041" spans="20:20">
      <c r="T10041" s="223"/>
    </row>
    <row r="10042" spans="20:20">
      <c r="T10042" s="223"/>
    </row>
    <row r="10043" spans="20:20">
      <c r="T10043" s="223"/>
    </row>
    <row r="10044" spans="20:20">
      <c r="T10044" s="223"/>
    </row>
    <row r="10045" spans="20:20">
      <c r="T10045" s="223"/>
    </row>
    <row r="10046" spans="20:20">
      <c r="T10046" s="223"/>
    </row>
    <row r="10047" spans="20:20">
      <c r="T10047" s="223"/>
    </row>
    <row r="10048" spans="20:20">
      <c r="T10048" s="223"/>
    </row>
    <row r="10049" spans="20:20">
      <c r="T10049" s="223"/>
    </row>
    <row r="10050" spans="20:20">
      <c r="T10050" s="223"/>
    </row>
    <row r="10051" spans="20:20">
      <c r="T10051" s="223"/>
    </row>
    <row r="10052" spans="20:20">
      <c r="T10052" s="223"/>
    </row>
    <row r="10053" spans="20:20">
      <c r="T10053" s="223"/>
    </row>
    <row r="10054" spans="20:20">
      <c r="T10054" s="223"/>
    </row>
    <row r="10055" spans="20:20">
      <c r="T10055" s="223"/>
    </row>
    <row r="10056" spans="20:20">
      <c r="T10056" s="223"/>
    </row>
    <row r="10057" spans="20:20">
      <c r="T10057" s="223"/>
    </row>
    <row r="10058" spans="20:20">
      <c r="T10058" s="223"/>
    </row>
    <row r="10059" spans="20:20">
      <c r="T10059" s="223"/>
    </row>
    <row r="10060" spans="20:20">
      <c r="T10060" s="223"/>
    </row>
    <row r="10061" spans="20:20">
      <c r="T10061" s="223"/>
    </row>
    <row r="10062" spans="20:20">
      <c r="T10062" s="223"/>
    </row>
    <row r="10063" spans="20:20">
      <c r="T10063" s="223"/>
    </row>
    <row r="10064" spans="20:20">
      <c r="T10064" s="223"/>
    </row>
    <row r="10065" spans="20:20">
      <c r="T10065" s="223"/>
    </row>
    <row r="10066" spans="20:20">
      <c r="T10066" s="223"/>
    </row>
    <row r="10067" spans="20:20">
      <c r="T10067" s="223"/>
    </row>
    <row r="10068" spans="20:20">
      <c r="T10068" s="223"/>
    </row>
    <row r="10069" spans="20:20">
      <c r="T10069" s="223"/>
    </row>
    <row r="10070" spans="20:20">
      <c r="T10070" s="223"/>
    </row>
    <row r="10071" spans="20:20">
      <c r="T10071" s="223"/>
    </row>
    <row r="10072" spans="20:20">
      <c r="T10072" s="223"/>
    </row>
    <row r="10073" spans="20:20">
      <c r="T10073" s="223"/>
    </row>
    <row r="10074" spans="20:20">
      <c r="T10074" s="223"/>
    </row>
    <row r="10075" spans="20:20">
      <c r="T10075" s="223"/>
    </row>
    <row r="10076" spans="20:20">
      <c r="T10076" s="223"/>
    </row>
    <row r="10077" spans="20:20">
      <c r="T10077" s="223"/>
    </row>
    <row r="10078" spans="20:20">
      <c r="T10078" s="223"/>
    </row>
    <row r="10079" spans="20:20">
      <c r="T10079" s="223"/>
    </row>
    <row r="10080" spans="20:20">
      <c r="T10080" s="223"/>
    </row>
    <row r="10081" spans="20:20">
      <c r="T10081" s="223"/>
    </row>
    <row r="10082" spans="20:20">
      <c r="T10082" s="223"/>
    </row>
    <row r="10083" spans="20:20">
      <c r="T10083" s="223"/>
    </row>
    <row r="10084" spans="20:20">
      <c r="T10084" s="223"/>
    </row>
    <row r="10085" spans="20:20">
      <c r="T10085" s="223"/>
    </row>
    <row r="10086" spans="20:20">
      <c r="T10086" s="223"/>
    </row>
    <row r="10087" spans="20:20">
      <c r="T10087" s="223"/>
    </row>
    <row r="10088" spans="20:20">
      <c r="T10088" s="223"/>
    </row>
    <row r="10089" spans="20:20">
      <c r="T10089" s="223"/>
    </row>
    <row r="10090" spans="20:20">
      <c r="T10090" s="223"/>
    </row>
    <row r="10091" spans="20:20">
      <c r="T10091" s="223"/>
    </row>
    <row r="10092" spans="20:20">
      <c r="T10092" s="223"/>
    </row>
    <row r="10093" spans="20:20">
      <c r="T10093" s="223"/>
    </row>
    <row r="10094" spans="20:20">
      <c r="T10094" s="223"/>
    </row>
    <row r="10095" spans="20:20">
      <c r="T10095" s="223"/>
    </row>
    <row r="10096" spans="20:20">
      <c r="T10096" s="223"/>
    </row>
    <row r="10097" spans="20:20">
      <c r="T10097" s="223"/>
    </row>
    <row r="10098" spans="20:20">
      <c r="T10098" s="223"/>
    </row>
    <row r="10099" spans="20:20">
      <c r="T10099" s="223"/>
    </row>
    <row r="10100" spans="20:20">
      <c r="T10100" s="223"/>
    </row>
    <row r="10101" spans="20:20">
      <c r="T10101" s="223"/>
    </row>
    <row r="10102" spans="20:20">
      <c r="T10102" s="223"/>
    </row>
    <row r="10103" spans="20:20">
      <c r="T10103" s="223"/>
    </row>
    <row r="10104" spans="20:20">
      <c r="T10104" s="223"/>
    </row>
    <row r="10105" spans="20:20">
      <c r="T10105" s="223"/>
    </row>
    <row r="10106" spans="20:20">
      <c r="T10106" s="223"/>
    </row>
    <row r="10107" spans="20:20">
      <c r="T10107" s="223"/>
    </row>
    <row r="10108" spans="20:20">
      <c r="T10108" s="223"/>
    </row>
    <row r="10109" spans="20:20">
      <c r="T10109" s="223"/>
    </row>
    <row r="10110" spans="20:20">
      <c r="T10110" s="223"/>
    </row>
    <row r="10111" spans="20:20">
      <c r="T10111" s="223"/>
    </row>
    <row r="10112" spans="20:20">
      <c r="T10112" s="223"/>
    </row>
    <row r="10113" spans="20:20">
      <c r="T10113" s="223"/>
    </row>
    <row r="10114" spans="20:20">
      <c r="T10114" s="223"/>
    </row>
    <row r="10115" spans="20:20">
      <c r="T10115" s="223"/>
    </row>
    <row r="10116" spans="20:20">
      <c r="T10116" s="223"/>
    </row>
    <row r="10117" spans="20:20">
      <c r="T10117" s="223"/>
    </row>
    <row r="10118" spans="20:20">
      <c r="T10118" s="223"/>
    </row>
    <row r="10119" spans="20:20">
      <c r="T10119" s="223"/>
    </row>
    <row r="10120" spans="20:20">
      <c r="T10120" s="223"/>
    </row>
    <row r="10121" spans="20:20">
      <c r="T10121" s="223"/>
    </row>
    <row r="10122" spans="20:20">
      <c r="T10122" s="223"/>
    </row>
    <row r="10123" spans="20:20">
      <c r="T10123" s="223"/>
    </row>
    <row r="10124" spans="20:20">
      <c r="T10124" s="223"/>
    </row>
    <row r="10125" spans="20:20">
      <c r="T10125" s="223"/>
    </row>
    <row r="10126" spans="20:20">
      <c r="T10126" s="223"/>
    </row>
    <row r="10127" spans="20:20">
      <c r="T10127" s="223"/>
    </row>
    <row r="10128" spans="20:20">
      <c r="T10128" s="223"/>
    </row>
    <row r="10129" spans="20:20">
      <c r="T10129" s="223"/>
    </row>
    <row r="10130" spans="20:20">
      <c r="T10130" s="223"/>
    </row>
    <row r="10131" spans="20:20">
      <c r="T10131" s="223"/>
    </row>
    <row r="10132" spans="20:20">
      <c r="T10132" s="223"/>
    </row>
    <row r="10133" spans="20:20">
      <c r="T10133" s="223"/>
    </row>
    <row r="10134" spans="20:20">
      <c r="T10134" s="223"/>
    </row>
    <row r="10135" spans="20:20">
      <c r="T10135" s="223"/>
    </row>
    <row r="10136" spans="20:20">
      <c r="T10136" s="223"/>
    </row>
    <row r="10137" spans="20:20">
      <c r="T10137" s="223"/>
    </row>
    <row r="10138" spans="20:20">
      <c r="T10138" s="223"/>
    </row>
    <row r="10139" spans="20:20">
      <c r="T10139" s="223"/>
    </row>
    <row r="10140" spans="20:20">
      <c r="T10140" s="223"/>
    </row>
    <row r="10141" spans="20:20">
      <c r="T10141" s="223"/>
    </row>
    <row r="10142" spans="20:20">
      <c r="T10142" s="223"/>
    </row>
    <row r="10143" spans="20:20">
      <c r="T10143" s="223"/>
    </row>
    <row r="10144" spans="20:20">
      <c r="T10144" s="223"/>
    </row>
    <row r="10145" spans="20:20">
      <c r="T10145" s="223"/>
    </row>
    <row r="10146" spans="20:20">
      <c r="T10146" s="223"/>
    </row>
    <row r="10147" spans="20:20">
      <c r="T10147" s="223"/>
    </row>
    <row r="10148" spans="20:20">
      <c r="T10148" s="223"/>
    </row>
    <row r="10149" spans="20:20">
      <c r="T10149" s="223"/>
    </row>
    <row r="10150" spans="20:20">
      <c r="T10150" s="223"/>
    </row>
    <row r="10151" spans="20:20">
      <c r="T10151" s="223"/>
    </row>
    <row r="10152" spans="20:20">
      <c r="T10152" s="223"/>
    </row>
    <row r="10153" spans="20:20">
      <c r="T10153" s="223"/>
    </row>
    <row r="10154" spans="20:20">
      <c r="T10154" s="223"/>
    </row>
    <row r="10155" spans="20:20">
      <c r="T10155" s="223"/>
    </row>
    <row r="10156" spans="20:20">
      <c r="T10156" s="223"/>
    </row>
    <row r="10157" spans="20:20">
      <c r="T10157" s="223"/>
    </row>
    <row r="10158" spans="20:20">
      <c r="T10158" s="223"/>
    </row>
    <row r="10159" spans="20:20">
      <c r="T10159" s="223"/>
    </row>
    <row r="10160" spans="20:20">
      <c r="T10160" s="223"/>
    </row>
    <row r="10161" spans="20:20">
      <c r="T10161" s="223"/>
    </row>
    <row r="10162" spans="20:20">
      <c r="T10162" s="223"/>
    </row>
    <row r="10163" spans="20:20">
      <c r="T10163" s="223"/>
    </row>
    <row r="10164" spans="20:20">
      <c r="T10164" s="223"/>
    </row>
    <row r="10165" spans="20:20">
      <c r="T10165" s="223"/>
    </row>
    <row r="10166" spans="20:20">
      <c r="T10166" s="223"/>
    </row>
    <row r="10167" spans="20:20">
      <c r="T10167" s="223"/>
    </row>
    <row r="10168" spans="20:20">
      <c r="T10168" s="223"/>
    </row>
    <row r="10169" spans="20:20">
      <c r="T10169" s="223"/>
    </row>
    <row r="10170" spans="20:20">
      <c r="T10170" s="223"/>
    </row>
    <row r="10171" spans="20:20">
      <c r="T10171" s="223"/>
    </row>
    <row r="10172" spans="20:20">
      <c r="T10172" s="223"/>
    </row>
    <row r="10173" spans="20:20">
      <c r="T10173" s="223"/>
    </row>
    <row r="10174" spans="20:20">
      <c r="T10174" s="223"/>
    </row>
    <row r="10175" spans="20:20">
      <c r="T10175" s="223"/>
    </row>
    <row r="10176" spans="20:20">
      <c r="T10176" s="223"/>
    </row>
    <row r="10177" spans="20:20">
      <c r="T10177" s="223"/>
    </row>
    <row r="10178" spans="20:20">
      <c r="T10178" s="223"/>
    </row>
    <row r="10179" spans="20:20">
      <c r="T10179" s="223"/>
    </row>
    <row r="10180" spans="20:20">
      <c r="T10180" s="223"/>
    </row>
    <row r="10181" spans="20:20">
      <c r="T10181" s="223"/>
    </row>
    <row r="10182" spans="20:20">
      <c r="T10182" s="223"/>
    </row>
    <row r="10183" spans="20:20">
      <c r="T10183" s="223"/>
    </row>
    <row r="10184" spans="20:20">
      <c r="T10184" s="223"/>
    </row>
    <row r="10185" spans="20:20">
      <c r="T10185" s="223"/>
    </row>
    <row r="10186" spans="20:20">
      <c r="T10186" s="223"/>
    </row>
    <row r="10187" spans="20:20">
      <c r="T10187" s="223"/>
    </row>
    <row r="10188" spans="20:20">
      <c r="T10188" s="223"/>
    </row>
    <row r="10189" spans="20:20">
      <c r="T10189" s="223"/>
    </row>
    <row r="10190" spans="20:20">
      <c r="T10190" s="223"/>
    </row>
    <row r="10191" spans="20:20">
      <c r="T10191" s="223"/>
    </row>
    <row r="10192" spans="20:20">
      <c r="T10192" s="223"/>
    </row>
    <row r="10193" spans="20:20">
      <c r="T10193" s="223"/>
    </row>
    <row r="10194" spans="20:20">
      <c r="T10194" s="223"/>
    </row>
    <row r="10195" spans="20:20">
      <c r="T10195" s="223"/>
    </row>
    <row r="10196" spans="20:20">
      <c r="T10196" s="223"/>
    </row>
    <row r="10197" spans="20:20">
      <c r="T10197" s="223"/>
    </row>
    <row r="10198" spans="20:20">
      <c r="T10198" s="223"/>
    </row>
    <row r="10199" spans="20:20">
      <c r="T10199" s="223"/>
    </row>
    <row r="10200" spans="20:20">
      <c r="T10200" s="223"/>
    </row>
    <row r="10201" spans="20:20">
      <c r="T10201" s="223"/>
    </row>
    <row r="10202" spans="20:20">
      <c r="T10202" s="223"/>
    </row>
    <row r="10203" spans="20:20">
      <c r="T10203" s="223"/>
    </row>
    <row r="10204" spans="20:20">
      <c r="T10204" s="223"/>
    </row>
    <row r="10205" spans="20:20">
      <c r="T10205" s="223"/>
    </row>
    <row r="10206" spans="20:20">
      <c r="T10206" s="223"/>
    </row>
    <row r="10207" spans="20:20">
      <c r="T10207" s="223"/>
    </row>
    <row r="10208" spans="20:20">
      <c r="T10208" s="223"/>
    </row>
    <row r="10209" spans="20:20">
      <c r="T10209" s="223"/>
    </row>
    <row r="10210" spans="20:20">
      <c r="T10210" s="223"/>
    </row>
    <row r="10211" spans="20:20">
      <c r="T10211" s="223"/>
    </row>
    <row r="10212" spans="20:20">
      <c r="T10212" s="223"/>
    </row>
    <row r="10213" spans="20:20">
      <c r="T10213" s="223"/>
    </row>
    <row r="10214" spans="20:20">
      <c r="T10214" s="223"/>
    </row>
    <row r="10215" spans="20:20">
      <c r="T10215" s="223"/>
    </row>
    <row r="10216" spans="20:20">
      <c r="T10216" s="223"/>
    </row>
    <row r="10217" spans="20:20">
      <c r="T10217" s="223"/>
    </row>
    <row r="10218" spans="20:20">
      <c r="T10218" s="223"/>
    </row>
    <row r="10219" spans="20:20">
      <c r="T10219" s="223"/>
    </row>
    <row r="10220" spans="20:20">
      <c r="T10220" s="223"/>
    </row>
    <row r="10221" spans="20:20">
      <c r="T10221" s="223"/>
    </row>
    <row r="10222" spans="20:20">
      <c r="T10222" s="223"/>
    </row>
    <row r="10223" spans="20:20">
      <c r="T10223" s="223"/>
    </row>
    <row r="10224" spans="20:20">
      <c r="T10224" s="223"/>
    </row>
    <row r="10225" spans="20:20">
      <c r="T10225" s="223"/>
    </row>
    <row r="10226" spans="20:20">
      <c r="T10226" s="223"/>
    </row>
    <row r="10227" spans="20:20">
      <c r="T10227" s="223"/>
    </row>
    <row r="10228" spans="20:20">
      <c r="T10228" s="223"/>
    </row>
    <row r="10229" spans="20:20">
      <c r="T10229" s="223"/>
    </row>
    <row r="10230" spans="20:20">
      <c r="T10230" s="223"/>
    </row>
    <row r="10231" spans="20:20">
      <c r="T10231" s="223"/>
    </row>
    <row r="10232" spans="20:20">
      <c r="T10232" s="223"/>
    </row>
    <row r="10233" spans="20:20">
      <c r="T10233" s="223"/>
    </row>
    <row r="10234" spans="20:20">
      <c r="T10234" s="223"/>
    </row>
    <row r="10235" spans="20:20">
      <c r="T10235" s="223"/>
    </row>
    <row r="10236" spans="20:20">
      <c r="T10236" s="223"/>
    </row>
    <row r="10237" spans="20:20">
      <c r="T10237" s="223"/>
    </row>
    <row r="10238" spans="20:20">
      <c r="T10238" s="223"/>
    </row>
    <row r="10239" spans="20:20">
      <c r="T10239" s="223"/>
    </row>
    <row r="10240" spans="20:20">
      <c r="T10240" s="223"/>
    </row>
    <row r="10241" spans="20:20">
      <c r="T10241" s="223"/>
    </row>
    <row r="10242" spans="20:20">
      <c r="T10242" s="223"/>
    </row>
    <row r="10243" spans="20:20">
      <c r="T10243" s="223"/>
    </row>
    <row r="10244" spans="20:20">
      <c r="T10244" s="223"/>
    </row>
    <row r="10245" spans="20:20">
      <c r="T10245" s="223"/>
    </row>
    <row r="10246" spans="20:20">
      <c r="T10246" s="223"/>
    </row>
    <row r="10247" spans="20:20">
      <c r="T10247" s="223"/>
    </row>
    <row r="10248" spans="20:20">
      <c r="T10248" s="223"/>
    </row>
    <row r="10249" spans="20:20">
      <c r="T10249" s="223"/>
    </row>
    <row r="10250" spans="20:20">
      <c r="T10250" s="223"/>
    </row>
    <row r="10251" spans="20:20">
      <c r="T10251" s="223"/>
    </row>
    <row r="10252" spans="20:20">
      <c r="T10252" s="223"/>
    </row>
    <row r="10253" spans="20:20">
      <c r="T10253" s="223"/>
    </row>
    <row r="10254" spans="20:20">
      <c r="T10254" s="223"/>
    </row>
    <row r="10255" spans="20:20">
      <c r="T10255" s="223"/>
    </row>
    <row r="10256" spans="20:20">
      <c r="T10256" s="223"/>
    </row>
    <row r="10257" spans="20:20">
      <c r="T10257" s="223"/>
    </row>
    <row r="10258" spans="20:20">
      <c r="T10258" s="223"/>
    </row>
    <row r="10259" spans="20:20">
      <c r="T10259" s="223"/>
    </row>
    <row r="10260" spans="20:20">
      <c r="T10260" s="223"/>
    </row>
    <row r="10261" spans="20:20">
      <c r="T10261" s="223"/>
    </row>
    <row r="10262" spans="20:20">
      <c r="T10262" s="223"/>
    </row>
    <row r="10263" spans="20:20">
      <c r="T10263" s="223"/>
    </row>
    <row r="10264" spans="20:20">
      <c r="T10264" s="223"/>
    </row>
    <row r="10265" spans="20:20">
      <c r="T10265" s="223"/>
    </row>
    <row r="10266" spans="20:20">
      <c r="T10266" s="223"/>
    </row>
    <row r="10267" spans="20:20">
      <c r="T10267" s="223"/>
    </row>
    <row r="10268" spans="20:20">
      <c r="T10268" s="223"/>
    </row>
    <row r="10269" spans="20:20">
      <c r="T10269" s="223"/>
    </row>
    <row r="10270" spans="20:20">
      <c r="T10270" s="223"/>
    </row>
    <row r="10271" spans="20:20">
      <c r="T10271" s="223"/>
    </row>
    <row r="10272" spans="20:20">
      <c r="T10272" s="223"/>
    </row>
    <row r="10273" spans="20:20">
      <c r="T10273" s="223"/>
    </row>
    <row r="10274" spans="20:20">
      <c r="T10274" s="223"/>
    </row>
    <row r="10275" spans="20:20">
      <c r="T10275" s="223"/>
    </row>
    <row r="10276" spans="20:20">
      <c r="T10276" s="223"/>
    </row>
    <row r="10277" spans="20:20">
      <c r="T10277" s="223"/>
    </row>
    <row r="10278" spans="20:20">
      <c r="T10278" s="223"/>
    </row>
    <row r="10279" spans="20:20">
      <c r="T10279" s="223"/>
    </row>
    <row r="10280" spans="20:20">
      <c r="T10280" s="223"/>
    </row>
    <row r="10281" spans="20:20">
      <c r="T10281" s="223"/>
    </row>
    <row r="10282" spans="20:20">
      <c r="T10282" s="223"/>
    </row>
    <row r="10283" spans="20:20">
      <c r="T10283" s="223"/>
    </row>
    <row r="10284" spans="20:20">
      <c r="T10284" s="223"/>
    </row>
    <row r="10285" spans="20:20">
      <c r="T10285" s="223"/>
    </row>
    <row r="10286" spans="20:20">
      <c r="T10286" s="223"/>
    </row>
    <row r="10287" spans="20:20">
      <c r="T10287" s="223"/>
    </row>
    <row r="10288" spans="20:20">
      <c r="T10288" s="223"/>
    </row>
    <row r="10289" spans="20:20">
      <c r="T10289" s="223"/>
    </row>
    <row r="10290" spans="20:20">
      <c r="T10290" s="223"/>
    </row>
    <row r="10291" spans="20:20">
      <c r="T10291" s="223"/>
    </row>
    <row r="10292" spans="20:20">
      <c r="T10292" s="223"/>
    </row>
    <row r="10293" spans="20:20">
      <c r="T10293" s="223"/>
    </row>
    <row r="10294" spans="20:20">
      <c r="T10294" s="223"/>
    </row>
    <row r="10295" spans="20:20">
      <c r="T10295" s="223"/>
    </row>
    <row r="10296" spans="20:20">
      <c r="T10296" s="223"/>
    </row>
    <row r="10297" spans="20:20">
      <c r="T10297" s="223"/>
    </row>
    <row r="10298" spans="20:20">
      <c r="T10298" s="223"/>
    </row>
    <row r="10299" spans="20:20">
      <c r="T10299" s="223"/>
    </row>
    <row r="10300" spans="20:20">
      <c r="T10300" s="223"/>
    </row>
    <row r="10301" spans="20:20">
      <c r="T10301" s="223"/>
    </row>
    <row r="10302" spans="20:20">
      <c r="T10302" s="223"/>
    </row>
    <row r="10303" spans="20:20">
      <c r="T10303" s="223"/>
    </row>
    <row r="10304" spans="20:20">
      <c r="T10304" s="223"/>
    </row>
    <row r="10305" spans="20:20">
      <c r="T10305" s="223"/>
    </row>
    <row r="10306" spans="20:20">
      <c r="T10306" s="223"/>
    </row>
    <row r="10307" spans="20:20">
      <c r="T10307" s="223"/>
    </row>
    <row r="10308" spans="20:20">
      <c r="T10308" s="223"/>
    </row>
    <row r="10309" spans="20:20">
      <c r="T10309" s="223"/>
    </row>
    <row r="10310" spans="20:20">
      <c r="T10310" s="223"/>
    </row>
    <row r="10311" spans="20:20">
      <c r="T10311" s="223"/>
    </row>
    <row r="10312" spans="20:20">
      <c r="T10312" s="223"/>
    </row>
    <row r="10313" spans="20:20">
      <c r="T10313" s="223"/>
    </row>
    <row r="10314" spans="20:20">
      <c r="T10314" s="223"/>
    </row>
    <row r="10315" spans="20:20">
      <c r="T10315" s="223"/>
    </row>
    <row r="10316" spans="20:20">
      <c r="T10316" s="223"/>
    </row>
    <row r="10317" spans="20:20">
      <c r="T10317" s="223"/>
    </row>
    <row r="10318" spans="20:20">
      <c r="T10318" s="223"/>
    </row>
    <row r="10319" spans="20:20">
      <c r="T10319" s="223"/>
    </row>
    <row r="10320" spans="20:20">
      <c r="T10320" s="223"/>
    </row>
    <row r="10321" spans="20:20">
      <c r="T10321" s="223"/>
    </row>
    <row r="10322" spans="20:20">
      <c r="T10322" s="223"/>
    </row>
    <row r="10323" spans="20:20">
      <c r="T10323" s="223"/>
    </row>
    <row r="10324" spans="20:20">
      <c r="T10324" s="223"/>
    </row>
    <row r="10325" spans="20:20">
      <c r="T10325" s="223"/>
    </row>
    <row r="10326" spans="20:20">
      <c r="T10326" s="223"/>
    </row>
    <row r="10327" spans="20:20">
      <c r="T10327" s="223"/>
    </row>
    <row r="10328" spans="20:20">
      <c r="T10328" s="223"/>
    </row>
    <row r="10329" spans="20:20">
      <c r="T10329" s="223"/>
    </row>
    <row r="10330" spans="20:20">
      <c r="T10330" s="223"/>
    </row>
    <row r="10331" spans="20:20">
      <c r="T10331" s="223"/>
    </row>
    <row r="10332" spans="20:20">
      <c r="T10332" s="223"/>
    </row>
    <row r="10333" spans="20:20">
      <c r="T10333" s="223"/>
    </row>
    <row r="10334" spans="20:20">
      <c r="T10334" s="223"/>
    </row>
    <row r="10335" spans="20:20">
      <c r="T10335" s="223"/>
    </row>
    <row r="10336" spans="20:20">
      <c r="T10336" s="223"/>
    </row>
    <row r="10337" spans="20:20">
      <c r="T10337" s="223"/>
    </row>
    <row r="10338" spans="20:20">
      <c r="T10338" s="223"/>
    </row>
    <row r="10339" spans="20:20">
      <c r="T10339" s="223"/>
    </row>
    <row r="10340" spans="20:20">
      <c r="T10340" s="223"/>
    </row>
    <row r="10341" spans="20:20">
      <c r="T10341" s="223"/>
    </row>
    <row r="10342" spans="20:20">
      <c r="T10342" s="223"/>
    </row>
    <row r="10343" spans="20:20">
      <c r="T10343" s="223"/>
    </row>
    <row r="10344" spans="20:20">
      <c r="T10344" s="223"/>
    </row>
    <row r="10345" spans="20:20">
      <c r="T10345" s="223"/>
    </row>
    <row r="10346" spans="20:20">
      <c r="T10346" s="223"/>
    </row>
    <row r="10347" spans="20:20">
      <c r="T10347" s="223"/>
    </row>
    <row r="10348" spans="20:20">
      <c r="T10348" s="223"/>
    </row>
    <row r="10349" spans="20:20">
      <c r="T10349" s="223"/>
    </row>
    <row r="10350" spans="20:20">
      <c r="T10350" s="223"/>
    </row>
    <row r="10351" spans="20:20">
      <c r="T10351" s="223"/>
    </row>
    <row r="10352" spans="20:20">
      <c r="T10352" s="223"/>
    </row>
    <row r="10353" spans="20:20">
      <c r="T10353" s="223"/>
    </row>
    <row r="10354" spans="20:20">
      <c r="T10354" s="223"/>
    </row>
    <row r="10355" spans="20:20">
      <c r="T10355" s="223"/>
    </row>
    <row r="10356" spans="20:20">
      <c r="T10356" s="223"/>
    </row>
    <row r="10357" spans="20:20">
      <c r="T10357" s="223"/>
    </row>
    <row r="10358" spans="20:20">
      <c r="T10358" s="223"/>
    </row>
    <row r="10359" spans="20:20">
      <c r="T10359" s="223"/>
    </row>
    <row r="10360" spans="20:20">
      <c r="T10360" s="223"/>
    </row>
    <row r="10361" spans="20:20">
      <c r="T10361" s="223"/>
    </row>
    <row r="10362" spans="20:20">
      <c r="T10362" s="223"/>
    </row>
    <row r="10363" spans="20:20">
      <c r="T10363" s="223"/>
    </row>
    <row r="10364" spans="20:20">
      <c r="T10364" s="223"/>
    </row>
    <row r="10365" spans="20:20">
      <c r="T10365" s="223"/>
    </row>
    <row r="10366" spans="20:20">
      <c r="T10366" s="223"/>
    </row>
    <row r="10367" spans="20:20">
      <c r="T10367" s="223"/>
    </row>
    <row r="10368" spans="20:20">
      <c r="T10368" s="223"/>
    </row>
    <row r="10369" spans="20:20">
      <c r="T10369" s="223"/>
    </row>
    <row r="10370" spans="20:20">
      <c r="T10370" s="223"/>
    </row>
    <row r="10371" spans="20:20">
      <c r="T10371" s="223"/>
    </row>
    <row r="10372" spans="20:20">
      <c r="T10372" s="223"/>
    </row>
    <row r="10373" spans="20:20">
      <c r="T10373" s="223"/>
    </row>
    <row r="10374" spans="20:20">
      <c r="T10374" s="223"/>
    </row>
    <row r="10375" spans="20:20">
      <c r="T10375" s="223"/>
    </row>
    <row r="10376" spans="20:20">
      <c r="T10376" s="223"/>
    </row>
    <row r="10377" spans="20:20">
      <c r="T10377" s="223"/>
    </row>
    <row r="10378" spans="20:20">
      <c r="T10378" s="223"/>
    </row>
    <row r="10379" spans="20:20">
      <c r="T10379" s="223"/>
    </row>
    <row r="10380" spans="20:20">
      <c r="T10380" s="223"/>
    </row>
    <row r="10381" spans="20:20">
      <c r="T10381" s="223"/>
    </row>
    <row r="10382" spans="20:20">
      <c r="T10382" s="223"/>
    </row>
    <row r="10383" spans="20:20">
      <c r="T10383" s="223"/>
    </row>
    <row r="10384" spans="20:20">
      <c r="T10384" s="223"/>
    </row>
    <row r="10385" spans="20:20">
      <c r="T10385" s="223"/>
    </row>
    <row r="10386" spans="20:20">
      <c r="T10386" s="223"/>
    </row>
    <row r="10387" spans="20:20">
      <c r="T10387" s="223"/>
    </row>
    <row r="10388" spans="20:20">
      <c r="T10388" s="223"/>
    </row>
    <row r="10389" spans="20:20">
      <c r="T10389" s="223"/>
    </row>
    <row r="10390" spans="20:20">
      <c r="T10390" s="223"/>
    </row>
    <row r="10391" spans="20:20">
      <c r="T10391" s="223"/>
    </row>
    <row r="10392" spans="20:20">
      <c r="T10392" s="223"/>
    </row>
    <row r="10393" spans="20:20">
      <c r="T10393" s="223"/>
    </row>
    <row r="10394" spans="20:20">
      <c r="T10394" s="223"/>
    </row>
    <row r="10395" spans="20:20">
      <c r="T10395" s="223"/>
    </row>
    <row r="10396" spans="20:20">
      <c r="T10396" s="223"/>
    </row>
    <row r="10397" spans="20:20">
      <c r="T10397" s="223"/>
    </row>
    <row r="10398" spans="20:20">
      <c r="T10398" s="223"/>
    </row>
    <row r="10399" spans="20:20">
      <c r="T10399" s="223"/>
    </row>
    <row r="10400" spans="20:20">
      <c r="T10400" s="223"/>
    </row>
    <row r="10401" spans="20:20">
      <c r="T10401" s="223"/>
    </row>
    <row r="10402" spans="20:20">
      <c r="T10402" s="223"/>
    </row>
    <row r="10403" spans="20:20">
      <c r="T10403" s="223"/>
    </row>
    <row r="10404" spans="20:20">
      <c r="T10404" s="223"/>
    </row>
    <row r="10405" spans="20:20">
      <c r="T10405" s="223"/>
    </row>
    <row r="10406" spans="20:20">
      <c r="T10406" s="223"/>
    </row>
    <row r="10407" spans="20:20">
      <c r="T10407" s="223"/>
    </row>
    <row r="10408" spans="20:20">
      <c r="T10408" s="223"/>
    </row>
    <row r="10409" spans="20:20">
      <c r="T10409" s="223"/>
    </row>
    <row r="10410" spans="20:20">
      <c r="T10410" s="223"/>
    </row>
    <row r="10411" spans="20:20">
      <c r="T10411" s="223"/>
    </row>
    <row r="10412" spans="20:20">
      <c r="T10412" s="223"/>
    </row>
    <row r="10413" spans="20:20">
      <c r="T10413" s="223"/>
    </row>
    <row r="10414" spans="20:20">
      <c r="T10414" s="223"/>
    </row>
    <row r="10415" spans="20:20">
      <c r="T10415" s="223"/>
    </row>
    <row r="10416" spans="20:20">
      <c r="T10416" s="223"/>
    </row>
    <row r="10417" spans="20:20">
      <c r="T10417" s="223"/>
    </row>
    <row r="10418" spans="20:20">
      <c r="T10418" s="223"/>
    </row>
    <row r="10419" spans="20:20">
      <c r="T10419" s="223"/>
    </row>
    <row r="10420" spans="20:20">
      <c r="T10420" s="223"/>
    </row>
    <row r="10421" spans="20:20">
      <c r="T10421" s="223"/>
    </row>
    <row r="10422" spans="20:20">
      <c r="T10422" s="223"/>
    </row>
    <row r="10423" spans="20:20">
      <c r="T10423" s="223"/>
    </row>
    <row r="10424" spans="20:20">
      <c r="T10424" s="223"/>
    </row>
    <row r="10425" spans="20:20">
      <c r="T10425" s="223"/>
    </row>
    <row r="10426" spans="20:20">
      <c r="T10426" s="223"/>
    </row>
    <row r="10427" spans="20:20">
      <c r="T10427" s="223"/>
    </row>
    <row r="10428" spans="20:20">
      <c r="T10428" s="223"/>
    </row>
    <row r="10429" spans="20:20">
      <c r="T10429" s="223"/>
    </row>
    <row r="10430" spans="20:20">
      <c r="T10430" s="223"/>
    </row>
    <row r="10431" spans="20:20">
      <c r="T10431" s="223"/>
    </row>
    <row r="10432" spans="20:20">
      <c r="T10432" s="223"/>
    </row>
    <row r="10433" spans="20:20">
      <c r="T10433" s="223"/>
    </row>
    <row r="10434" spans="20:20">
      <c r="T10434" s="223"/>
    </row>
    <row r="10435" spans="20:20">
      <c r="T10435" s="223"/>
    </row>
    <row r="10436" spans="20:20">
      <c r="T10436" s="223"/>
    </row>
    <row r="10437" spans="20:20">
      <c r="T10437" s="223"/>
    </row>
    <row r="10438" spans="20:20">
      <c r="T10438" s="223"/>
    </row>
    <row r="10439" spans="20:20">
      <c r="T10439" s="223"/>
    </row>
    <row r="10440" spans="20:20">
      <c r="T10440" s="223"/>
    </row>
    <row r="10441" spans="20:20">
      <c r="T10441" s="223"/>
    </row>
    <row r="10442" spans="20:20">
      <c r="T10442" s="223"/>
    </row>
    <row r="10443" spans="20:20">
      <c r="T10443" s="223"/>
    </row>
    <row r="10444" spans="20:20">
      <c r="T10444" s="223"/>
    </row>
    <row r="10445" spans="20:20">
      <c r="T10445" s="223"/>
    </row>
    <row r="10446" spans="20:20">
      <c r="T10446" s="223"/>
    </row>
    <row r="10447" spans="20:20">
      <c r="T10447" s="223"/>
    </row>
    <row r="10448" spans="20:20">
      <c r="T10448" s="223"/>
    </row>
    <row r="10449" spans="20:20">
      <c r="T10449" s="223"/>
    </row>
    <row r="10450" spans="20:20">
      <c r="T10450" s="223"/>
    </row>
    <row r="10451" spans="20:20">
      <c r="T10451" s="223"/>
    </row>
    <row r="10452" spans="20:20">
      <c r="T10452" s="223"/>
    </row>
    <row r="10453" spans="20:20">
      <c r="T10453" s="223"/>
    </row>
    <row r="10454" spans="20:20">
      <c r="T10454" s="223"/>
    </row>
    <row r="10455" spans="20:20">
      <c r="T10455" s="223"/>
    </row>
    <row r="10456" spans="20:20">
      <c r="T10456" s="223"/>
    </row>
    <row r="10457" spans="20:20">
      <c r="T10457" s="223"/>
    </row>
    <row r="10458" spans="20:20">
      <c r="T10458" s="223"/>
    </row>
    <row r="10459" spans="20:20">
      <c r="T10459" s="223"/>
    </row>
    <row r="10460" spans="20:20">
      <c r="T10460" s="223"/>
    </row>
    <row r="10461" spans="20:20">
      <c r="T10461" s="223"/>
    </row>
    <row r="10462" spans="20:20">
      <c r="T10462" s="223"/>
    </row>
    <row r="10463" spans="20:20">
      <c r="T10463" s="223"/>
    </row>
    <row r="10464" spans="20:20">
      <c r="T10464" s="223"/>
    </row>
    <row r="10465" spans="20:20">
      <c r="T10465" s="223"/>
    </row>
    <row r="10466" spans="20:20">
      <c r="T10466" s="223"/>
    </row>
    <row r="10467" spans="20:20">
      <c r="T10467" s="223"/>
    </row>
    <row r="10468" spans="20:20">
      <c r="T10468" s="223"/>
    </row>
    <row r="10469" spans="20:20">
      <c r="T10469" s="223"/>
    </row>
    <row r="10470" spans="20:20">
      <c r="T10470" s="223"/>
    </row>
    <row r="10471" spans="20:20">
      <c r="T10471" s="223"/>
    </row>
    <row r="10472" spans="20:20">
      <c r="T10472" s="223"/>
    </row>
    <row r="10473" spans="20:20">
      <c r="T10473" s="223"/>
    </row>
    <row r="10474" spans="20:20">
      <c r="T10474" s="223"/>
    </row>
    <row r="10475" spans="20:20">
      <c r="T10475" s="223"/>
    </row>
    <row r="10476" spans="20:20">
      <c r="T10476" s="223"/>
    </row>
    <row r="10477" spans="20:20">
      <c r="T10477" s="223"/>
    </row>
    <row r="10478" spans="20:20">
      <c r="T10478" s="223"/>
    </row>
    <row r="10479" spans="20:20">
      <c r="T10479" s="223"/>
    </row>
    <row r="10480" spans="20:20">
      <c r="T10480" s="223"/>
    </row>
    <row r="10481" spans="20:20">
      <c r="T10481" s="223"/>
    </row>
    <row r="10482" spans="20:20">
      <c r="T10482" s="223"/>
    </row>
    <row r="10483" spans="20:20">
      <c r="T10483" s="223"/>
    </row>
    <row r="10484" spans="20:20">
      <c r="T10484" s="223"/>
    </row>
    <row r="10485" spans="20:20">
      <c r="T10485" s="223"/>
    </row>
    <row r="10486" spans="20:20">
      <c r="T10486" s="223"/>
    </row>
    <row r="10487" spans="20:20">
      <c r="T10487" s="223"/>
    </row>
    <row r="10488" spans="20:20">
      <c r="T10488" s="223"/>
    </row>
    <row r="10489" spans="20:20">
      <c r="T10489" s="223"/>
    </row>
    <row r="10490" spans="20:20">
      <c r="T10490" s="223"/>
    </row>
    <row r="10491" spans="20:20">
      <c r="T10491" s="223"/>
    </row>
    <row r="10492" spans="20:20">
      <c r="T10492" s="223"/>
    </row>
    <row r="10493" spans="20:20">
      <c r="T10493" s="223"/>
    </row>
    <row r="10494" spans="20:20">
      <c r="T10494" s="223"/>
    </row>
    <row r="10495" spans="20:20">
      <c r="T10495" s="223"/>
    </row>
    <row r="10496" spans="20:20">
      <c r="T10496" s="223"/>
    </row>
    <row r="10497" spans="20:20">
      <c r="T10497" s="223"/>
    </row>
    <row r="10498" spans="20:20">
      <c r="T10498" s="223"/>
    </row>
    <row r="10499" spans="20:20">
      <c r="T10499" s="223"/>
    </row>
    <row r="10500" spans="20:20">
      <c r="T10500" s="223"/>
    </row>
    <row r="10501" spans="20:20">
      <c r="T10501" s="223"/>
    </row>
    <row r="10502" spans="20:20">
      <c r="T10502" s="223"/>
    </row>
    <row r="10503" spans="20:20">
      <c r="T10503" s="223"/>
    </row>
    <row r="10504" spans="20:20">
      <c r="T10504" s="223"/>
    </row>
    <row r="10505" spans="20:20">
      <c r="T10505" s="223"/>
    </row>
    <row r="10506" spans="20:20">
      <c r="T10506" s="223"/>
    </row>
    <row r="10507" spans="20:20">
      <c r="T10507" s="223"/>
    </row>
    <row r="10508" spans="20:20">
      <c r="T10508" s="223"/>
    </row>
    <row r="10509" spans="20:20">
      <c r="T10509" s="223"/>
    </row>
    <row r="10510" spans="20:20">
      <c r="T10510" s="223"/>
    </row>
    <row r="10511" spans="20:20">
      <c r="T10511" s="223"/>
    </row>
    <row r="10512" spans="20:20">
      <c r="T10512" s="223"/>
    </row>
    <row r="10513" spans="20:20">
      <c r="T10513" s="223"/>
    </row>
    <row r="10514" spans="20:20">
      <c r="T10514" s="223"/>
    </row>
    <row r="10515" spans="20:20">
      <c r="T10515" s="223"/>
    </row>
    <row r="10516" spans="20:20">
      <c r="T10516" s="223"/>
    </row>
    <row r="10517" spans="20:20">
      <c r="T10517" s="223"/>
    </row>
    <row r="10518" spans="20:20">
      <c r="T10518" s="223"/>
    </row>
    <row r="10519" spans="20:20">
      <c r="T10519" s="223"/>
    </row>
    <row r="10520" spans="20:20">
      <c r="T10520" s="223"/>
    </row>
    <row r="10521" spans="20:20">
      <c r="T10521" s="223"/>
    </row>
    <row r="10522" spans="20:20">
      <c r="T10522" s="223"/>
    </row>
    <row r="10523" spans="20:20">
      <c r="T10523" s="223"/>
    </row>
    <row r="10524" spans="20:20">
      <c r="T10524" s="223"/>
    </row>
    <row r="10525" spans="20:20">
      <c r="T10525" s="223"/>
    </row>
    <row r="10526" spans="20:20">
      <c r="T10526" s="223"/>
    </row>
    <row r="10527" spans="20:20">
      <c r="T10527" s="223"/>
    </row>
    <row r="10528" spans="20:20">
      <c r="T10528" s="223"/>
    </row>
    <row r="10529" spans="20:20">
      <c r="T10529" s="223"/>
    </row>
    <row r="10530" spans="20:20">
      <c r="T10530" s="223"/>
    </row>
    <row r="10531" spans="20:20">
      <c r="T10531" s="223"/>
    </row>
    <row r="10532" spans="20:20">
      <c r="T10532" s="223"/>
    </row>
    <row r="10533" spans="20:20">
      <c r="T10533" s="223"/>
    </row>
    <row r="10534" spans="20:20">
      <c r="T10534" s="223"/>
    </row>
    <row r="10535" spans="20:20">
      <c r="T10535" s="223"/>
    </row>
    <row r="10536" spans="20:20">
      <c r="T10536" s="223"/>
    </row>
    <row r="10537" spans="20:20">
      <c r="T10537" s="223"/>
    </row>
    <row r="10538" spans="20:20">
      <c r="T10538" s="223"/>
    </row>
    <row r="10539" spans="20:20">
      <c r="T10539" s="223"/>
    </row>
    <row r="10540" spans="20:20">
      <c r="T10540" s="223"/>
    </row>
    <row r="10541" spans="20:20">
      <c r="T10541" s="223"/>
    </row>
    <row r="10542" spans="20:20">
      <c r="T10542" s="223"/>
    </row>
    <row r="10543" spans="20:20">
      <c r="T10543" s="223"/>
    </row>
    <row r="10544" spans="20:20">
      <c r="T10544" s="223"/>
    </row>
    <row r="10545" spans="20:20">
      <c r="T10545" s="223"/>
    </row>
    <row r="10546" spans="20:20">
      <c r="T10546" s="223"/>
    </row>
    <row r="10547" spans="20:20">
      <c r="T10547" s="223"/>
    </row>
    <row r="10548" spans="20:20">
      <c r="T10548" s="223"/>
    </row>
    <row r="10549" spans="20:20">
      <c r="T10549" s="223"/>
    </row>
    <row r="10550" spans="20:20">
      <c r="T10550" s="223"/>
    </row>
    <row r="10551" spans="20:20">
      <c r="T10551" s="223"/>
    </row>
    <row r="10552" spans="20:20">
      <c r="T10552" s="223"/>
    </row>
    <row r="10553" spans="20:20">
      <c r="T10553" s="223"/>
    </row>
    <row r="10554" spans="20:20">
      <c r="T10554" s="223"/>
    </row>
    <row r="10555" spans="20:20">
      <c r="T10555" s="223"/>
    </row>
    <row r="10556" spans="20:20">
      <c r="T10556" s="223"/>
    </row>
    <row r="10557" spans="20:20">
      <c r="T10557" s="223"/>
    </row>
    <row r="10558" spans="20:20">
      <c r="T10558" s="223"/>
    </row>
    <row r="10559" spans="20:20">
      <c r="T10559" s="223"/>
    </row>
    <row r="10560" spans="20:20">
      <c r="T10560" s="223"/>
    </row>
    <row r="10561" spans="20:20">
      <c r="T10561" s="223"/>
    </row>
    <row r="10562" spans="20:20">
      <c r="T10562" s="223"/>
    </row>
    <row r="10563" spans="20:20">
      <c r="T10563" s="223"/>
    </row>
    <row r="10564" spans="20:20">
      <c r="T10564" s="223"/>
    </row>
    <row r="10565" spans="20:20">
      <c r="T10565" s="223"/>
    </row>
    <row r="10566" spans="20:20">
      <c r="T10566" s="223"/>
    </row>
    <row r="10567" spans="20:20">
      <c r="T10567" s="223"/>
    </row>
    <row r="10568" spans="20:20">
      <c r="T10568" s="223"/>
    </row>
    <row r="10569" spans="20:20">
      <c r="T10569" s="223"/>
    </row>
    <row r="10570" spans="20:20">
      <c r="T10570" s="223"/>
    </row>
    <row r="10571" spans="20:20">
      <c r="T10571" s="223"/>
    </row>
    <row r="10572" spans="20:20">
      <c r="T10572" s="223"/>
    </row>
    <row r="10573" spans="20:20">
      <c r="T10573" s="223"/>
    </row>
    <row r="10574" spans="20:20">
      <c r="T10574" s="223"/>
    </row>
    <row r="10575" spans="20:20">
      <c r="T10575" s="223"/>
    </row>
    <row r="10576" spans="20:20">
      <c r="T10576" s="223"/>
    </row>
    <row r="10577" spans="20:20">
      <c r="T10577" s="223"/>
    </row>
    <row r="10578" spans="20:20">
      <c r="T10578" s="223"/>
    </row>
    <row r="10579" spans="20:20">
      <c r="T10579" s="223"/>
    </row>
    <row r="10580" spans="20:20">
      <c r="T10580" s="223"/>
    </row>
    <row r="10581" spans="20:20">
      <c r="T10581" s="223"/>
    </row>
    <row r="10582" spans="20:20">
      <c r="T10582" s="223"/>
    </row>
    <row r="10583" spans="20:20">
      <c r="T10583" s="223"/>
    </row>
    <row r="10584" spans="20:20">
      <c r="T10584" s="223"/>
    </row>
    <row r="10585" spans="20:20">
      <c r="T10585" s="223"/>
    </row>
    <row r="10586" spans="20:20">
      <c r="T10586" s="223"/>
    </row>
    <row r="10587" spans="20:20">
      <c r="T10587" s="223"/>
    </row>
    <row r="10588" spans="20:20">
      <c r="T10588" s="223"/>
    </row>
    <row r="10589" spans="20:20">
      <c r="T10589" s="223"/>
    </row>
    <row r="10590" spans="20:20">
      <c r="T10590" s="223"/>
    </row>
    <row r="10591" spans="20:20">
      <c r="T10591" s="223"/>
    </row>
    <row r="10592" spans="20:20">
      <c r="T10592" s="223"/>
    </row>
    <row r="10593" spans="20:20">
      <c r="T10593" s="223"/>
    </row>
    <row r="10594" spans="20:20">
      <c r="T10594" s="223"/>
    </row>
    <row r="10595" spans="20:20">
      <c r="T10595" s="223"/>
    </row>
    <row r="10596" spans="20:20">
      <c r="T10596" s="223"/>
    </row>
    <row r="10597" spans="20:20">
      <c r="T10597" s="223"/>
    </row>
    <row r="10598" spans="20:20">
      <c r="T10598" s="223"/>
    </row>
    <row r="10599" spans="20:20">
      <c r="T10599" s="223"/>
    </row>
    <row r="10600" spans="20:20">
      <c r="T10600" s="223"/>
    </row>
    <row r="10601" spans="20:20">
      <c r="T10601" s="223"/>
    </row>
    <row r="10602" spans="20:20">
      <c r="T10602" s="223"/>
    </row>
    <row r="10603" spans="20:20">
      <c r="T10603" s="223"/>
    </row>
    <row r="10604" spans="20:20">
      <c r="T10604" s="223"/>
    </row>
    <row r="10605" spans="20:20">
      <c r="T10605" s="223"/>
    </row>
    <row r="10606" spans="20:20">
      <c r="T10606" s="223"/>
    </row>
    <row r="10607" spans="20:20">
      <c r="T10607" s="223"/>
    </row>
    <row r="10608" spans="20:20">
      <c r="T10608" s="223"/>
    </row>
    <row r="10609" spans="20:20">
      <c r="T10609" s="223"/>
    </row>
    <row r="10610" spans="20:20">
      <c r="T10610" s="223"/>
    </row>
    <row r="10611" spans="20:20">
      <c r="T10611" s="223"/>
    </row>
    <row r="10612" spans="20:20">
      <c r="T10612" s="223"/>
    </row>
    <row r="10613" spans="20:20">
      <c r="T10613" s="223"/>
    </row>
    <row r="10614" spans="20:20">
      <c r="T10614" s="223"/>
    </row>
    <row r="10615" spans="20:20">
      <c r="T10615" s="223"/>
    </row>
    <row r="10616" spans="20:20">
      <c r="T10616" s="223"/>
    </row>
    <row r="10617" spans="20:20">
      <c r="T10617" s="223"/>
    </row>
    <row r="10618" spans="20:20">
      <c r="T10618" s="223"/>
    </row>
    <row r="10619" spans="20:20">
      <c r="T10619" s="223"/>
    </row>
    <row r="10620" spans="20:20">
      <c r="T10620" s="223"/>
    </row>
    <row r="10621" spans="20:20">
      <c r="T10621" s="223"/>
    </row>
    <row r="10622" spans="20:20">
      <c r="T10622" s="223"/>
    </row>
    <row r="10623" spans="20:20">
      <c r="T10623" s="223"/>
    </row>
    <row r="10624" spans="20:20">
      <c r="T10624" s="223"/>
    </row>
    <row r="10625" spans="20:20">
      <c r="T10625" s="223"/>
    </row>
    <row r="10626" spans="20:20">
      <c r="T10626" s="223"/>
    </row>
    <row r="10627" spans="20:20">
      <c r="T10627" s="223"/>
    </row>
    <row r="10628" spans="20:20">
      <c r="T10628" s="223"/>
    </row>
    <row r="10629" spans="20:20">
      <c r="T10629" s="223"/>
    </row>
    <row r="10630" spans="20:20">
      <c r="T10630" s="223"/>
    </row>
    <row r="10631" spans="20:20">
      <c r="T10631" s="223"/>
    </row>
    <row r="10632" spans="20:20">
      <c r="T10632" s="223"/>
    </row>
    <row r="10633" spans="20:20">
      <c r="T10633" s="223"/>
    </row>
    <row r="10634" spans="20:20">
      <c r="T10634" s="223"/>
    </row>
    <row r="10635" spans="20:20">
      <c r="T10635" s="223"/>
    </row>
    <row r="10636" spans="20:20">
      <c r="T10636" s="223"/>
    </row>
    <row r="10637" spans="20:20">
      <c r="T10637" s="223"/>
    </row>
    <row r="10638" spans="20:20">
      <c r="T10638" s="223"/>
    </row>
    <row r="10639" spans="20:20">
      <c r="T10639" s="223"/>
    </row>
    <row r="10640" spans="20:20">
      <c r="T10640" s="223"/>
    </row>
    <row r="10641" spans="20:20">
      <c r="T10641" s="223"/>
    </row>
    <row r="10642" spans="20:20">
      <c r="T10642" s="223"/>
    </row>
    <row r="10643" spans="20:20">
      <c r="T10643" s="223"/>
    </row>
    <row r="10644" spans="20:20">
      <c r="T10644" s="223"/>
    </row>
    <row r="10645" spans="20:20">
      <c r="T10645" s="223"/>
    </row>
    <row r="10646" spans="20:20">
      <c r="T10646" s="223"/>
    </row>
    <row r="10647" spans="20:20">
      <c r="T10647" s="223"/>
    </row>
    <row r="10648" spans="20:20">
      <c r="T10648" s="223"/>
    </row>
    <row r="10649" spans="20:20">
      <c r="T10649" s="223"/>
    </row>
    <row r="10650" spans="20:20">
      <c r="T10650" s="223"/>
    </row>
    <row r="10651" spans="20:20">
      <c r="T10651" s="223"/>
    </row>
    <row r="10652" spans="20:20">
      <c r="T10652" s="223"/>
    </row>
    <row r="10653" spans="20:20">
      <c r="T10653" s="223"/>
    </row>
    <row r="10654" spans="20:20">
      <c r="T10654" s="223"/>
    </row>
    <row r="10655" spans="20:20">
      <c r="T10655" s="223"/>
    </row>
    <row r="10656" spans="20:20">
      <c r="T10656" s="223"/>
    </row>
    <row r="10657" spans="20:20">
      <c r="T10657" s="223"/>
    </row>
    <row r="10658" spans="20:20">
      <c r="T10658" s="223"/>
    </row>
    <row r="10659" spans="20:20">
      <c r="T10659" s="223"/>
    </row>
    <row r="10660" spans="20:20">
      <c r="T10660" s="223"/>
    </row>
    <row r="10661" spans="20:20">
      <c r="T10661" s="223"/>
    </row>
    <row r="10662" spans="20:20">
      <c r="T10662" s="223"/>
    </row>
    <row r="10663" spans="20:20">
      <c r="T10663" s="223"/>
    </row>
    <row r="10664" spans="20:20">
      <c r="T10664" s="223"/>
    </row>
    <row r="10665" spans="20:20">
      <c r="T10665" s="223"/>
    </row>
    <row r="10666" spans="20:20">
      <c r="T10666" s="223"/>
    </row>
    <row r="10667" spans="20:20">
      <c r="T10667" s="223"/>
    </row>
    <row r="10668" spans="20:20">
      <c r="T10668" s="223"/>
    </row>
    <row r="10669" spans="20:20">
      <c r="T10669" s="223"/>
    </row>
    <row r="10670" spans="20:20">
      <c r="T10670" s="223"/>
    </row>
    <row r="10671" spans="20:20">
      <c r="T10671" s="223"/>
    </row>
    <row r="10672" spans="20:20">
      <c r="T10672" s="223"/>
    </row>
    <row r="10673" spans="20:20">
      <c r="T10673" s="223"/>
    </row>
    <row r="10674" spans="20:20">
      <c r="T10674" s="223"/>
    </row>
    <row r="10675" spans="20:20">
      <c r="T10675" s="223"/>
    </row>
    <row r="10676" spans="20:20">
      <c r="T10676" s="223"/>
    </row>
    <row r="10677" spans="20:20">
      <c r="T10677" s="223"/>
    </row>
    <row r="10678" spans="20:20">
      <c r="T10678" s="223"/>
    </row>
    <row r="10679" spans="20:20">
      <c r="T10679" s="223"/>
    </row>
    <row r="10680" spans="20:20">
      <c r="T10680" s="223"/>
    </row>
    <row r="10681" spans="20:20">
      <c r="T10681" s="223"/>
    </row>
    <row r="10682" spans="20:20">
      <c r="T10682" s="223"/>
    </row>
    <row r="10683" spans="20:20">
      <c r="T10683" s="223"/>
    </row>
    <row r="10684" spans="20:20">
      <c r="T10684" s="223"/>
    </row>
    <row r="10685" spans="20:20">
      <c r="T10685" s="223"/>
    </row>
    <row r="10686" spans="20:20">
      <c r="T10686" s="223"/>
    </row>
    <row r="10687" spans="20:20">
      <c r="T10687" s="223"/>
    </row>
    <row r="10688" spans="20:20">
      <c r="T10688" s="223"/>
    </row>
    <row r="10689" spans="20:20">
      <c r="T10689" s="223"/>
    </row>
    <row r="10690" spans="20:20">
      <c r="T10690" s="223"/>
    </row>
    <row r="10691" spans="20:20">
      <c r="T10691" s="223"/>
    </row>
    <row r="10692" spans="20:20">
      <c r="T10692" s="223"/>
    </row>
    <row r="10693" spans="20:20">
      <c r="T10693" s="223"/>
    </row>
    <row r="10694" spans="20:20">
      <c r="T10694" s="223"/>
    </row>
    <row r="10695" spans="20:20">
      <c r="T10695" s="223"/>
    </row>
    <row r="10696" spans="20:20">
      <c r="T10696" s="223"/>
    </row>
    <row r="10697" spans="20:20">
      <c r="T10697" s="223"/>
    </row>
    <row r="10698" spans="20:20">
      <c r="T10698" s="223"/>
    </row>
    <row r="10699" spans="20:20">
      <c r="T10699" s="223"/>
    </row>
    <row r="10700" spans="20:20">
      <c r="T10700" s="223"/>
    </row>
    <row r="10701" spans="20:20">
      <c r="T10701" s="223"/>
    </row>
    <row r="10702" spans="20:20">
      <c r="T10702" s="223"/>
    </row>
    <row r="10703" spans="20:20">
      <c r="T10703" s="223"/>
    </row>
    <row r="10704" spans="20:20">
      <c r="T10704" s="223"/>
    </row>
    <row r="10705" spans="20:20">
      <c r="T10705" s="223"/>
    </row>
    <row r="10706" spans="20:20">
      <c r="T10706" s="223"/>
    </row>
    <row r="10707" spans="20:20">
      <c r="T10707" s="223"/>
    </row>
    <row r="10708" spans="20:20">
      <c r="T10708" s="223"/>
    </row>
    <row r="10709" spans="20:20">
      <c r="T10709" s="223"/>
    </row>
    <row r="10710" spans="20:20">
      <c r="T10710" s="223"/>
    </row>
    <row r="10711" spans="20:20">
      <c r="T10711" s="223"/>
    </row>
    <row r="10712" spans="20:20">
      <c r="T10712" s="223"/>
    </row>
    <row r="10713" spans="20:20">
      <c r="T10713" s="223"/>
    </row>
    <row r="10714" spans="20:20">
      <c r="T10714" s="223"/>
    </row>
    <row r="10715" spans="20:20">
      <c r="T10715" s="223"/>
    </row>
    <row r="10716" spans="20:20">
      <c r="T10716" s="223"/>
    </row>
    <row r="10717" spans="20:20">
      <c r="T10717" s="223"/>
    </row>
    <row r="10718" spans="20:20">
      <c r="T10718" s="223"/>
    </row>
    <row r="10719" spans="20:20">
      <c r="T10719" s="223"/>
    </row>
    <row r="10720" spans="20:20">
      <c r="T10720" s="223"/>
    </row>
    <row r="10721" spans="20:20">
      <c r="T10721" s="223"/>
    </row>
    <row r="10722" spans="20:20">
      <c r="T10722" s="223"/>
    </row>
    <row r="10723" spans="20:20">
      <c r="T10723" s="223"/>
    </row>
    <row r="10724" spans="20:20">
      <c r="T10724" s="223"/>
    </row>
    <row r="10725" spans="20:20">
      <c r="T10725" s="223"/>
    </row>
    <row r="10726" spans="20:20">
      <c r="T10726" s="223"/>
    </row>
    <row r="10727" spans="20:20">
      <c r="T10727" s="223"/>
    </row>
    <row r="10728" spans="20:20">
      <c r="T10728" s="223"/>
    </row>
    <row r="10729" spans="20:20">
      <c r="T10729" s="223"/>
    </row>
    <row r="10730" spans="20:20">
      <c r="T10730" s="223"/>
    </row>
    <row r="10731" spans="20:20">
      <c r="T10731" s="223"/>
    </row>
    <row r="10732" spans="20:20">
      <c r="T10732" s="223"/>
    </row>
    <row r="10733" spans="20:20">
      <c r="T10733" s="223"/>
    </row>
    <row r="10734" spans="20:20">
      <c r="T10734" s="223"/>
    </row>
    <row r="10735" spans="20:20">
      <c r="T10735" s="223"/>
    </row>
    <row r="10736" spans="20:20">
      <c r="T10736" s="223"/>
    </row>
    <row r="10737" spans="20:20">
      <c r="T10737" s="223"/>
    </row>
    <row r="10738" spans="20:20">
      <c r="T10738" s="223"/>
    </row>
    <row r="10739" spans="20:20">
      <c r="T10739" s="223"/>
    </row>
    <row r="10740" spans="20:20">
      <c r="T10740" s="223"/>
    </row>
    <row r="10741" spans="20:20">
      <c r="T10741" s="223"/>
    </row>
    <row r="10742" spans="20:20">
      <c r="T10742" s="223"/>
    </row>
    <row r="10743" spans="20:20">
      <c r="T10743" s="223"/>
    </row>
    <row r="10744" spans="20:20">
      <c r="T10744" s="223"/>
    </row>
    <row r="10745" spans="20:20">
      <c r="T10745" s="223"/>
    </row>
    <row r="10746" spans="20:20">
      <c r="T10746" s="223"/>
    </row>
    <row r="10747" spans="20:20">
      <c r="T10747" s="223"/>
    </row>
    <row r="10748" spans="20:20">
      <c r="T10748" s="223"/>
    </row>
    <row r="10749" spans="20:20">
      <c r="T10749" s="223"/>
    </row>
    <row r="10750" spans="20:20">
      <c r="T10750" s="223"/>
    </row>
    <row r="10751" spans="20:20">
      <c r="T10751" s="223"/>
    </row>
    <row r="10752" spans="20:20">
      <c r="T10752" s="223"/>
    </row>
    <row r="10753" spans="20:20">
      <c r="T10753" s="223"/>
    </row>
    <row r="10754" spans="20:20">
      <c r="T10754" s="223"/>
    </row>
    <row r="10755" spans="20:20">
      <c r="T10755" s="223"/>
    </row>
    <row r="10756" spans="20:20">
      <c r="T10756" s="223"/>
    </row>
    <row r="10757" spans="20:20">
      <c r="T10757" s="223"/>
    </row>
    <row r="10758" spans="20:20">
      <c r="T10758" s="223"/>
    </row>
    <row r="10759" spans="20:20">
      <c r="T10759" s="223"/>
    </row>
    <row r="10760" spans="20:20">
      <c r="T10760" s="223"/>
    </row>
    <row r="10761" spans="20:20">
      <c r="T10761" s="223"/>
    </row>
    <row r="10762" spans="20:20">
      <c r="T10762" s="223"/>
    </row>
    <row r="10763" spans="20:20">
      <c r="T10763" s="223"/>
    </row>
    <row r="10764" spans="20:20">
      <c r="T10764" s="223"/>
    </row>
    <row r="10765" spans="20:20">
      <c r="T10765" s="223"/>
    </row>
    <row r="10766" spans="20:20">
      <c r="T10766" s="223"/>
    </row>
    <row r="10767" spans="20:20">
      <c r="T10767" s="223"/>
    </row>
    <row r="10768" spans="20:20">
      <c r="T10768" s="223"/>
    </row>
    <row r="10769" spans="20:20">
      <c r="T10769" s="223"/>
    </row>
    <row r="10770" spans="20:20">
      <c r="T10770" s="223"/>
    </row>
    <row r="10771" spans="20:20">
      <c r="T10771" s="223"/>
    </row>
    <row r="10772" spans="20:20">
      <c r="T10772" s="223"/>
    </row>
    <row r="10773" spans="20:20">
      <c r="T10773" s="223"/>
    </row>
    <row r="10774" spans="20:20">
      <c r="T10774" s="223"/>
    </row>
    <row r="10775" spans="20:20">
      <c r="T10775" s="223"/>
    </row>
    <row r="10776" spans="20:20">
      <c r="T10776" s="223"/>
    </row>
    <row r="10777" spans="20:20">
      <c r="T10777" s="223"/>
    </row>
    <row r="10778" spans="20:20">
      <c r="T10778" s="223"/>
    </row>
    <row r="10779" spans="20:20">
      <c r="T10779" s="223"/>
    </row>
    <row r="10780" spans="20:20">
      <c r="T10780" s="223"/>
    </row>
    <row r="10781" spans="20:20">
      <c r="T10781" s="223"/>
    </row>
    <row r="10782" spans="20:20">
      <c r="T10782" s="223"/>
    </row>
    <row r="10783" spans="20:20">
      <c r="T10783" s="223"/>
    </row>
    <row r="10784" spans="20:20">
      <c r="T10784" s="223"/>
    </row>
    <row r="10785" spans="20:20">
      <c r="T10785" s="223"/>
    </row>
    <row r="10786" spans="20:20">
      <c r="T10786" s="223"/>
    </row>
    <row r="10787" spans="20:20">
      <c r="T10787" s="223"/>
    </row>
    <row r="10788" spans="20:20">
      <c r="T10788" s="223"/>
    </row>
    <row r="10789" spans="20:20">
      <c r="T10789" s="223"/>
    </row>
    <row r="10790" spans="20:20">
      <c r="T10790" s="223"/>
    </row>
    <row r="10791" spans="20:20">
      <c r="T10791" s="223"/>
    </row>
    <row r="10792" spans="20:20">
      <c r="T10792" s="223"/>
    </row>
    <row r="10793" spans="20:20">
      <c r="T10793" s="223"/>
    </row>
    <row r="10794" spans="20:20">
      <c r="T10794" s="223"/>
    </row>
    <row r="10795" spans="20:20">
      <c r="T10795" s="223"/>
    </row>
    <row r="10796" spans="20:20">
      <c r="T10796" s="223"/>
    </row>
    <row r="10797" spans="20:20">
      <c r="T10797" s="223"/>
    </row>
    <row r="10798" spans="20:20">
      <c r="T10798" s="223"/>
    </row>
    <row r="10799" spans="20:20">
      <c r="T10799" s="223"/>
    </row>
    <row r="10800" spans="20:20">
      <c r="T10800" s="223"/>
    </row>
    <row r="10801" spans="20:20">
      <c r="T10801" s="223"/>
    </row>
    <row r="10802" spans="20:20">
      <c r="T10802" s="223"/>
    </row>
    <row r="10803" spans="20:20">
      <c r="T10803" s="223"/>
    </row>
    <row r="10804" spans="20:20">
      <c r="T10804" s="223"/>
    </row>
    <row r="10805" spans="20:20">
      <c r="T10805" s="223"/>
    </row>
    <row r="10806" spans="20:20">
      <c r="T10806" s="223"/>
    </row>
    <row r="10807" spans="20:20">
      <c r="T10807" s="223"/>
    </row>
    <row r="10808" spans="20:20">
      <c r="T10808" s="223"/>
    </row>
    <row r="10809" spans="20:20">
      <c r="T10809" s="223"/>
    </row>
    <row r="10810" spans="20:20">
      <c r="T10810" s="223"/>
    </row>
    <row r="10811" spans="20:20">
      <c r="T10811" s="223"/>
    </row>
    <row r="10812" spans="20:20">
      <c r="T10812" s="223"/>
    </row>
    <row r="10813" spans="20:20">
      <c r="T10813" s="223"/>
    </row>
    <row r="10814" spans="20:20">
      <c r="T10814" s="223"/>
    </row>
    <row r="10815" spans="20:20">
      <c r="T10815" s="223"/>
    </row>
    <row r="10816" spans="20:20">
      <c r="T10816" s="223"/>
    </row>
    <row r="10817" spans="20:20">
      <c r="T10817" s="223"/>
    </row>
    <row r="10818" spans="20:20">
      <c r="T10818" s="223"/>
    </row>
    <row r="10819" spans="20:20">
      <c r="T10819" s="223"/>
    </row>
    <row r="10820" spans="20:20">
      <c r="T10820" s="223"/>
    </row>
    <row r="10821" spans="20:20">
      <c r="T10821" s="223"/>
    </row>
    <row r="10822" spans="20:20">
      <c r="T10822" s="223"/>
    </row>
    <row r="10823" spans="20:20">
      <c r="T10823" s="223"/>
    </row>
    <row r="10824" spans="20:20">
      <c r="T10824" s="223"/>
    </row>
    <row r="10825" spans="20:20">
      <c r="T10825" s="223"/>
    </row>
    <row r="10826" spans="20:20">
      <c r="T10826" s="223"/>
    </row>
    <row r="10827" spans="20:20">
      <c r="T10827" s="223"/>
    </row>
    <row r="10828" spans="20:20">
      <c r="T10828" s="223"/>
    </row>
    <row r="10829" spans="20:20">
      <c r="T10829" s="223"/>
    </row>
    <row r="10830" spans="20:20">
      <c r="T10830" s="223"/>
    </row>
    <row r="10831" spans="20:20">
      <c r="T10831" s="223"/>
    </row>
    <row r="10832" spans="20:20">
      <c r="T10832" s="223"/>
    </row>
    <row r="10833" spans="20:20">
      <c r="T10833" s="223"/>
    </row>
    <row r="10834" spans="20:20">
      <c r="T10834" s="223"/>
    </row>
    <row r="10835" spans="20:20">
      <c r="T10835" s="223"/>
    </row>
    <row r="10836" spans="20:20">
      <c r="T10836" s="223"/>
    </row>
    <row r="10837" spans="20:20">
      <c r="T10837" s="223"/>
    </row>
    <row r="10838" spans="20:20">
      <c r="T10838" s="223"/>
    </row>
    <row r="10839" spans="20:20">
      <c r="T10839" s="223"/>
    </row>
    <row r="10840" spans="20:20">
      <c r="T10840" s="223"/>
    </row>
    <row r="10841" spans="20:20">
      <c r="T10841" s="223"/>
    </row>
    <row r="10842" spans="20:20">
      <c r="T10842" s="223"/>
    </row>
    <row r="10843" spans="20:20">
      <c r="T10843" s="223"/>
    </row>
    <row r="10844" spans="20:20">
      <c r="T10844" s="223"/>
    </row>
    <row r="10845" spans="20:20">
      <c r="T10845" s="223"/>
    </row>
    <row r="10846" spans="20:20">
      <c r="T10846" s="223"/>
    </row>
    <row r="10847" spans="20:20">
      <c r="T10847" s="223"/>
    </row>
    <row r="10848" spans="20:20">
      <c r="T10848" s="223"/>
    </row>
    <row r="10849" spans="20:20">
      <c r="T10849" s="223"/>
    </row>
    <row r="10850" spans="20:20">
      <c r="T10850" s="223"/>
    </row>
    <row r="10851" spans="20:20">
      <c r="T10851" s="223"/>
    </row>
    <row r="10852" spans="20:20">
      <c r="T10852" s="223"/>
    </row>
    <row r="10853" spans="20:20">
      <c r="T10853" s="223"/>
    </row>
    <row r="10854" spans="20:20">
      <c r="T10854" s="223"/>
    </row>
    <row r="10855" spans="20:20">
      <c r="T10855" s="223"/>
    </row>
    <row r="10856" spans="20:20">
      <c r="T10856" s="223"/>
    </row>
    <row r="10857" spans="20:20">
      <c r="T10857" s="223"/>
    </row>
    <row r="10858" spans="20:20">
      <c r="T10858" s="223"/>
    </row>
    <row r="10859" spans="20:20">
      <c r="T10859" s="223"/>
    </row>
    <row r="10860" spans="20:20">
      <c r="T10860" s="223"/>
    </row>
    <row r="10861" spans="20:20">
      <c r="T10861" s="223"/>
    </row>
    <row r="10862" spans="20:20">
      <c r="T10862" s="223"/>
    </row>
    <row r="10863" spans="20:20">
      <c r="T10863" s="223"/>
    </row>
    <row r="10864" spans="20:20">
      <c r="T10864" s="223"/>
    </row>
    <row r="10865" spans="20:20">
      <c r="T10865" s="223"/>
    </row>
    <row r="10866" spans="20:20">
      <c r="T10866" s="223"/>
    </row>
    <row r="10867" spans="20:20">
      <c r="T10867" s="223"/>
    </row>
    <row r="10868" spans="20:20">
      <c r="T10868" s="223"/>
    </row>
    <row r="10869" spans="20:20">
      <c r="T10869" s="223"/>
    </row>
    <row r="10870" spans="20:20">
      <c r="T10870" s="223"/>
    </row>
    <row r="10871" spans="20:20">
      <c r="T10871" s="223"/>
    </row>
    <row r="10872" spans="20:20">
      <c r="T10872" s="223"/>
    </row>
    <row r="10873" spans="20:20">
      <c r="T10873" s="223"/>
    </row>
    <row r="10874" spans="20:20">
      <c r="T10874" s="223"/>
    </row>
    <row r="10875" spans="20:20">
      <c r="T10875" s="223"/>
    </row>
    <row r="10876" spans="20:20">
      <c r="T10876" s="223"/>
    </row>
    <row r="10877" spans="20:20">
      <c r="T10877" s="223"/>
    </row>
    <row r="10878" spans="20:20">
      <c r="T10878" s="223"/>
    </row>
    <row r="10879" spans="20:20">
      <c r="T10879" s="223"/>
    </row>
    <row r="10880" spans="20:20">
      <c r="T10880" s="223"/>
    </row>
    <row r="10881" spans="20:20">
      <c r="T10881" s="223"/>
    </row>
    <row r="10882" spans="20:20">
      <c r="T10882" s="223"/>
    </row>
    <row r="10883" spans="20:20">
      <c r="T10883" s="223"/>
    </row>
    <row r="10884" spans="20:20">
      <c r="T10884" s="223"/>
    </row>
    <row r="10885" spans="20:20">
      <c r="T10885" s="223"/>
    </row>
    <row r="10886" spans="20:20">
      <c r="T10886" s="223"/>
    </row>
    <row r="10887" spans="20:20">
      <c r="T10887" s="223"/>
    </row>
    <row r="10888" spans="20:20">
      <c r="T10888" s="223"/>
    </row>
    <row r="10889" spans="20:20">
      <c r="T10889" s="223"/>
    </row>
    <row r="10890" spans="20:20">
      <c r="T10890" s="223"/>
    </row>
    <row r="10891" spans="20:20">
      <c r="T10891" s="223"/>
    </row>
    <row r="10892" spans="20:20">
      <c r="T10892" s="223"/>
    </row>
    <row r="10893" spans="20:20">
      <c r="T10893" s="223"/>
    </row>
    <row r="10894" spans="20:20">
      <c r="T10894" s="223"/>
    </row>
    <row r="10895" spans="20:20">
      <c r="T10895" s="223"/>
    </row>
    <row r="10896" spans="20:20">
      <c r="T10896" s="223"/>
    </row>
    <row r="10897" spans="20:20">
      <c r="T10897" s="223"/>
    </row>
    <row r="10898" spans="20:20">
      <c r="T10898" s="223"/>
    </row>
    <row r="10899" spans="20:20">
      <c r="T10899" s="223"/>
    </row>
    <row r="10900" spans="20:20">
      <c r="T10900" s="223"/>
    </row>
    <row r="10901" spans="20:20">
      <c r="T10901" s="223"/>
    </row>
    <row r="10902" spans="20:20">
      <c r="T10902" s="223"/>
    </row>
    <row r="10903" spans="20:20">
      <c r="T10903" s="223"/>
    </row>
    <row r="10904" spans="20:20">
      <c r="T10904" s="223"/>
    </row>
    <row r="10905" spans="20:20">
      <c r="T10905" s="223"/>
    </row>
    <row r="10906" spans="20:20">
      <c r="T10906" s="223"/>
    </row>
    <row r="10907" spans="20:20">
      <c r="T10907" s="223"/>
    </row>
    <row r="10908" spans="20:20">
      <c r="T10908" s="223"/>
    </row>
    <row r="10909" spans="20:20">
      <c r="T10909" s="223"/>
    </row>
    <row r="10910" spans="20:20">
      <c r="T10910" s="223"/>
    </row>
    <row r="10911" spans="20:20">
      <c r="T10911" s="223"/>
    </row>
    <row r="10912" spans="20:20">
      <c r="T10912" s="223"/>
    </row>
    <row r="10913" spans="20:20">
      <c r="T10913" s="223"/>
    </row>
    <row r="10914" spans="20:20">
      <c r="T10914" s="223"/>
    </row>
    <row r="10915" spans="20:20">
      <c r="T10915" s="223"/>
    </row>
    <row r="10916" spans="20:20">
      <c r="T10916" s="223"/>
    </row>
    <row r="10917" spans="20:20">
      <c r="T10917" s="223"/>
    </row>
    <row r="10918" spans="20:20">
      <c r="T10918" s="223"/>
    </row>
    <row r="10919" spans="20:20">
      <c r="T10919" s="223"/>
    </row>
    <row r="10920" spans="20:20">
      <c r="T10920" s="223"/>
    </row>
    <row r="10921" spans="20:20">
      <c r="T10921" s="223"/>
    </row>
    <row r="10922" spans="20:20">
      <c r="T10922" s="223"/>
    </row>
    <row r="10923" spans="20:20">
      <c r="T10923" s="223"/>
    </row>
    <row r="10924" spans="20:20">
      <c r="T10924" s="223"/>
    </row>
    <row r="10925" spans="20:20">
      <c r="T10925" s="223"/>
    </row>
    <row r="10926" spans="20:20">
      <c r="T10926" s="223"/>
    </row>
    <row r="10927" spans="20:20">
      <c r="T10927" s="223"/>
    </row>
    <row r="10928" spans="20:20">
      <c r="T10928" s="223"/>
    </row>
    <row r="10929" spans="20:20">
      <c r="T10929" s="223"/>
    </row>
    <row r="10930" spans="20:20">
      <c r="T10930" s="223"/>
    </row>
    <row r="10931" spans="20:20">
      <c r="T10931" s="223"/>
    </row>
    <row r="10932" spans="20:20">
      <c r="T10932" s="223"/>
    </row>
    <row r="10933" spans="20:20">
      <c r="T10933" s="223"/>
    </row>
    <row r="10934" spans="20:20">
      <c r="T10934" s="223"/>
    </row>
    <row r="10935" spans="20:20">
      <c r="T10935" s="223"/>
    </row>
    <row r="10936" spans="20:20">
      <c r="T10936" s="223"/>
    </row>
    <row r="10937" spans="20:20">
      <c r="T10937" s="223"/>
    </row>
    <row r="10938" spans="20:20">
      <c r="T10938" s="223"/>
    </row>
    <row r="10939" spans="20:20">
      <c r="T10939" s="223"/>
    </row>
    <row r="10940" spans="20:20">
      <c r="T10940" s="223"/>
    </row>
    <row r="10941" spans="20:20">
      <c r="T10941" s="223"/>
    </row>
    <row r="10942" spans="20:20">
      <c r="T10942" s="223"/>
    </row>
    <row r="10943" spans="20:20">
      <c r="T10943" s="223"/>
    </row>
    <row r="10944" spans="20:20">
      <c r="T10944" s="223"/>
    </row>
    <row r="10945" spans="20:20">
      <c r="T10945" s="223"/>
    </row>
    <row r="10946" spans="20:20">
      <c r="T10946" s="223"/>
    </row>
    <row r="10947" spans="20:20">
      <c r="T10947" s="223"/>
    </row>
    <row r="10948" spans="20:20">
      <c r="T10948" s="223"/>
    </row>
    <row r="10949" spans="20:20">
      <c r="T10949" s="223"/>
    </row>
    <row r="10950" spans="20:20">
      <c r="T10950" s="223"/>
    </row>
    <row r="10951" spans="20:20">
      <c r="T10951" s="223"/>
    </row>
    <row r="10952" spans="20:20">
      <c r="T10952" s="223"/>
    </row>
    <row r="10953" spans="20:20">
      <c r="T10953" s="223"/>
    </row>
    <row r="10954" spans="20:20">
      <c r="T10954" s="223"/>
    </row>
    <row r="10955" spans="20:20">
      <c r="T10955" s="223"/>
    </row>
    <row r="10956" spans="20:20">
      <c r="T10956" s="223"/>
    </row>
    <row r="10957" spans="20:20">
      <c r="T10957" s="223"/>
    </row>
    <row r="10958" spans="20:20">
      <c r="T10958" s="223"/>
    </row>
    <row r="10959" spans="20:20">
      <c r="T10959" s="223"/>
    </row>
    <row r="10960" spans="20:20">
      <c r="T10960" s="223"/>
    </row>
    <row r="10961" spans="20:20">
      <c r="T10961" s="223"/>
    </row>
    <row r="10962" spans="20:20">
      <c r="T10962" s="223"/>
    </row>
    <row r="10963" spans="20:20">
      <c r="T10963" s="223"/>
    </row>
    <row r="10964" spans="20:20">
      <c r="T10964" s="223"/>
    </row>
    <row r="10965" spans="20:20">
      <c r="T10965" s="223"/>
    </row>
    <row r="10966" spans="20:20">
      <c r="T10966" s="223"/>
    </row>
    <row r="10967" spans="20:20">
      <c r="T10967" s="223"/>
    </row>
    <row r="10968" spans="20:20">
      <c r="T10968" s="223"/>
    </row>
    <row r="10969" spans="20:20">
      <c r="T10969" s="223"/>
    </row>
    <row r="10970" spans="20:20">
      <c r="T10970" s="223"/>
    </row>
    <row r="10971" spans="20:20">
      <c r="T10971" s="223"/>
    </row>
    <row r="10972" spans="20:20">
      <c r="T10972" s="223"/>
    </row>
    <row r="10973" spans="20:20">
      <c r="T10973" s="223"/>
    </row>
    <row r="10974" spans="20:20">
      <c r="T10974" s="223"/>
    </row>
    <row r="10975" spans="20:20">
      <c r="T10975" s="223"/>
    </row>
    <row r="10976" spans="20:20">
      <c r="T10976" s="223"/>
    </row>
    <row r="10977" spans="20:20">
      <c r="T10977" s="223"/>
    </row>
    <row r="10978" spans="20:20">
      <c r="T10978" s="223"/>
    </row>
    <row r="10979" spans="20:20">
      <c r="T10979" s="223"/>
    </row>
    <row r="10980" spans="20:20">
      <c r="T10980" s="223"/>
    </row>
    <row r="10981" spans="20:20">
      <c r="T10981" s="223"/>
    </row>
    <row r="10982" spans="20:20">
      <c r="T10982" s="223"/>
    </row>
    <row r="10983" spans="20:20">
      <c r="T10983" s="223"/>
    </row>
    <row r="10984" spans="20:20">
      <c r="T10984" s="223"/>
    </row>
    <row r="10985" spans="20:20">
      <c r="T10985" s="223"/>
    </row>
    <row r="10986" spans="20:20">
      <c r="T10986" s="223"/>
    </row>
    <row r="10987" spans="20:20">
      <c r="T10987" s="223"/>
    </row>
    <row r="10988" spans="20:20">
      <c r="T10988" s="223"/>
    </row>
    <row r="10989" spans="20:20">
      <c r="T10989" s="223"/>
    </row>
    <row r="10990" spans="20:20">
      <c r="T10990" s="223"/>
    </row>
    <row r="10991" spans="20:20">
      <c r="T10991" s="223"/>
    </row>
    <row r="10992" spans="20:20">
      <c r="T10992" s="223"/>
    </row>
    <row r="10993" spans="20:20">
      <c r="T10993" s="223"/>
    </row>
    <row r="10994" spans="20:20">
      <c r="T10994" s="223"/>
    </row>
    <row r="10995" spans="20:20">
      <c r="T10995" s="223"/>
    </row>
    <row r="10996" spans="20:20">
      <c r="T10996" s="223"/>
    </row>
    <row r="10997" spans="20:20">
      <c r="T10997" s="223"/>
    </row>
    <row r="10998" spans="20:20">
      <c r="T10998" s="223"/>
    </row>
    <row r="10999" spans="20:20">
      <c r="T10999" s="223"/>
    </row>
    <row r="11000" spans="20:20">
      <c r="T11000" s="223"/>
    </row>
    <row r="11001" spans="20:20">
      <c r="T11001" s="223"/>
    </row>
    <row r="11002" spans="20:20">
      <c r="T11002" s="223"/>
    </row>
    <row r="11003" spans="20:20">
      <c r="T11003" s="223"/>
    </row>
    <row r="11004" spans="20:20">
      <c r="T11004" s="223"/>
    </row>
    <row r="11005" spans="20:20">
      <c r="T11005" s="223"/>
    </row>
    <row r="11006" spans="20:20">
      <c r="T11006" s="223"/>
    </row>
    <row r="11007" spans="20:20">
      <c r="T11007" s="223"/>
    </row>
    <row r="11008" spans="20:20">
      <c r="T11008" s="223"/>
    </row>
    <row r="11009" spans="20:20">
      <c r="T11009" s="223"/>
    </row>
    <row r="11010" spans="20:20">
      <c r="T11010" s="223"/>
    </row>
    <row r="11011" spans="20:20">
      <c r="T11011" s="223"/>
    </row>
    <row r="11012" spans="20:20">
      <c r="T11012" s="223"/>
    </row>
    <row r="11013" spans="20:20">
      <c r="T11013" s="223"/>
    </row>
    <row r="11014" spans="20:20">
      <c r="T11014" s="223"/>
    </row>
    <row r="11015" spans="20:20">
      <c r="T11015" s="223"/>
    </row>
    <row r="11016" spans="20:20">
      <c r="T11016" s="223"/>
    </row>
    <row r="11017" spans="20:20">
      <c r="T11017" s="223"/>
    </row>
    <row r="11018" spans="20:20">
      <c r="T11018" s="223"/>
    </row>
    <row r="11019" spans="20:20">
      <c r="T11019" s="223"/>
    </row>
    <row r="11020" spans="20:20">
      <c r="T11020" s="223"/>
    </row>
    <row r="11021" spans="20:20">
      <c r="T11021" s="223"/>
    </row>
    <row r="11022" spans="20:20">
      <c r="T11022" s="223"/>
    </row>
    <row r="11023" spans="20:20">
      <c r="T11023" s="223"/>
    </row>
    <row r="11024" spans="20:20">
      <c r="T11024" s="223"/>
    </row>
    <row r="11025" spans="20:20">
      <c r="T11025" s="223"/>
    </row>
    <row r="11026" spans="20:20">
      <c r="T11026" s="223"/>
    </row>
    <row r="11027" spans="20:20">
      <c r="T11027" s="223"/>
    </row>
    <row r="11028" spans="20:20">
      <c r="T11028" s="223"/>
    </row>
    <row r="11029" spans="20:20">
      <c r="T11029" s="223"/>
    </row>
    <row r="11030" spans="20:20">
      <c r="T11030" s="223"/>
    </row>
    <row r="11031" spans="20:20">
      <c r="T11031" s="223"/>
    </row>
    <row r="11032" spans="20:20">
      <c r="T11032" s="223"/>
    </row>
    <row r="11033" spans="20:20">
      <c r="T11033" s="223"/>
    </row>
    <row r="11034" spans="20:20">
      <c r="T11034" s="223"/>
    </row>
    <row r="11035" spans="20:20">
      <c r="T11035" s="223"/>
    </row>
    <row r="11036" spans="20:20">
      <c r="T11036" s="223"/>
    </row>
    <row r="11037" spans="20:20">
      <c r="T11037" s="223"/>
    </row>
    <row r="11038" spans="20:20">
      <c r="T11038" s="223"/>
    </row>
    <row r="11039" spans="20:20">
      <c r="T11039" s="223"/>
    </row>
    <row r="11040" spans="20:20">
      <c r="T11040" s="223"/>
    </row>
    <row r="11041" spans="20:20">
      <c r="T11041" s="223"/>
    </row>
    <row r="11042" spans="20:20">
      <c r="T11042" s="223"/>
    </row>
    <row r="11043" spans="20:20">
      <c r="T11043" s="223"/>
    </row>
    <row r="11044" spans="20:20">
      <c r="T11044" s="223"/>
    </row>
    <row r="11045" spans="20:20">
      <c r="T11045" s="223"/>
    </row>
    <row r="11046" spans="20:20">
      <c r="T11046" s="223"/>
    </row>
    <row r="11047" spans="20:20">
      <c r="T11047" s="223"/>
    </row>
    <row r="11048" spans="20:20">
      <c r="T11048" s="223"/>
    </row>
    <row r="11049" spans="20:20">
      <c r="T11049" s="223"/>
    </row>
    <row r="11050" spans="20:20">
      <c r="T11050" s="223"/>
    </row>
    <row r="11051" spans="20:20">
      <c r="T11051" s="223"/>
    </row>
    <row r="11052" spans="20:20">
      <c r="T11052" s="223"/>
    </row>
    <row r="11053" spans="20:20">
      <c r="T11053" s="223"/>
    </row>
    <row r="11054" spans="20:20">
      <c r="T11054" s="223"/>
    </row>
    <row r="11055" spans="20:20">
      <c r="T11055" s="223"/>
    </row>
    <row r="11056" spans="20:20">
      <c r="T11056" s="223"/>
    </row>
    <row r="11057" spans="20:20">
      <c r="T11057" s="223"/>
    </row>
    <row r="11058" spans="20:20">
      <c r="T11058" s="223"/>
    </row>
    <row r="11059" spans="20:20">
      <c r="T11059" s="223"/>
    </row>
    <row r="11060" spans="20:20">
      <c r="T11060" s="223"/>
    </row>
    <row r="11061" spans="20:20">
      <c r="T11061" s="223"/>
    </row>
    <row r="11062" spans="20:20">
      <c r="T11062" s="223"/>
    </row>
    <row r="11063" spans="20:20">
      <c r="T11063" s="223"/>
    </row>
    <row r="11064" spans="20:20">
      <c r="T11064" s="223"/>
    </row>
    <row r="11065" spans="20:20">
      <c r="T11065" s="223"/>
    </row>
    <row r="11066" spans="20:20">
      <c r="T11066" s="223"/>
    </row>
    <row r="11067" spans="20:20">
      <c r="T11067" s="223"/>
    </row>
    <row r="11068" spans="20:20">
      <c r="T11068" s="223"/>
    </row>
    <row r="11069" spans="20:20">
      <c r="T11069" s="223"/>
    </row>
    <row r="11070" spans="20:20">
      <c r="T11070" s="223"/>
    </row>
    <row r="11071" spans="20:20">
      <c r="T11071" s="223"/>
    </row>
    <row r="11072" spans="20:20">
      <c r="T11072" s="223"/>
    </row>
    <row r="11073" spans="20:20">
      <c r="T11073" s="223"/>
    </row>
    <row r="11074" spans="20:20">
      <c r="T11074" s="223"/>
    </row>
    <row r="11075" spans="20:20">
      <c r="T11075" s="223"/>
    </row>
    <row r="11076" spans="20:20">
      <c r="T11076" s="223"/>
    </row>
    <row r="11077" spans="20:20">
      <c r="T11077" s="223"/>
    </row>
    <row r="11078" spans="20:20">
      <c r="T11078" s="223"/>
    </row>
    <row r="11079" spans="20:20">
      <c r="T11079" s="223"/>
    </row>
    <row r="11080" spans="20:20">
      <c r="T11080" s="223"/>
    </row>
    <row r="11081" spans="20:20">
      <c r="T11081" s="223"/>
    </row>
    <row r="11082" spans="20:20">
      <c r="T11082" s="223"/>
    </row>
    <row r="11083" spans="20:20">
      <c r="T11083" s="223"/>
    </row>
    <row r="11084" spans="20:20">
      <c r="T11084" s="223"/>
    </row>
    <row r="11085" spans="20:20">
      <c r="T11085" s="223"/>
    </row>
    <row r="11086" spans="20:20">
      <c r="T11086" s="223"/>
    </row>
    <row r="11087" spans="20:20">
      <c r="T11087" s="223"/>
    </row>
    <row r="11088" spans="20:20">
      <c r="T11088" s="223"/>
    </row>
    <row r="11089" spans="20:20">
      <c r="T11089" s="223"/>
    </row>
    <row r="11090" spans="20:20">
      <c r="T11090" s="223"/>
    </row>
    <row r="11091" spans="20:20">
      <c r="T11091" s="223"/>
    </row>
    <row r="11092" spans="20:20">
      <c r="T11092" s="223"/>
    </row>
    <row r="11093" spans="20:20">
      <c r="T11093" s="223"/>
    </row>
    <row r="11094" spans="20:20">
      <c r="T11094" s="223"/>
    </row>
    <row r="11095" spans="20:20">
      <c r="T11095" s="223"/>
    </row>
    <row r="11096" spans="20:20">
      <c r="T11096" s="223"/>
    </row>
    <row r="11097" spans="20:20">
      <c r="T11097" s="223"/>
    </row>
    <row r="11098" spans="20:20">
      <c r="T11098" s="223"/>
    </row>
    <row r="11099" spans="20:20">
      <c r="T11099" s="223"/>
    </row>
    <row r="11100" spans="20:20">
      <c r="T11100" s="223"/>
    </row>
    <row r="11101" spans="20:20">
      <c r="T11101" s="223"/>
    </row>
    <row r="11102" spans="20:20">
      <c r="T11102" s="223"/>
    </row>
    <row r="11103" spans="20:20">
      <c r="T11103" s="223"/>
    </row>
    <row r="11104" spans="20:20">
      <c r="T11104" s="223"/>
    </row>
    <row r="11105" spans="20:20">
      <c r="T11105" s="223"/>
    </row>
    <row r="11106" spans="20:20">
      <c r="T11106" s="223"/>
    </row>
    <row r="11107" spans="20:20">
      <c r="T11107" s="223"/>
    </row>
    <row r="11108" spans="20:20">
      <c r="T11108" s="223"/>
    </row>
    <row r="11109" spans="20:20">
      <c r="T11109" s="223"/>
    </row>
    <row r="11110" spans="20:20">
      <c r="T11110" s="223"/>
    </row>
    <row r="11111" spans="20:20">
      <c r="T11111" s="223"/>
    </row>
    <row r="11112" spans="20:20">
      <c r="T11112" s="223"/>
    </row>
    <row r="11113" spans="20:20">
      <c r="T11113" s="223"/>
    </row>
    <row r="11114" spans="20:20">
      <c r="T11114" s="223"/>
    </row>
    <row r="11115" spans="20:20">
      <c r="T11115" s="223"/>
    </row>
    <row r="11116" spans="20:20">
      <c r="T11116" s="223"/>
    </row>
    <row r="11117" spans="20:20">
      <c r="T11117" s="223"/>
    </row>
    <row r="11118" spans="20:20">
      <c r="T11118" s="223"/>
    </row>
    <row r="11119" spans="20:20">
      <c r="T11119" s="223"/>
    </row>
    <row r="11120" spans="20:20">
      <c r="T11120" s="223"/>
    </row>
    <row r="11121" spans="20:20">
      <c r="T11121" s="223"/>
    </row>
    <row r="11122" spans="20:20">
      <c r="T11122" s="223"/>
    </row>
    <row r="11123" spans="20:20">
      <c r="T11123" s="223"/>
    </row>
    <row r="11124" spans="20:20">
      <c r="T11124" s="223"/>
    </row>
    <row r="11125" spans="20:20">
      <c r="T11125" s="223"/>
    </row>
    <row r="11126" spans="20:20">
      <c r="T11126" s="223"/>
    </row>
    <row r="11127" spans="20:20">
      <c r="T11127" s="223"/>
    </row>
    <row r="11128" spans="20:20">
      <c r="T11128" s="223"/>
    </row>
    <row r="11129" spans="20:20">
      <c r="T11129" s="223"/>
    </row>
    <row r="11130" spans="20:20">
      <c r="T11130" s="223"/>
    </row>
    <row r="11131" spans="20:20">
      <c r="T11131" s="223"/>
    </row>
    <row r="11132" spans="20:20">
      <c r="T11132" s="223"/>
    </row>
    <row r="11133" spans="20:20">
      <c r="T11133" s="223"/>
    </row>
    <row r="11134" spans="20:20">
      <c r="T11134" s="223"/>
    </row>
    <row r="11135" spans="20:20">
      <c r="T11135" s="223"/>
    </row>
    <row r="11136" spans="20:20">
      <c r="T11136" s="223"/>
    </row>
    <row r="11137" spans="20:20">
      <c r="T11137" s="223"/>
    </row>
    <row r="11138" spans="20:20">
      <c r="T11138" s="223"/>
    </row>
    <row r="11139" spans="20:20">
      <c r="T11139" s="223"/>
    </row>
    <row r="11140" spans="20:20">
      <c r="T11140" s="223"/>
    </row>
    <row r="11141" spans="20:20">
      <c r="T11141" s="223"/>
    </row>
    <row r="11142" spans="20:20">
      <c r="T11142" s="223"/>
    </row>
    <row r="11143" spans="20:20">
      <c r="T11143" s="223"/>
    </row>
    <row r="11144" spans="20:20">
      <c r="T11144" s="223"/>
    </row>
    <row r="11145" spans="20:20">
      <c r="T11145" s="223"/>
    </row>
    <row r="11146" spans="20:20">
      <c r="T11146" s="223"/>
    </row>
    <row r="11147" spans="20:20">
      <c r="T11147" s="223"/>
    </row>
    <row r="11148" spans="20:20">
      <c r="T11148" s="223"/>
    </row>
    <row r="11149" spans="20:20">
      <c r="T11149" s="223"/>
    </row>
    <row r="11150" spans="20:20">
      <c r="T11150" s="223"/>
    </row>
    <row r="11151" spans="20:20">
      <c r="T11151" s="223"/>
    </row>
    <row r="11152" spans="20:20">
      <c r="T11152" s="223"/>
    </row>
    <row r="11153" spans="20:20">
      <c r="T11153" s="223"/>
    </row>
    <row r="11154" spans="20:20">
      <c r="T11154" s="223"/>
    </row>
    <row r="11155" spans="20:20">
      <c r="T11155" s="223"/>
    </row>
    <row r="11156" spans="20:20">
      <c r="T11156" s="223"/>
    </row>
    <row r="11157" spans="20:20">
      <c r="T11157" s="223"/>
    </row>
    <row r="11158" spans="20:20">
      <c r="T11158" s="223"/>
    </row>
    <row r="11159" spans="20:20">
      <c r="T11159" s="223"/>
    </row>
    <row r="11160" spans="20:20">
      <c r="T11160" s="223"/>
    </row>
    <row r="11161" spans="20:20">
      <c r="T11161" s="223"/>
    </row>
    <row r="11162" spans="20:20">
      <c r="T11162" s="223"/>
    </row>
    <row r="11163" spans="20:20">
      <c r="T11163" s="223"/>
    </row>
    <row r="11164" spans="20:20">
      <c r="T11164" s="223"/>
    </row>
    <row r="11165" spans="20:20">
      <c r="T11165" s="223"/>
    </row>
    <row r="11166" spans="20:20">
      <c r="T11166" s="223"/>
    </row>
    <row r="11167" spans="20:20">
      <c r="T11167" s="223"/>
    </row>
    <row r="11168" spans="20:20">
      <c r="T11168" s="223"/>
    </row>
    <row r="11169" spans="20:20">
      <c r="T11169" s="223"/>
    </row>
    <row r="11170" spans="20:20">
      <c r="T11170" s="223"/>
    </row>
    <row r="11171" spans="20:20">
      <c r="T11171" s="223"/>
    </row>
    <row r="11172" spans="20:20">
      <c r="T11172" s="223"/>
    </row>
    <row r="11173" spans="20:20">
      <c r="T11173" s="223"/>
    </row>
    <row r="11174" spans="20:20">
      <c r="T11174" s="223"/>
    </row>
    <row r="11175" spans="20:20">
      <c r="T11175" s="223"/>
    </row>
    <row r="11176" spans="20:20">
      <c r="T11176" s="223"/>
    </row>
    <row r="11177" spans="20:20">
      <c r="T11177" s="223"/>
    </row>
    <row r="11178" spans="20:20">
      <c r="T11178" s="223"/>
    </row>
    <row r="11179" spans="20:20">
      <c r="T11179" s="223"/>
    </row>
    <row r="11180" spans="20:20">
      <c r="T11180" s="223"/>
    </row>
    <row r="11181" spans="20:20">
      <c r="T11181" s="223"/>
    </row>
    <row r="11182" spans="20:20">
      <c r="T11182" s="223"/>
    </row>
    <row r="11183" spans="20:20">
      <c r="T11183" s="223"/>
    </row>
    <row r="11184" spans="20:20">
      <c r="T11184" s="223"/>
    </row>
    <row r="11185" spans="20:20">
      <c r="T11185" s="223"/>
    </row>
    <row r="11186" spans="20:20">
      <c r="T11186" s="223"/>
    </row>
    <row r="11187" spans="20:20">
      <c r="T11187" s="223"/>
    </row>
    <row r="11188" spans="20:20">
      <c r="T11188" s="223"/>
    </row>
    <row r="11189" spans="20:20">
      <c r="T11189" s="223"/>
    </row>
    <row r="11190" spans="20:20">
      <c r="T11190" s="223"/>
    </row>
    <row r="11191" spans="20:20">
      <c r="T11191" s="223"/>
    </row>
    <row r="11192" spans="20:20">
      <c r="T11192" s="223"/>
    </row>
    <row r="11193" spans="20:20">
      <c r="T11193" s="223"/>
    </row>
    <row r="11194" spans="20:20">
      <c r="T11194" s="223"/>
    </row>
    <row r="11195" spans="20:20">
      <c r="T11195" s="223"/>
    </row>
    <row r="11196" spans="20:20">
      <c r="T11196" s="223"/>
    </row>
    <row r="11197" spans="20:20">
      <c r="T11197" s="223"/>
    </row>
    <row r="11198" spans="20:20">
      <c r="T11198" s="223"/>
    </row>
    <row r="11199" spans="20:20">
      <c r="T11199" s="223"/>
    </row>
    <row r="11200" spans="20:20">
      <c r="T11200" s="223"/>
    </row>
    <row r="11201" spans="20:20">
      <c r="T11201" s="223"/>
    </row>
    <row r="11202" spans="20:20">
      <c r="T11202" s="223"/>
    </row>
    <row r="11203" spans="20:20">
      <c r="T11203" s="223"/>
    </row>
    <row r="11204" spans="20:20">
      <c r="T11204" s="223"/>
    </row>
    <row r="11205" spans="20:20">
      <c r="T11205" s="223"/>
    </row>
    <row r="11206" spans="20:20">
      <c r="T11206" s="223"/>
    </row>
    <row r="11207" spans="20:20">
      <c r="T11207" s="223"/>
    </row>
    <row r="11208" spans="20:20">
      <c r="T11208" s="223"/>
    </row>
    <row r="11209" spans="20:20">
      <c r="T11209" s="223"/>
    </row>
    <row r="11210" spans="20:20">
      <c r="T11210" s="223"/>
    </row>
    <row r="11211" spans="20:20">
      <c r="T11211" s="223"/>
    </row>
    <row r="11212" spans="20:20">
      <c r="T11212" s="223"/>
    </row>
    <row r="11213" spans="20:20">
      <c r="T11213" s="223"/>
    </row>
    <row r="11214" spans="20:20">
      <c r="T11214" s="223"/>
    </row>
    <row r="11215" spans="20:20">
      <c r="T11215" s="223"/>
    </row>
    <row r="11216" spans="20:20">
      <c r="T11216" s="223"/>
    </row>
    <row r="11217" spans="20:20">
      <c r="T11217" s="223"/>
    </row>
    <row r="11218" spans="20:20">
      <c r="T11218" s="223"/>
    </row>
    <row r="11219" spans="20:20">
      <c r="T11219" s="223"/>
    </row>
    <row r="11220" spans="20:20">
      <c r="T11220" s="223"/>
    </row>
    <row r="11221" spans="20:20">
      <c r="T11221" s="223"/>
    </row>
    <row r="11222" spans="20:20">
      <c r="T11222" s="223"/>
    </row>
    <row r="11223" spans="20:20">
      <c r="T11223" s="223"/>
    </row>
    <row r="11224" spans="20:20">
      <c r="T11224" s="223"/>
    </row>
    <row r="11225" spans="20:20">
      <c r="T11225" s="223"/>
    </row>
    <row r="11226" spans="20:20">
      <c r="T11226" s="223"/>
    </row>
    <row r="11227" spans="20:20">
      <c r="T11227" s="223"/>
    </row>
    <row r="11228" spans="20:20">
      <c r="T11228" s="223"/>
    </row>
    <row r="11229" spans="20:20">
      <c r="T11229" s="223"/>
    </row>
    <row r="11230" spans="20:20">
      <c r="T11230" s="223"/>
    </row>
    <row r="11231" spans="20:20">
      <c r="T11231" s="223"/>
    </row>
    <row r="11232" spans="20:20">
      <c r="T11232" s="223"/>
    </row>
    <row r="11233" spans="20:20">
      <c r="T11233" s="223"/>
    </row>
    <row r="11234" spans="20:20">
      <c r="T11234" s="223"/>
    </row>
    <row r="11235" spans="20:20">
      <c r="T11235" s="223"/>
    </row>
    <row r="11236" spans="20:20">
      <c r="T11236" s="223"/>
    </row>
    <row r="11237" spans="20:20">
      <c r="T11237" s="223"/>
    </row>
    <row r="11238" spans="20:20">
      <c r="T11238" s="223"/>
    </row>
    <row r="11239" spans="20:20">
      <c r="T11239" s="223"/>
    </row>
    <row r="11240" spans="20:20">
      <c r="T11240" s="223"/>
    </row>
    <row r="11241" spans="20:20">
      <c r="T11241" s="223"/>
    </row>
    <row r="11242" spans="20:20">
      <c r="T11242" s="223"/>
    </row>
    <row r="11243" spans="20:20">
      <c r="T11243" s="223"/>
    </row>
    <row r="11244" spans="20:20">
      <c r="T11244" s="223"/>
    </row>
    <row r="11245" spans="20:20">
      <c r="T11245" s="223"/>
    </row>
    <row r="11246" spans="20:20">
      <c r="T11246" s="223"/>
    </row>
    <row r="11247" spans="20:20">
      <c r="T11247" s="223"/>
    </row>
    <row r="11248" spans="20:20">
      <c r="T11248" s="223"/>
    </row>
    <row r="11249" spans="20:20">
      <c r="T11249" s="223"/>
    </row>
    <row r="11250" spans="20:20">
      <c r="T11250" s="223"/>
    </row>
    <row r="11251" spans="20:20">
      <c r="T11251" s="223"/>
    </row>
    <row r="11252" spans="20:20">
      <c r="T11252" s="223"/>
    </row>
    <row r="11253" spans="20:20">
      <c r="T11253" s="223"/>
    </row>
    <row r="11254" spans="20:20">
      <c r="T11254" s="223"/>
    </row>
    <row r="11255" spans="20:20">
      <c r="T11255" s="223"/>
    </row>
    <row r="11256" spans="20:20">
      <c r="T11256" s="223"/>
    </row>
    <row r="11257" spans="20:20">
      <c r="T11257" s="223"/>
    </row>
    <row r="11258" spans="20:20">
      <c r="T11258" s="223"/>
    </row>
    <row r="11259" spans="20:20">
      <c r="T11259" s="223"/>
    </row>
    <row r="11260" spans="20:20">
      <c r="T11260" s="223"/>
    </row>
    <row r="11261" spans="20:20">
      <c r="T11261" s="223"/>
    </row>
    <row r="11262" spans="20:20">
      <c r="T11262" s="223"/>
    </row>
    <row r="11263" spans="20:20">
      <c r="T11263" s="223"/>
    </row>
    <row r="11264" spans="20:20">
      <c r="T11264" s="223"/>
    </row>
    <row r="11265" spans="20:20">
      <c r="T11265" s="223"/>
    </row>
    <row r="11266" spans="20:20">
      <c r="T11266" s="223"/>
    </row>
    <row r="11267" spans="20:20">
      <c r="T11267" s="223"/>
    </row>
    <row r="11268" spans="20:20">
      <c r="T11268" s="223"/>
    </row>
    <row r="11269" spans="20:20">
      <c r="T11269" s="223"/>
    </row>
    <row r="11270" spans="20:20">
      <c r="T11270" s="223"/>
    </row>
    <row r="11271" spans="20:20">
      <c r="T11271" s="223"/>
    </row>
    <row r="11272" spans="20:20">
      <c r="T11272" s="223"/>
    </row>
    <row r="11273" spans="20:20">
      <c r="T11273" s="223"/>
    </row>
    <row r="11274" spans="20:20">
      <c r="T11274" s="223"/>
    </row>
    <row r="11275" spans="20:20">
      <c r="T11275" s="223"/>
    </row>
    <row r="11276" spans="20:20">
      <c r="T11276" s="223"/>
    </row>
    <row r="11277" spans="20:20">
      <c r="T11277" s="223"/>
    </row>
    <row r="11278" spans="20:20">
      <c r="T11278" s="223"/>
    </row>
    <row r="11279" spans="20:20">
      <c r="T11279" s="223"/>
    </row>
    <row r="11280" spans="20:20">
      <c r="T11280" s="223"/>
    </row>
    <row r="11281" spans="20:20">
      <c r="T11281" s="223"/>
    </row>
    <row r="11282" spans="20:20">
      <c r="T11282" s="223"/>
    </row>
    <row r="11283" spans="20:20">
      <c r="T11283" s="223"/>
    </row>
    <row r="11284" spans="20:20">
      <c r="T11284" s="223"/>
    </row>
    <row r="11285" spans="20:20">
      <c r="T11285" s="223"/>
    </row>
    <row r="11286" spans="20:20">
      <c r="T11286" s="223"/>
    </row>
    <row r="11287" spans="20:20">
      <c r="T11287" s="223"/>
    </row>
    <row r="11288" spans="20:20">
      <c r="T11288" s="223"/>
    </row>
    <row r="11289" spans="20:20">
      <c r="T11289" s="223"/>
    </row>
    <row r="11290" spans="20:20">
      <c r="T11290" s="223"/>
    </row>
    <row r="11291" spans="20:20">
      <c r="T11291" s="223"/>
    </row>
    <row r="11292" spans="20:20">
      <c r="T11292" s="223"/>
    </row>
    <row r="11293" spans="20:20">
      <c r="T11293" s="223"/>
    </row>
    <row r="11294" spans="20:20">
      <c r="T11294" s="223"/>
    </row>
    <row r="11295" spans="20:20">
      <c r="T11295" s="223"/>
    </row>
    <row r="11296" spans="20:20">
      <c r="T11296" s="223"/>
    </row>
    <row r="11297" spans="20:20">
      <c r="T11297" s="223"/>
    </row>
    <row r="11298" spans="20:20">
      <c r="T11298" s="223"/>
    </row>
    <row r="11299" spans="20:20">
      <c r="T11299" s="223"/>
    </row>
    <row r="11300" spans="20:20">
      <c r="T11300" s="223"/>
    </row>
    <row r="11301" spans="20:20">
      <c r="T11301" s="223"/>
    </row>
    <row r="11302" spans="20:20">
      <c r="T11302" s="223"/>
    </row>
    <row r="11303" spans="20:20">
      <c r="T11303" s="223"/>
    </row>
    <row r="11304" spans="20:20">
      <c r="T11304" s="223"/>
    </row>
    <row r="11305" spans="20:20">
      <c r="T11305" s="223"/>
    </row>
    <row r="11306" spans="20:20">
      <c r="T11306" s="223"/>
    </row>
    <row r="11307" spans="20:20">
      <c r="T11307" s="223"/>
    </row>
    <row r="11308" spans="20:20">
      <c r="T11308" s="223"/>
    </row>
    <row r="11309" spans="20:20">
      <c r="T11309" s="223"/>
    </row>
    <row r="11310" spans="20:20">
      <c r="T11310" s="223"/>
    </row>
    <row r="11311" spans="20:20">
      <c r="T11311" s="223"/>
    </row>
    <row r="11312" spans="20:20">
      <c r="T11312" s="223"/>
    </row>
    <row r="11313" spans="20:20">
      <c r="T11313" s="223"/>
    </row>
    <row r="11314" spans="20:20">
      <c r="T11314" s="223"/>
    </row>
    <row r="11315" spans="20:20">
      <c r="T11315" s="223"/>
    </row>
    <row r="11316" spans="20:20">
      <c r="T11316" s="223"/>
    </row>
    <row r="11317" spans="20:20">
      <c r="T11317" s="223"/>
    </row>
    <row r="11318" spans="20:20">
      <c r="T11318" s="223"/>
    </row>
    <row r="11319" spans="20:20">
      <c r="T11319" s="223"/>
    </row>
    <row r="11320" spans="20:20">
      <c r="T11320" s="223"/>
    </row>
    <row r="11321" spans="20:20">
      <c r="T11321" s="223"/>
    </row>
    <row r="11322" spans="20:20">
      <c r="T11322" s="223"/>
    </row>
    <row r="11323" spans="20:20">
      <c r="T11323" s="223"/>
    </row>
    <row r="11324" spans="20:20">
      <c r="T11324" s="223"/>
    </row>
    <row r="11325" spans="20:20">
      <c r="T11325" s="223"/>
    </row>
    <row r="11326" spans="20:20">
      <c r="T11326" s="223"/>
    </row>
    <row r="11327" spans="20:20">
      <c r="T11327" s="223"/>
    </row>
    <row r="11328" spans="20:20">
      <c r="T11328" s="223"/>
    </row>
    <row r="11329" spans="20:20">
      <c r="T11329" s="223"/>
    </row>
    <row r="11330" spans="20:20">
      <c r="T11330" s="223"/>
    </row>
    <row r="11331" spans="20:20">
      <c r="T11331" s="223"/>
    </row>
    <row r="11332" spans="20:20">
      <c r="T11332" s="223"/>
    </row>
    <row r="11333" spans="20:20">
      <c r="T11333" s="223"/>
    </row>
    <row r="11334" spans="20:20">
      <c r="T11334" s="223"/>
    </row>
    <row r="11335" spans="20:20">
      <c r="T11335" s="223"/>
    </row>
    <row r="11336" spans="20:20">
      <c r="T11336" s="223"/>
    </row>
    <row r="11337" spans="20:20">
      <c r="T11337" s="223"/>
    </row>
    <row r="11338" spans="20:20">
      <c r="T11338" s="223"/>
    </row>
    <row r="11339" spans="20:20">
      <c r="T11339" s="223"/>
    </row>
    <row r="11340" spans="20:20">
      <c r="T11340" s="223"/>
    </row>
    <row r="11341" spans="20:20">
      <c r="T11341" s="223"/>
    </row>
    <row r="11342" spans="20:20">
      <c r="T11342" s="223"/>
    </row>
    <row r="11343" spans="20:20">
      <c r="T11343" s="223"/>
    </row>
    <row r="11344" spans="20:20">
      <c r="T11344" s="223"/>
    </row>
    <row r="11345" spans="20:20">
      <c r="T11345" s="223"/>
    </row>
    <row r="11346" spans="20:20">
      <c r="T11346" s="223"/>
    </row>
    <row r="11347" spans="20:20">
      <c r="T11347" s="223"/>
    </row>
    <row r="11348" spans="20:20">
      <c r="T11348" s="223"/>
    </row>
    <row r="11349" spans="20:20">
      <c r="T11349" s="223"/>
    </row>
    <row r="11350" spans="20:20">
      <c r="T11350" s="223"/>
    </row>
    <row r="11351" spans="20:20">
      <c r="T11351" s="223"/>
    </row>
    <row r="11352" spans="20:20">
      <c r="T11352" s="223"/>
    </row>
    <row r="11353" spans="20:20">
      <c r="T11353" s="223"/>
    </row>
    <row r="11354" spans="20:20">
      <c r="T11354" s="223"/>
    </row>
    <row r="11355" spans="20:20">
      <c r="T11355" s="223"/>
    </row>
    <row r="11356" spans="20:20">
      <c r="T11356" s="223"/>
    </row>
    <row r="11357" spans="20:20">
      <c r="T11357" s="223"/>
    </row>
    <row r="11358" spans="20:20">
      <c r="T11358" s="223"/>
    </row>
    <row r="11359" spans="20:20">
      <c r="T11359" s="223"/>
    </row>
    <row r="11360" spans="20:20">
      <c r="T11360" s="223"/>
    </row>
    <row r="11361" spans="20:20">
      <c r="T11361" s="223"/>
    </row>
    <row r="11362" spans="20:20">
      <c r="T11362" s="223"/>
    </row>
    <row r="11363" spans="20:20">
      <c r="T11363" s="223"/>
    </row>
    <row r="11364" spans="20:20">
      <c r="T11364" s="223"/>
    </row>
    <row r="11365" spans="20:20">
      <c r="T11365" s="223"/>
    </row>
    <row r="11366" spans="20:20">
      <c r="T11366" s="223"/>
    </row>
    <row r="11367" spans="20:20">
      <c r="T11367" s="223"/>
    </row>
    <row r="11368" spans="20:20">
      <c r="T11368" s="223"/>
    </row>
    <row r="11369" spans="20:20">
      <c r="T11369" s="223"/>
    </row>
    <row r="11370" spans="20:20">
      <c r="T11370" s="223"/>
    </row>
    <row r="11371" spans="20:20">
      <c r="T11371" s="223"/>
    </row>
    <row r="11372" spans="20:20">
      <c r="T11372" s="223"/>
    </row>
    <row r="11373" spans="20:20">
      <c r="T11373" s="223"/>
    </row>
    <row r="11374" spans="20:20">
      <c r="T11374" s="223"/>
    </row>
    <row r="11375" spans="20:20">
      <c r="T11375" s="223"/>
    </row>
    <row r="11376" spans="20:20">
      <c r="T11376" s="223"/>
    </row>
    <row r="11377" spans="20:20">
      <c r="T11377" s="223"/>
    </row>
    <row r="11378" spans="20:20">
      <c r="T11378" s="223"/>
    </row>
    <row r="11379" spans="20:20">
      <c r="T11379" s="223"/>
    </row>
    <row r="11380" spans="20:20">
      <c r="T11380" s="223"/>
    </row>
    <row r="11381" spans="20:20">
      <c r="T11381" s="223"/>
    </row>
    <row r="11382" spans="20:20">
      <c r="T11382" s="223"/>
    </row>
    <row r="11383" spans="20:20">
      <c r="T11383" s="223"/>
    </row>
    <row r="11384" spans="20:20">
      <c r="T11384" s="223"/>
    </row>
    <row r="11385" spans="20:20">
      <c r="T11385" s="223"/>
    </row>
    <row r="11386" spans="20:20">
      <c r="T11386" s="223"/>
    </row>
    <row r="11387" spans="20:20">
      <c r="T11387" s="223"/>
    </row>
    <row r="11388" spans="20:20">
      <c r="T11388" s="223"/>
    </row>
    <row r="11389" spans="20:20">
      <c r="T11389" s="223"/>
    </row>
    <row r="11390" spans="20:20">
      <c r="T11390" s="223"/>
    </row>
    <row r="11391" spans="20:20">
      <c r="T11391" s="223"/>
    </row>
    <row r="11392" spans="20:20">
      <c r="T11392" s="223"/>
    </row>
    <row r="11393" spans="20:20">
      <c r="T11393" s="223"/>
    </row>
    <row r="11394" spans="20:20">
      <c r="T11394" s="223"/>
    </row>
    <row r="11395" spans="20:20">
      <c r="T11395" s="223"/>
    </row>
    <row r="11396" spans="20:20">
      <c r="T11396" s="223"/>
    </row>
    <row r="11397" spans="20:20">
      <c r="T11397" s="223"/>
    </row>
    <row r="11398" spans="20:20">
      <c r="T11398" s="223"/>
    </row>
    <row r="11399" spans="20:20">
      <c r="T11399" s="223"/>
    </row>
    <row r="11400" spans="20:20">
      <c r="T11400" s="223"/>
    </row>
    <row r="11401" spans="20:20">
      <c r="T11401" s="223"/>
    </row>
    <row r="11402" spans="20:20">
      <c r="T11402" s="223"/>
    </row>
    <row r="11403" spans="20:20">
      <c r="T11403" s="223"/>
    </row>
    <row r="11404" spans="20:20">
      <c r="T11404" s="223"/>
    </row>
    <row r="11405" spans="20:20">
      <c r="T11405" s="223"/>
    </row>
    <row r="11406" spans="20:20">
      <c r="T11406" s="223"/>
    </row>
    <row r="11407" spans="20:20">
      <c r="T11407" s="223"/>
    </row>
    <row r="11408" spans="20:20">
      <c r="T11408" s="223"/>
    </row>
    <row r="11409" spans="20:20">
      <c r="T11409" s="223"/>
    </row>
    <row r="11410" spans="20:20">
      <c r="T11410" s="223"/>
    </row>
    <row r="11411" spans="20:20">
      <c r="T11411" s="223"/>
    </row>
    <row r="11412" spans="20:20">
      <c r="T11412" s="223"/>
    </row>
    <row r="11413" spans="20:20">
      <c r="T11413" s="223"/>
    </row>
    <row r="11414" spans="20:20">
      <c r="T11414" s="223"/>
    </row>
    <row r="11415" spans="20:20">
      <c r="T11415" s="223"/>
    </row>
    <row r="11416" spans="20:20">
      <c r="T11416" s="223"/>
    </row>
    <row r="11417" spans="20:20">
      <c r="T11417" s="223"/>
    </row>
    <row r="11418" spans="20:20">
      <c r="T11418" s="223"/>
    </row>
    <row r="11419" spans="20:20">
      <c r="T11419" s="223"/>
    </row>
    <row r="11420" spans="20:20">
      <c r="T11420" s="223"/>
    </row>
    <row r="11421" spans="20:20">
      <c r="T11421" s="223"/>
    </row>
    <row r="11422" spans="20:20">
      <c r="T11422" s="223"/>
    </row>
    <row r="11423" spans="20:20">
      <c r="T11423" s="223"/>
    </row>
    <row r="11424" spans="20:20">
      <c r="T11424" s="223"/>
    </row>
    <row r="11425" spans="20:20">
      <c r="T11425" s="223"/>
    </row>
    <row r="11426" spans="20:20">
      <c r="T11426" s="223"/>
    </row>
    <row r="11427" spans="20:20">
      <c r="T11427" s="223"/>
    </row>
    <row r="11428" spans="20:20">
      <c r="T11428" s="223"/>
    </row>
    <row r="11429" spans="20:20">
      <c r="T11429" s="223"/>
    </row>
    <row r="11430" spans="20:20">
      <c r="T11430" s="223"/>
    </row>
    <row r="11431" spans="20:20">
      <c r="T11431" s="223"/>
    </row>
    <row r="11432" spans="20:20">
      <c r="T11432" s="223"/>
    </row>
    <row r="11433" spans="20:20">
      <c r="T11433" s="223"/>
    </row>
    <row r="11434" spans="20:20">
      <c r="T11434" s="223"/>
    </row>
    <row r="11435" spans="20:20">
      <c r="T11435" s="223"/>
    </row>
    <row r="11436" spans="20:20">
      <c r="T11436" s="223"/>
    </row>
    <row r="11437" spans="20:20">
      <c r="T11437" s="223"/>
    </row>
    <row r="11438" spans="20:20">
      <c r="T11438" s="223"/>
    </row>
    <row r="11439" spans="20:20">
      <c r="T11439" s="223"/>
    </row>
    <row r="11440" spans="20:20">
      <c r="T11440" s="223"/>
    </row>
    <row r="11441" spans="20:20">
      <c r="T11441" s="223"/>
    </row>
    <row r="11442" spans="20:20">
      <c r="T11442" s="223"/>
    </row>
    <row r="11443" spans="20:20">
      <c r="T11443" s="223"/>
    </row>
    <row r="11444" spans="20:20">
      <c r="T11444" s="223"/>
    </row>
    <row r="11445" spans="20:20">
      <c r="T11445" s="223"/>
    </row>
    <row r="11446" spans="20:20">
      <c r="T11446" s="223"/>
    </row>
    <row r="11447" spans="20:20">
      <c r="T11447" s="223"/>
    </row>
    <row r="11448" spans="20:20">
      <c r="T11448" s="223"/>
    </row>
    <row r="11449" spans="20:20">
      <c r="T11449" s="223"/>
    </row>
    <row r="11450" spans="20:20">
      <c r="T11450" s="223"/>
    </row>
    <row r="11451" spans="20:20">
      <c r="T11451" s="223"/>
    </row>
    <row r="11452" spans="20:20">
      <c r="T11452" s="223"/>
    </row>
    <row r="11453" spans="20:20">
      <c r="T11453" s="223"/>
    </row>
    <row r="11454" spans="20:20">
      <c r="T11454" s="223"/>
    </row>
    <row r="11455" spans="20:20">
      <c r="T11455" s="223"/>
    </row>
    <row r="11456" spans="20:20">
      <c r="T11456" s="223"/>
    </row>
    <row r="11457" spans="20:20">
      <c r="T11457" s="223"/>
    </row>
    <row r="11458" spans="20:20">
      <c r="T11458" s="223"/>
    </row>
    <row r="11459" spans="20:20">
      <c r="T11459" s="223"/>
    </row>
    <row r="11460" spans="20:20">
      <c r="T11460" s="223"/>
    </row>
    <row r="11461" spans="20:20">
      <c r="T11461" s="223"/>
    </row>
    <row r="11462" spans="20:20">
      <c r="T11462" s="223"/>
    </row>
    <row r="11463" spans="20:20">
      <c r="T11463" s="223"/>
    </row>
    <row r="11464" spans="20:20">
      <c r="T11464" s="223"/>
    </row>
    <row r="11465" spans="20:20">
      <c r="T11465" s="223"/>
    </row>
    <row r="11466" spans="20:20">
      <c r="T11466" s="223"/>
    </row>
    <row r="11467" spans="20:20">
      <c r="T11467" s="223"/>
    </row>
    <row r="11468" spans="20:20">
      <c r="T11468" s="223"/>
    </row>
    <row r="11469" spans="20:20">
      <c r="T11469" s="223"/>
    </row>
    <row r="11470" spans="20:20">
      <c r="T11470" s="223"/>
    </row>
    <row r="11471" spans="20:20">
      <c r="T11471" s="223"/>
    </row>
    <row r="11472" spans="20:20">
      <c r="T11472" s="223"/>
    </row>
    <row r="11473" spans="20:20">
      <c r="T11473" s="223"/>
    </row>
    <row r="11474" spans="20:20">
      <c r="T11474" s="223"/>
    </row>
    <row r="11475" spans="20:20">
      <c r="T11475" s="223"/>
    </row>
    <row r="11476" spans="20:20">
      <c r="T11476" s="223"/>
    </row>
    <row r="11477" spans="20:20">
      <c r="T11477" s="223"/>
    </row>
    <row r="11478" spans="20:20">
      <c r="T11478" s="223"/>
    </row>
    <row r="11479" spans="20:20">
      <c r="T11479" s="223"/>
    </row>
    <row r="11480" spans="20:20">
      <c r="T11480" s="223"/>
    </row>
    <row r="11481" spans="20:20">
      <c r="T11481" s="223"/>
    </row>
    <row r="11482" spans="20:20">
      <c r="T11482" s="223"/>
    </row>
    <row r="11483" spans="20:20">
      <c r="T11483" s="223"/>
    </row>
    <row r="11484" spans="20:20">
      <c r="T11484" s="223"/>
    </row>
    <row r="11485" spans="20:20">
      <c r="T11485" s="223"/>
    </row>
    <row r="11486" spans="20:20">
      <c r="T11486" s="223"/>
    </row>
    <row r="11487" spans="20:20">
      <c r="T11487" s="223"/>
    </row>
    <row r="11488" spans="20:20">
      <c r="T11488" s="223"/>
    </row>
    <row r="11489" spans="20:20">
      <c r="T11489" s="223"/>
    </row>
    <row r="11490" spans="20:20">
      <c r="T11490" s="223"/>
    </row>
    <row r="11491" spans="20:20">
      <c r="T11491" s="223"/>
    </row>
    <row r="11492" spans="20:20">
      <c r="T11492" s="223"/>
    </row>
    <row r="11493" spans="20:20">
      <c r="T11493" s="223"/>
    </row>
    <row r="11494" spans="20:20">
      <c r="T11494" s="223"/>
    </row>
    <row r="11495" spans="20:20">
      <c r="T11495" s="223"/>
    </row>
    <row r="11496" spans="20:20">
      <c r="T11496" s="223"/>
    </row>
    <row r="11497" spans="20:20">
      <c r="T11497" s="223"/>
    </row>
    <row r="11498" spans="20:20">
      <c r="T11498" s="223"/>
    </row>
    <row r="11499" spans="20:20">
      <c r="T11499" s="223"/>
    </row>
    <row r="11500" spans="20:20">
      <c r="T11500" s="223"/>
    </row>
    <row r="11501" spans="20:20">
      <c r="T11501" s="223"/>
    </row>
    <row r="11502" spans="20:20">
      <c r="T11502" s="223"/>
    </row>
    <row r="11503" spans="20:20">
      <c r="T11503" s="223"/>
    </row>
    <row r="11504" spans="20:20">
      <c r="T11504" s="223"/>
    </row>
    <row r="11505" spans="20:20">
      <c r="T11505" s="223"/>
    </row>
    <row r="11506" spans="20:20">
      <c r="T11506" s="223"/>
    </row>
    <row r="11507" spans="20:20">
      <c r="T11507" s="223"/>
    </row>
    <row r="11508" spans="20:20">
      <c r="T11508" s="223"/>
    </row>
    <row r="11509" spans="20:20">
      <c r="T11509" s="223"/>
    </row>
    <row r="11510" spans="20:20">
      <c r="T11510" s="223"/>
    </row>
    <row r="11511" spans="20:20">
      <c r="T11511" s="223"/>
    </row>
    <row r="11512" spans="20:20">
      <c r="T11512" s="223"/>
    </row>
    <row r="11513" spans="20:20">
      <c r="T11513" s="223"/>
    </row>
    <row r="11514" spans="20:20">
      <c r="T11514" s="223"/>
    </row>
    <row r="11515" spans="20:20">
      <c r="T11515" s="223"/>
    </row>
    <row r="11516" spans="20:20">
      <c r="T11516" s="223"/>
    </row>
    <row r="11517" spans="20:20">
      <c r="T11517" s="223"/>
    </row>
    <row r="11518" spans="20:20">
      <c r="T11518" s="223"/>
    </row>
    <row r="11519" spans="20:20">
      <c r="T11519" s="223"/>
    </row>
    <row r="11520" spans="20:20">
      <c r="T11520" s="223"/>
    </row>
    <row r="11521" spans="20:20">
      <c r="T11521" s="223"/>
    </row>
    <row r="11522" spans="20:20">
      <c r="T11522" s="223"/>
    </row>
    <row r="11523" spans="20:20">
      <c r="T11523" s="223"/>
    </row>
    <row r="11524" spans="20:20">
      <c r="T11524" s="223"/>
    </row>
    <row r="11525" spans="20:20">
      <c r="T11525" s="223"/>
    </row>
    <row r="11526" spans="20:20">
      <c r="T11526" s="223"/>
    </row>
    <row r="11527" spans="20:20">
      <c r="T11527" s="223"/>
    </row>
    <row r="11528" spans="20:20">
      <c r="T11528" s="223"/>
    </row>
    <row r="11529" spans="20:20">
      <c r="T11529" s="223"/>
    </row>
    <row r="11530" spans="20:20">
      <c r="T11530" s="223"/>
    </row>
    <row r="11531" spans="20:20">
      <c r="T11531" s="223"/>
    </row>
    <row r="11532" spans="20:20">
      <c r="T11532" s="223"/>
    </row>
    <row r="11533" spans="20:20">
      <c r="T11533" s="223"/>
    </row>
    <row r="11534" spans="20:20">
      <c r="T11534" s="223"/>
    </row>
    <row r="11535" spans="20:20">
      <c r="T11535" s="223"/>
    </row>
    <row r="11536" spans="20:20">
      <c r="T11536" s="223"/>
    </row>
    <row r="11537" spans="20:20">
      <c r="T11537" s="223"/>
    </row>
    <row r="11538" spans="20:20">
      <c r="T11538" s="223"/>
    </row>
    <row r="11539" spans="20:20">
      <c r="T11539" s="223"/>
    </row>
    <row r="11540" spans="20:20">
      <c r="T11540" s="223"/>
    </row>
    <row r="11541" spans="20:20">
      <c r="T11541" s="223"/>
    </row>
    <row r="11542" spans="20:20">
      <c r="T11542" s="223"/>
    </row>
    <row r="11543" spans="20:20">
      <c r="T11543" s="223"/>
    </row>
    <row r="11544" spans="20:20">
      <c r="T11544" s="223"/>
    </row>
    <row r="11545" spans="20:20">
      <c r="T11545" s="223"/>
    </row>
    <row r="11546" spans="20:20">
      <c r="T11546" s="223"/>
    </row>
    <row r="11547" spans="20:20">
      <c r="T11547" s="223"/>
    </row>
    <row r="11548" spans="20:20">
      <c r="T11548" s="223"/>
    </row>
    <row r="11549" spans="20:20">
      <c r="T11549" s="223"/>
    </row>
    <row r="11550" spans="20:20">
      <c r="T11550" s="223"/>
    </row>
    <row r="11551" spans="20:20">
      <c r="T11551" s="223"/>
    </row>
    <row r="11552" spans="20:20">
      <c r="T11552" s="223"/>
    </row>
    <row r="11553" spans="20:20">
      <c r="T11553" s="223"/>
    </row>
    <row r="11554" spans="20:20">
      <c r="T11554" s="223"/>
    </row>
    <row r="11555" spans="20:20">
      <c r="T11555" s="223"/>
    </row>
    <row r="11556" spans="20:20">
      <c r="T11556" s="223"/>
    </row>
    <row r="11557" spans="20:20">
      <c r="T11557" s="223"/>
    </row>
    <row r="11558" spans="20:20">
      <c r="T11558" s="223"/>
    </row>
    <row r="11559" spans="20:20">
      <c r="T11559" s="223"/>
    </row>
    <row r="11560" spans="20:20">
      <c r="T11560" s="223"/>
    </row>
    <row r="11561" spans="20:20">
      <c r="T11561" s="223"/>
    </row>
    <row r="11562" spans="20:20">
      <c r="T11562" s="223"/>
    </row>
    <row r="11563" spans="20:20">
      <c r="T11563" s="223"/>
    </row>
    <row r="11564" spans="20:20">
      <c r="T11564" s="223"/>
    </row>
    <row r="11565" spans="20:20">
      <c r="T11565" s="223"/>
    </row>
    <row r="11566" spans="20:20">
      <c r="T11566" s="223"/>
    </row>
    <row r="11567" spans="20:20">
      <c r="T11567" s="223"/>
    </row>
    <row r="11568" spans="20:20">
      <c r="T11568" s="223"/>
    </row>
    <row r="11569" spans="20:20">
      <c r="T11569" s="223"/>
    </row>
    <row r="11570" spans="20:20">
      <c r="T11570" s="223"/>
    </row>
    <row r="11571" spans="20:20">
      <c r="T11571" s="223"/>
    </row>
    <row r="11572" spans="20:20">
      <c r="T11572" s="223"/>
    </row>
    <row r="11573" spans="20:20">
      <c r="T11573" s="223"/>
    </row>
    <row r="11574" spans="20:20">
      <c r="T11574" s="223"/>
    </row>
    <row r="11575" spans="20:20">
      <c r="T11575" s="223"/>
    </row>
    <row r="11576" spans="20:20">
      <c r="T11576" s="223"/>
    </row>
    <row r="11577" spans="20:20">
      <c r="T11577" s="223"/>
    </row>
    <row r="11578" spans="20:20">
      <c r="T11578" s="223"/>
    </row>
    <row r="11579" spans="20:20">
      <c r="T11579" s="223"/>
    </row>
    <row r="11580" spans="20:20">
      <c r="T11580" s="223"/>
    </row>
    <row r="11581" spans="20:20">
      <c r="T11581" s="223"/>
    </row>
    <row r="11582" spans="20:20">
      <c r="T11582" s="223"/>
    </row>
    <row r="11583" spans="20:20">
      <c r="T11583" s="223"/>
    </row>
    <row r="11584" spans="20:20">
      <c r="T11584" s="223"/>
    </row>
    <row r="11585" spans="20:20">
      <c r="T11585" s="223"/>
    </row>
    <row r="11586" spans="20:20">
      <c r="T11586" s="223"/>
    </row>
    <row r="11587" spans="20:20">
      <c r="T11587" s="223"/>
    </row>
    <row r="11588" spans="20:20">
      <c r="T11588" s="223"/>
    </row>
    <row r="11589" spans="20:20">
      <c r="T11589" s="223"/>
    </row>
    <row r="11590" spans="20:20">
      <c r="T11590" s="223"/>
    </row>
    <row r="11591" spans="20:20">
      <c r="T11591" s="223"/>
    </row>
    <row r="11592" spans="20:20">
      <c r="T11592" s="223"/>
    </row>
    <row r="11593" spans="20:20">
      <c r="T11593" s="223"/>
    </row>
    <row r="11594" spans="20:20">
      <c r="T11594" s="223"/>
    </row>
    <row r="11595" spans="20:20">
      <c r="T11595" s="223"/>
    </row>
    <row r="11596" spans="20:20">
      <c r="T11596" s="223"/>
    </row>
    <row r="11597" spans="20:20">
      <c r="T11597" s="223"/>
    </row>
    <row r="11598" spans="20:20">
      <c r="T11598" s="223"/>
    </row>
    <row r="11599" spans="20:20">
      <c r="T11599" s="223"/>
    </row>
    <row r="11600" spans="20:20">
      <c r="T11600" s="223"/>
    </row>
    <row r="11601" spans="20:20">
      <c r="T11601" s="223"/>
    </row>
    <row r="11602" spans="20:20">
      <c r="T11602" s="223"/>
    </row>
    <row r="11603" spans="20:20">
      <c r="T11603" s="223"/>
    </row>
    <row r="11604" spans="20:20">
      <c r="T11604" s="223"/>
    </row>
    <row r="11605" spans="20:20">
      <c r="T11605" s="223"/>
    </row>
    <row r="11606" spans="20:20">
      <c r="T11606" s="223"/>
    </row>
    <row r="11607" spans="20:20">
      <c r="T11607" s="223"/>
    </row>
    <row r="11608" spans="20:20">
      <c r="T11608" s="223"/>
    </row>
    <row r="11609" spans="20:20">
      <c r="T11609" s="223"/>
    </row>
    <row r="11610" spans="20:20">
      <c r="T11610" s="223"/>
    </row>
    <row r="11611" spans="20:20">
      <c r="T11611" s="223"/>
    </row>
    <row r="11612" spans="20:20">
      <c r="T11612" s="223"/>
    </row>
    <row r="11613" spans="20:20">
      <c r="T11613" s="223"/>
    </row>
    <row r="11614" spans="20:20">
      <c r="T11614" s="223"/>
    </row>
    <row r="11615" spans="20:20">
      <c r="T11615" s="223"/>
    </row>
    <row r="11616" spans="20:20">
      <c r="T11616" s="223"/>
    </row>
    <row r="11617" spans="20:20">
      <c r="T11617" s="223"/>
    </row>
    <row r="11618" spans="20:20">
      <c r="T11618" s="223"/>
    </row>
    <row r="11619" spans="20:20">
      <c r="T11619" s="223"/>
    </row>
    <row r="11620" spans="20:20">
      <c r="T11620" s="223"/>
    </row>
    <row r="11621" spans="20:20">
      <c r="T11621" s="223"/>
    </row>
    <row r="11622" spans="20:20">
      <c r="T11622" s="223"/>
    </row>
    <row r="11623" spans="20:20">
      <c r="T11623" s="223"/>
    </row>
    <row r="11624" spans="20:20">
      <c r="T11624" s="223"/>
    </row>
    <row r="11625" spans="20:20">
      <c r="T11625" s="223"/>
    </row>
    <row r="11626" spans="20:20">
      <c r="T11626" s="223"/>
    </row>
    <row r="11627" spans="20:20">
      <c r="T11627" s="223"/>
    </row>
    <row r="11628" spans="20:20">
      <c r="T11628" s="223"/>
    </row>
    <row r="11629" spans="20:20">
      <c r="T11629" s="223"/>
    </row>
    <row r="11630" spans="20:20">
      <c r="T11630" s="223"/>
    </row>
    <row r="11631" spans="20:20">
      <c r="T11631" s="223"/>
    </row>
    <row r="11632" spans="20:20">
      <c r="T11632" s="223"/>
    </row>
    <row r="11633" spans="20:20">
      <c r="T11633" s="223"/>
    </row>
    <row r="11634" spans="20:20">
      <c r="T11634" s="223"/>
    </row>
    <row r="11635" spans="20:20">
      <c r="T11635" s="223"/>
    </row>
    <row r="11636" spans="20:20">
      <c r="T11636" s="223"/>
    </row>
    <row r="11637" spans="20:20">
      <c r="T11637" s="223"/>
    </row>
    <row r="11638" spans="20:20">
      <c r="T11638" s="223"/>
    </row>
    <row r="11639" spans="20:20">
      <c r="T11639" s="223"/>
    </row>
    <row r="11640" spans="20:20">
      <c r="T11640" s="223"/>
    </row>
    <row r="11641" spans="20:20">
      <c r="T11641" s="223"/>
    </row>
    <row r="11642" spans="20:20">
      <c r="T11642" s="223"/>
    </row>
    <row r="11643" spans="20:20">
      <c r="T11643" s="223"/>
    </row>
    <row r="11644" spans="20:20">
      <c r="T11644" s="223"/>
    </row>
    <row r="11645" spans="20:20">
      <c r="T11645" s="223"/>
    </row>
    <row r="11646" spans="20:20">
      <c r="T11646" s="223"/>
    </row>
    <row r="11647" spans="20:20">
      <c r="T11647" s="223"/>
    </row>
    <row r="11648" spans="20:20">
      <c r="T11648" s="223"/>
    </row>
    <row r="11649" spans="20:20">
      <c r="T11649" s="223"/>
    </row>
    <row r="11650" spans="20:20">
      <c r="T11650" s="223"/>
    </row>
    <row r="11651" spans="20:20">
      <c r="T11651" s="223"/>
    </row>
    <row r="11652" spans="20:20">
      <c r="T11652" s="223"/>
    </row>
    <row r="11653" spans="20:20">
      <c r="T11653" s="223"/>
    </row>
    <row r="11654" spans="20:20">
      <c r="T11654" s="223"/>
    </row>
    <row r="11655" spans="20:20">
      <c r="T11655" s="223"/>
    </row>
    <row r="11656" spans="20:20">
      <c r="T11656" s="223"/>
    </row>
    <row r="11657" spans="20:20">
      <c r="T11657" s="223"/>
    </row>
    <row r="11658" spans="20:20">
      <c r="T11658" s="223"/>
    </row>
    <row r="11659" spans="20:20">
      <c r="T11659" s="223"/>
    </row>
    <row r="11660" spans="20:20">
      <c r="T11660" s="223"/>
    </row>
    <row r="11661" spans="20:20">
      <c r="T11661" s="223"/>
    </row>
    <row r="11662" spans="20:20">
      <c r="T11662" s="223"/>
    </row>
    <row r="11663" spans="20:20">
      <c r="T11663" s="223"/>
    </row>
    <row r="11664" spans="20:20">
      <c r="T11664" s="223"/>
    </row>
    <row r="11665" spans="20:20">
      <c r="T11665" s="223"/>
    </row>
    <row r="11666" spans="20:20">
      <c r="T11666" s="223"/>
    </row>
    <row r="11667" spans="20:20">
      <c r="T11667" s="223"/>
    </row>
    <row r="11668" spans="20:20">
      <c r="T11668" s="223"/>
    </row>
    <row r="11669" spans="20:20">
      <c r="T11669" s="223"/>
    </row>
    <row r="11670" spans="20:20">
      <c r="T11670" s="223"/>
    </row>
    <row r="11671" spans="20:20">
      <c r="T11671" s="223"/>
    </row>
    <row r="11672" spans="20:20">
      <c r="T11672" s="223"/>
    </row>
    <row r="11673" spans="20:20">
      <c r="T11673" s="223"/>
    </row>
    <row r="11674" spans="20:20">
      <c r="T11674" s="223"/>
    </row>
    <row r="11675" spans="20:20">
      <c r="T11675" s="223"/>
    </row>
    <row r="11676" spans="20:20">
      <c r="T11676" s="223"/>
    </row>
    <row r="11677" spans="20:20">
      <c r="T11677" s="223"/>
    </row>
    <row r="11678" spans="20:20">
      <c r="T11678" s="223"/>
    </row>
    <row r="11679" spans="20:20">
      <c r="T11679" s="223"/>
    </row>
    <row r="11680" spans="20:20">
      <c r="T11680" s="223"/>
    </row>
    <row r="11681" spans="20:20">
      <c r="T11681" s="223"/>
    </row>
    <row r="11682" spans="20:20">
      <c r="T11682" s="223"/>
    </row>
    <row r="11683" spans="20:20">
      <c r="T11683" s="223"/>
    </row>
    <row r="11684" spans="20:20">
      <c r="T11684" s="223"/>
    </row>
    <row r="11685" spans="20:20">
      <c r="T11685" s="223"/>
    </row>
    <row r="11686" spans="20:20">
      <c r="T11686" s="223"/>
    </row>
    <row r="11687" spans="20:20">
      <c r="T11687" s="223"/>
    </row>
    <row r="11688" spans="20:20">
      <c r="T11688" s="223"/>
    </row>
    <row r="11689" spans="20:20">
      <c r="T11689" s="223"/>
    </row>
    <row r="11690" spans="20:20">
      <c r="T11690" s="223"/>
    </row>
    <row r="11691" spans="20:20">
      <c r="T11691" s="223"/>
    </row>
    <row r="11692" spans="20:20">
      <c r="T11692" s="223"/>
    </row>
    <row r="11693" spans="20:20">
      <c r="T11693" s="223"/>
    </row>
    <row r="11694" spans="20:20">
      <c r="T11694" s="223"/>
    </row>
    <row r="11695" spans="20:20">
      <c r="T11695" s="223"/>
    </row>
    <row r="11696" spans="20:20">
      <c r="T11696" s="223"/>
    </row>
    <row r="11697" spans="20:20">
      <c r="T11697" s="223"/>
    </row>
    <row r="11698" spans="20:20">
      <c r="T11698" s="223"/>
    </row>
    <row r="11699" spans="20:20">
      <c r="T11699" s="223"/>
    </row>
    <row r="11700" spans="20:20">
      <c r="T11700" s="223"/>
    </row>
    <row r="11701" spans="20:20">
      <c r="T11701" s="223"/>
    </row>
    <row r="11702" spans="20:20">
      <c r="T11702" s="223"/>
    </row>
    <row r="11703" spans="20:20">
      <c r="T11703" s="223"/>
    </row>
    <row r="11704" spans="20:20">
      <c r="T11704" s="223"/>
    </row>
    <row r="11705" spans="20:20">
      <c r="T11705" s="223"/>
    </row>
    <row r="11706" spans="20:20">
      <c r="T11706" s="223"/>
    </row>
    <row r="11707" spans="20:20">
      <c r="T11707" s="223"/>
    </row>
    <row r="11708" spans="20:20">
      <c r="T11708" s="223"/>
    </row>
    <row r="11709" spans="20:20">
      <c r="T11709" s="223"/>
    </row>
    <row r="11710" spans="20:20">
      <c r="T11710" s="223"/>
    </row>
    <row r="11711" spans="20:20">
      <c r="T11711" s="223"/>
    </row>
    <row r="11712" spans="20:20">
      <c r="T11712" s="223"/>
    </row>
    <row r="11713" spans="20:20">
      <c r="T11713" s="223"/>
    </row>
    <row r="11714" spans="20:20">
      <c r="T11714" s="223"/>
    </row>
    <row r="11715" spans="20:20">
      <c r="T11715" s="223"/>
    </row>
    <row r="11716" spans="20:20">
      <c r="T11716" s="223"/>
    </row>
    <row r="11717" spans="20:20">
      <c r="T11717" s="223"/>
    </row>
    <row r="11718" spans="20:20">
      <c r="T11718" s="223"/>
    </row>
    <row r="11719" spans="20:20">
      <c r="T11719" s="223"/>
    </row>
    <row r="11720" spans="20:20">
      <c r="T11720" s="223"/>
    </row>
    <row r="11721" spans="20:20">
      <c r="T11721" s="223"/>
    </row>
    <row r="11722" spans="20:20">
      <c r="T11722" s="223"/>
    </row>
    <row r="11723" spans="20:20">
      <c r="T11723" s="223"/>
    </row>
    <row r="11724" spans="20:20">
      <c r="T11724" s="223"/>
    </row>
    <row r="11725" spans="20:20">
      <c r="T11725" s="223"/>
    </row>
    <row r="11726" spans="20:20">
      <c r="T11726" s="223"/>
    </row>
    <row r="11727" spans="20:20">
      <c r="T11727" s="223"/>
    </row>
    <row r="11728" spans="20:20">
      <c r="T11728" s="223"/>
    </row>
    <row r="11729" spans="20:20">
      <c r="T11729" s="223"/>
    </row>
    <row r="11730" spans="20:20">
      <c r="T11730" s="223"/>
    </row>
    <row r="11731" spans="20:20">
      <c r="T11731" s="223"/>
    </row>
    <row r="11732" spans="20:20">
      <c r="T11732" s="223"/>
    </row>
    <row r="11733" spans="20:20">
      <c r="T11733" s="223"/>
    </row>
    <row r="11734" spans="20:20">
      <c r="T11734" s="223"/>
    </row>
    <row r="11735" spans="20:20">
      <c r="T11735" s="223"/>
    </row>
    <row r="11736" spans="20:20">
      <c r="T11736" s="223"/>
    </row>
    <row r="11737" spans="20:20">
      <c r="T11737" s="223"/>
    </row>
    <row r="11738" spans="20:20">
      <c r="T11738" s="223"/>
    </row>
    <row r="11739" spans="20:20">
      <c r="T11739" s="223"/>
    </row>
    <row r="11740" spans="20:20">
      <c r="T11740" s="223"/>
    </row>
    <row r="11741" spans="20:20">
      <c r="T11741" s="223"/>
    </row>
    <row r="11742" spans="20:20">
      <c r="T11742" s="223"/>
    </row>
    <row r="11743" spans="20:20">
      <c r="T11743" s="223"/>
    </row>
    <row r="11744" spans="20:20">
      <c r="T11744" s="223"/>
    </row>
    <row r="11745" spans="20:20">
      <c r="T11745" s="223"/>
    </row>
    <row r="11746" spans="20:20">
      <c r="T11746" s="223"/>
    </row>
    <row r="11747" spans="20:20">
      <c r="T11747" s="223"/>
    </row>
    <row r="11748" spans="20:20">
      <c r="T11748" s="223"/>
    </row>
    <row r="11749" spans="20:20">
      <c r="T11749" s="223"/>
    </row>
    <row r="11750" spans="20:20">
      <c r="T11750" s="223"/>
    </row>
    <row r="11751" spans="20:20">
      <c r="T11751" s="223"/>
    </row>
    <row r="11752" spans="20:20">
      <c r="T11752" s="223"/>
    </row>
    <row r="11753" spans="20:20">
      <c r="T11753" s="223"/>
    </row>
    <row r="11754" spans="20:20">
      <c r="T11754" s="223"/>
    </row>
    <row r="11755" spans="20:20">
      <c r="T11755" s="223"/>
    </row>
    <row r="11756" spans="20:20">
      <c r="T11756" s="223"/>
    </row>
    <row r="11757" spans="20:20">
      <c r="T11757" s="223"/>
    </row>
    <row r="11758" spans="20:20">
      <c r="T11758" s="223"/>
    </row>
    <row r="11759" spans="20:20">
      <c r="T11759" s="223"/>
    </row>
    <row r="11760" spans="20:20">
      <c r="T11760" s="223"/>
    </row>
    <row r="11761" spans="20:20">
      <c r="T11761" s="223"/>
    </row>
    <row r="11762" spans="20:20">
      <c r="T11762" s="223"/>
    </row>
    <row r="11763" spans="20:20">
      <c r="T11763" s="223"/>
    </row>
    <row r="11764" spans="20:20">
      <c r="T11764" s="223"/>
    </row>
    <row r="11765" spans="20:20">
      <c r="T11765" s="223"/>
    </row>
    <row r="11766" spans="20:20">
      <c r="T11766" s="223"/>
    </row>
    <row r="11767" spans="20:20">
      <c r="T11767" s="223"/>
    </row>
    <row r="11768" spans="20:20">
      <c r="T11768" s="223"/>
    </row>
    <row r="11769" spans="20:20">
      <c r="T11769" s="223"/>
    </row>
    <row r="11770" spans="20:20">
      <c r="T11770" s="223"/>
    </row>
    <row r="11771" spans="20:20">
      <c r="T11771" s="223"/>
    </row>
    <row r="11772" spans="20:20">
      <c r="T11772" s="223"/>
    </row>
    <row r="11773" spans="20:20">
      <c r="T11773" s="223"/>
    </row>
    <row r="11774" spans="20:20">
      <c r="T11774" s="223"/>
    </row>
    <row r="11775" spans="20:20">
      <c r="T11775" s="223"/>
    </row>
    <row r="11776" spans="20:20">
      <c r="T11776" s="223"/>
    </row>
    <row r="11777" spans="20:20">
      <c r="T11777" s="223"/>
    </row>
    <row r="11778" spans="20:20">
      <c r="T11778" s="223"/>
    </row>
    <row r="11779" spans="20:20">
      <c r="T11779" s="223"/>
    </row>
    <row r="11780" spans="20:20">
      <c r="T11780" s="223"/>
    </row>
    <row r="11781" spans="20:20">
      <c r="T11781" s="223"/>
    </row>
    <row r="11782" spans="20:20">
      <c r="T11782" s="223"/>
    </row>
    <row r="11783" spans="20:20">
      <c r="T11783" s="223"/>
    </row>
    <row r="11784" spans="20:20">
      <c r="T11784" s="223"/>
    </row>
    <row r="11785" spans="20:20">
      <c r="T11785" s="223"/>
    </row>
    <row r="11786" spans="20:20">
      <c r="T11786" s="223"/>
    </row>
    <row r="11787" spans="20:20">
      <c r="T11787" s="223"/>
    </row>
    <row r="11788" spans="20:20">
      <c r="T11788" s="223"/>
    </row>
    <row r="11789" spans="20:20">
      <c r="T11789" s="223"/>
    </row>
    <row r="11790" spans="20:20">
      <c r="T11790" s="223"/>
    </row>
    <row r="11791" spans="20:20">
      <c r="T11791" s="223"/>
    </row>
    <row r="11792" spans="20:20">
      <c r="T11792" s="223"/>
    </row>
    <row r="11793" spans="20:20">
      <c r="T11793" s="223"/>
    </row>
    <row r="11794" spans="20:20">
      <c r="T11794" s="223"/>
    </row>
    <row r="11795" spans="20:20">
      <c r="T11795" s="223"/>
    </row>
    <row r="11796" spans="20:20">
      <c r="T11796" s="223"/>
    </row>
    <row r="11797" spans="20:20">
      <c r="T11797" s="223"/>
    </row>
    <row r="11798" spans="20:20">
      <c r="T11798" s="223"/>
    </row>
    <row r="11799" spans="20:20">
      <c r="T11799" s="223"/>
    </row>
    <row r="11800" spans="20:20">
      <c r="T11800" s="223"/>
    </row>
    <row r="11801" spans="20:20">
      <c r="T11801" s="223"/>
    </row>
    <row r="11802" spans="20:20">
      <c r="T11802" s="223"/>
    </row>
    <row r="11803" spans="20:20">
      <c r="T11803" s="223"/>
    </row>
    <row r="11804" spans="20:20">
      <c r="T11804" s="223"/>
    </row>
    <row r="11805" spans="20:20">
      <c r="T11805" s="223"/>
    </row>
    <row r="11806" spans="20:20">
      <c r="T11806" s="223"/>
    </row>
    <row r="11807" spans="20:20">
      <c r="T11807" s="223"/>
    </row>
    <row r="11808" spans="20:20">
      <c r="T11808" s="223"/>
    </row>
    <row r="11809" spans="20:20">
      <c r="T11809" s="223"/>
    </row>
    <row r="11810" spans="20:20">
      <c r="T11810" s="223"/>
    </row>
    <row r="11811" spans="20:20">
      <c r="T11811" s="223"/>
    </row>
    <row r="11812" spans="20:20">
      <c r="T11812" s="223"/>
    </row>
    <row r="11813" spans="20:20">
      <c r="T11813" s="223"/>
    </row>
    <row r="11814" spans="20:20">
      <c r="T11814" s="223"/>
    </row>
    <row r="11815" spans="20:20">
      <c r="T11815" s="223"/>
    </row>
    <row r="11816" spans="20:20">
      <c r="T11816" s="223"/>
    </row>
    <row r="11817" spans="20:20">
      <c r="T11817" s="223"/>
    </row>
    <row r="11818" spans="20:20">
      <c r="T11818" s="223"/>
    </row>
    <row r="11819" spans="20:20">
      <c r="T11819" s="223"/>
    </row>
    <row r="11820" spans="20:20">
      <c r="T11820" s="223"/>
    </row>
    <row r="11821" spans="20:20">
      <c r="T11821" s="223"/>
    </row>
    <row r="11822" spans="20:20">
      <c r="T11822" s="223"/>
    </row>
    <row r="11823" spans="20:20">
      <c r="T11823" s="223"/>
    </row>
    <row r="11824" spans="20:20">
      <c r="T11824" s="223"/>
    </row>
    <row r="11825" spans="20:20">
      <c r="T11825" s="223"/>
    </row>
    <row r="11826" spans="20:20">
      <c r="T11826" s="223"/>
    </row>
    <row r="11827" spans="20:20">
      <c r="T11827" s="223"/>
    </row>
    <row r="11828" spans="20:20">
      <c r="T11828" s="223"/>
    </row>
    <row r="11829" spans="20:20">
      <c r="T11829" s="223"/>
    </row>
    <row r="11830" spans="20:20">
      <c r="T11830" s="223"/>
    </row>
    <row r="11831" spans="20:20">
      <c r="T11831" s="223"/>
    </row>
    <row r="11832" spans="20:20">
      <c r="T11832" s="223"/>
    </row>
    <row r="11833" spans="20:20">
      <c r="T11833" s="223"/>
    </row>
    <row r="11834" spans="20:20">
      <c r="T11834" s="223"/>
    </row>
    <row r="11835" spans="20:20">
      <c r="T11835" s="223"/>
    </row>
    <row r="11836" spans="20:20">
      <c r="T11836" s="223"/>
    </row>
    <row r="11837" spans="20:20">
      <c r="T11837" s="223"/>
    </row>
    <row r="11838" spans="20:20">
      <c r="T11838" s="223"/>
    </row>
    <row r="11839" spans="20:20">
      <c r="T11839" s="223"/>
    </row>
    <row r="11840" spans="20:20">
      <c r="T11840" s="223"/>
    </row>
    <row r="11841" spans="20:20">
      <c r="T11841" s="223"/>
    </row>
    <row r="11842" spans="20:20">
      <c r="T11842" s="223"/>
    </row>
    <row r="11843" spans="20:20">
      <c r="T11843" s="223"/>
    </row>
    <row r="11844" spans="20:20">
      <c r="T11844" s="223"/>
    </row>
    <row r="11845" spans="20:20">
      <c r="T11845" s="223"/>
    </row>
    <row r="11846" spans="20:20">
      <c r="T11846" s="223"/>
    </row>
    <row r="11847" spans="20:20">
      <c r="T11847" s="223"/>
    </row>
    <row r="11848" spans="20:20">
      <c r="T11848" s="223"/>
    </row>
    <row r="11849" spans="20:20">
      <c r="T11849" s="223"/>
    </row>
    <row r="11850" spans="20:20">
      <c r="T11850" s="223"/>
    </row>
    <row r="11851" spans="20:20">
      <c r="T11851" s="223"/>
    </row>
    <row r="11852" spans="20:20">
      <c r="T11852" s="223"/>
    </row>
    <row r="11853" spans="20:20">
      <c r="T11853" s="223"/>
    </row>
    <row r="11854" spans="20:20">
      <c r="T11854" s="223"/>
    </row>
    <row r="11855" spans="20:20">
      <c r="T11855" s="223"/>
    </row>
    <row r="11856" spans="20:20">
      <c r="T11856" s="223"/>
    </row>
    <row r="11857" spans="20:20">
      <c r="T11857" s="223"/>
    </row>
    <row r="11858" spans="20:20">
      <c r="T11858" s="223"/>
    </row>
    <row r="11859" spans="20:20">
      <c r="T11859" s="223"/>
    </row>
    <row r="11860" spans="20:20">
      <c r="T11860" s="223"/>
    </row>
    <row r="11861" spans="20:20">
      <c r="T11861" s="223"/>
    </row>
    <row r="11862" spans="20:20">
      <c r="T11862" s="223"/>
    </row>
    <row r="11863" spans="20:20">
      <c r="T11863" s="223"/>
    </row>
    <row r="11864" spans="20:20">
      <c r="T11864" s="223"/>
    </row>
    <row r="11865" spans="20:20">
      <c r="T11865" s="223"/>
    </row>
    <row r="11866" spans="20:20">
      <c r="T11866" s="223"/>
    </row>
    <row r="11867" spans="20:20">
      <c r="T11867" s="223"/>
    </row>
    <row r="11868" spans="20:20">
      <c r="T11868" s="223"/>
    </row>
    <row r="11869" spans="20:20">
      <c r="T11869" s="223"/>
    </row>
    <row r="11870" spans="20:20">
      <c r="T11870" s="223"/>
    </row>
    <row r="11871" spans="20:20">
      <c r="T11871" s="223"/>
    </row>
    <row r="11872" spans="20:20">
      <c r="T11872" s="223"/>
    </row>
    <row r="11873" spans="20:20">
      <c r="T11873" s="223"/>
    </row>
    <row r="11874" spans="20:20">
      <c r="T11874" s="223"/>
    </row>
    <row r="11875" spans="20:20">
      <c r="T11875" s="223"/>
    </row>
    <row r="11876" spans="20:20">
      <c r="T11876" s="223"/>
    </row>
    <row r="11877" spans="20:20">
      <c r="T11877" s="223"/>
    </row>
    <row r="11878" spans="20:20">
      <c r="T11878" s="223"/>
    </row>
    <row r="11879" spans="20:20">
      <c r="T11879" s="223"/>
    </row>
    <row r="11880" spans="20:20">
      <c r="T11880" s="223"/>
    </row>
    <row r="11881" spans="20:20">
      <c r="T11881" s="223"/>
    </row>
    <row r="11882" spans="20:20">
      <c r="T11882" s="223"/>
    </row>
    <row r="11883" spans="20:20">
      <c r="T11883" s="223"/>
    </row>
    <row r="11884" spans="20:20">
      <c r="T11884" s="223"/>
    </row>
    <row r="11885" spans="20:20">
      <c r="T11885" s="223"/>
    </row>
    <row r="11886" spans="20:20">
      <c r="T11886" s="223"/>
    </row>
    <row r="11887" spans="20:20">
      <c r="T11887" s="223"/>
    </row>
    <row r="11888" spans="20:20">
      <c r="T11888" s="223"/>
    </row>
    <row r="11889" spans="20:20">
      <c r="T11889" s="223"/>
    </row>
    <row r="11890" spans="20:20">
      <c r="T11890" s="223"/>
    </row>
    <row r="11891" spans="20:20">
      <c r="T11891" s="223"/>
    </row>
    <row r="11892" spans="20:20">
      <c r="T11892" s="223"/>
    </row>
    <row r="11893" spans="20:20">
      <c r="T11893" s="223"/>
    </row>
    <row r="11894" spans="20:20">
      <c r="T11894" s="223"/>
    </row>
    <row r="11895" spans="20:20">
      <c r="T11895" s="223"/>
    </row>
    <row r="11896" spans="20:20">
      <c r="T11896" s="223"/>
    </row>
    <row r="11897" spans="20:20">
      <c r="T11897" s="223"/>
    </row>
    <row r="11898" spans="20:20">
      <c r="T11898" s="223"/>
    </row>
    <row r="11899" spans="20:20">
      <c r="T11899" s="223"/>
    </row>
    <row r="11900" spans="20:20">
      <c r="T11900" s="223"/>
    </row>
    <row r="11901" spans="20:20">
      <c r="T11901" s="223"/>
    </row>
    <row r="11902" spans="20:20">
      <c r="T11902" s="223"/>
    </row>
    <row r="11903" spans="20:20">
      <c r="T11903" s="223"/>
    </row>
    <row r="11904" spans="20:20">
      <c r="T11904" s="223"/>
    </row>
    <row r="11905" spans="20:20">
      <c r="T11905" s="223"/>
    </row>
    <row r="11906" spans="20:20">
      <c r="T11906" s="223"/>
    </row>
    <row r="11907" spans="20:20">
      <c r="T11907" s="223"/>
    </row>
    <row r="11908" spans="20:20">
      <c r="T11908" s="223"/>
    </row>
    <row r="11909" spans="20:20">
      <c r="T11909" s="223"/>
    </row>
    <row r="11910" spans="20:20">
      <c r="T11910" s="223"/>
    </row>
    <row r="11911" spans="20:20">
      <c r="T11911" s="223"/>
    </row>
    <row r="11912" spans="20:20">
      <c r="T11912" s="223"/>
    </row>
    <row r="11913" spans="20:20">
      <c r="T11913" s="223"/>
    </row>
    <row r="11914" spans="20:20">
      <c r="T11914" s="223"/>
    </row>
    <row r="11915" spans="20:20">
      <c r="T11915" s="223"/>
    </row>
    <row r="11916" spans="20:20">
      <c r="T11916" s="223"/>
    </row>
    <row r="11917" spans="20:20">
      <c r="T11917" s="223"/>
    </row>
    <row r="11918" spans="20:20">
      <c r="T11918" s="223"/>
    </row>
    <row r="11919" spans="20:20">
      <c r="T11919" s="223"/>
    </row>
    <row r="11920" spans="20:20">
      <c r="T11920" s="223"/>
    </row>
    <row r="11921" spans="20:20">
      <c r="T11921" s="223"/>
    </row>
    <row r="11922" spans="20:20">
      <c r="T11922" s="223"/>
    </row>
    <row r="11923" spans="20:20">
      <c r="T11923" s="223"/>
    </row>
    <row r="11924" spans="20:20">
      <c r="T11924" s="223"/>
    </row>
    <row r="11925" spans="20:20">
      <c r="T11925" s="223"/>
    </row>
    <row r="11926" spans="20:20">
      <c r="T11926" s="223"/>
    </row>
    <row r="11927" spans="20:20">
      <c r="T11927" s="223"/>
    </row>
    <row r="11928" spans="20:20">
      <c r="T11928" s="223"/>
    </row>
    <row r="11929" spans="20:20">
      <c r="T11929" s="223"/>
    </row>
    <row r="11930" spans="20:20">
      <c r="T11930" s="223"/>
    </row>
    <row r="11931" spans="20:20">
      <c r="T11931" s="223"/>
    </row>
    <row r="11932" spans="20:20">
      <c r="T11932" s="223"/>
    </row>
    <row r="11933" spans="20:20">
      <c r="T11933" s="223"/>
    </row>
    <row r="11934" spans="20:20">
      <c r="T11934" s="223"/>
    </row>
    <row r="11935" spans="20:20">
      <c r="T11935" s="223"/>
    </row>
    <row r="11936" spans="20:20">
      <c r="T11936" s="223"/>
    </row>
    <row r="11937" spans="20:20">
      <c r="T11937" s="223"/>
    </row>
    <row r="11938" spans="20:20">
      <c r="T11938" s="223"/>
    </row>
    <row r="11939" spans="20:20">
      <c r="T11939" s="223"/>
    </row>
    <row r="11940" spans="20:20">
      <c r="T11940" s="223"/>
    </row>
    <row r="11941" spans="20:20">
      <c r="T11941" s="223"/>
    </row>
    <row r="11942" spans="20:20">
      <c r="T11942" s="223"/>
    </row>
    <row r="11943" spans="20:20">
      <c r="T11943" s="223"/>
    </row>
    <row r="11944" spans="20:20">
      <c r="T11944" s="223"/>
    </row>
    <row r="11945" spans="20:20">
      <c r="T11945" s="223"/>
    </row>
    <row r="11946" spans="20:20">
      <c r="T11946" s="223"/>
    </row>
    <row r="11947" spans="20:20">
      <c r="T11947" s="223"/>
    </row>
    <row r="11948" spans="20:20">
      <c r="T11948" s="223"/>
    </row>
    <row r="11949" spans="20:20">
      <c r="T11949" s="223"/>
    </row>
    <row r="11950" spans="20:20">
      <c r="T11950" s="223"/>
    </row>
    <row r="11951" spans="20:20">
      <c r="T11951" s="223"/>
    </row>
    <row r="11952" spans="20:20">
      <c r="T11952" s="223"/>
    </row>
    <row r="11953" spans="20:20">
      <c r="T11953" s="223"/>
    </row>
    <row r="11954" spans="20:20">
      <c r="T11954" s="223"/>
    </row>
    <row r="11955" spans="20:20">
      <c r="T11955" s="223"/>
    </row>
    <row r="11956" spans="20:20">
      <c r="T11956" s="223"/>
    </row>
    <row r="11957" spans="20:20">
      <c r="T11957" s="223"/>
    </row>
    <row r="11958" spans="20:20">
      <c r="T11958" s="223"/>
    </row>
    <row r="11959" spans="20:20">
      <c r="T11959" s="223"/>
    </row>
    <row r="11960" spans="20:20">
      <c r="T11960" s="223"/>
    </row>
    <row r="11961" spans="20:20">
      <c r="T11961" s="223"/>
    </row>
    <row r="11962" spans="20:20">
      <c r="T11962" s="223"/>
    </row>
    <row r="11963" spans="20:20">
      <c r="T11963" s="223"/>
    </row>
    <row r="11964" spans="20:20">
      <c r="T11964" s="223"/>
    </row>
    <row r="11965" spans="20:20">
      <c r="T11965" s="223"/>
    </row>
    <row r="11966" spans="20:20">
      <c r="T11966" s="223"/>
    </row>
    <row r="11967" spans="20:20">
      <c r="T11967" s="223"/>
    </row>
    <row r="11968" spans="20:20">
      <c r="T11968" s="223"/>
    </row>
    <row r="11969" spans="20:20">
      <c r="T11969" s="223"/>
    </row>
    <row r="11970" spans="20:20">
      <c r="T11970" s="223"/>
    </row>
    <row r="11971" spans="20:20">
      <c r="T11971" s="223"/>
    </row>
    <row r="11972" spans="20:20">
      <c r="T11972" s="223"/>
    </row>
    <row r="11973" spans="20:20">
      <c r="T11973" s="223"/>
    </row>
    <row r="11974" spans="20:20">
      <c r="T11974" s="223"/>
    </row>
    <row r="11975" spans="20:20">
      <c r="T11975" s="223"/>
    </row>
    <row r="11976" spans="20:20">
      <c r="T11976" s="223"/>
    </row>
    <row r="11977" spans="20:20">
      <c r="T11977" s="223"/>
    </row>
    <row r="11978" spans="20:20">
      <c r="T11978" s="223"/>
    </row>
    <row r="11979" spans="20:20">
      <c r="T11979" s="223"/>
    </row>
    <row r="11980" spans="20:20">
      <c r="T11980" s="223"/>
    </row>
    <row r="11981" spans="20:20">
      <c r="T11981" s="223"/>
    </row>
    <row r="11982" spans="20:20">
      <c r="T11982" s="223"/>
    </row>
    <row r="11983" spans="20:20">
      <c r="T11983" s="223"/>
    </row>
    <row r="11984" spans="20:20">
      <c r="T11984" s="223"/>
    </row>
    <row r="11985" spans="20:20">
      <c r="T11985" s="223"/>
    </row>
    <row r="11986" spans="20:20">
      <c r="T11986" s="223"/>
    </row>
    <row r="11987" spans="20:20">
      <c r="T11987" s="223"/>
    </row>
    <row r="11988" spans="20:20">
      <c r="T11988" s="223"/>
    </row>
    <row r="11989" spans="20:20">
      <c r="T11989" s="223"/>
    </row>
    <row r="11990" spans="20:20">
      <c r="T11990" s="223"/>
    </row>
    <row r="11991" spans="20:20">
      <c r="T11991" s="223"/>
    </row>
    <row r="11992" spans="20:20">
      <c r="T11992" s="223"/>
    </row>
    <row r="11993" spans="20:20">
      <c r="T11993" s="223"/>
    </row>
    <row r="11994" spans="20:20">
      <c r="T11994" s="223"/>
    </row>
    <row r="11995" spans="20:20">
      <c r="T11995" s="223"/>
    </row>
    <row r="11996" spans="20:20">
      <c r="T11996" s="223"/>
    </row>
    <row r="11997" spans="20:20">
      <c r="T11997" s="223"/>
    </row>
    <row r="11998" spans="20:20">
      <c r="T11998" s="223"/>
    </row>
    <row r="11999" spans="20:20">
      <c r="T11999" s="223"/>
    </row>
    <row r="12000" spans="20:20">
      <c r="T12000" s="223"/>
    </row>
    <row r="12001" spans="20:20">
      <c r="T12001" s="223"/>
    </row>
    <row r="12002" spans="20:20">
      <c r="T12002" s="223"/>
    </row>
    <row r="12003" spans="20:20">
      <c r="T12003" s="223"/>
    </row>
    <row r="12004" spans="20:20">
      <c r="T12004" s="223"/>
    </row>
    <row r="12005" spans="20:20">
      <c r="T12005" s="223"/>
    </row>
    <row r="12006" spans="20:20">
      <c r="T12006" s="223"/>
    </row>
    <row r="12007" spans="20:20">
      <c r="T12007" s="223"/>
    </row>
    <row r="12008" spans="20:20">
      <c r="T12008" s="223"/>
    </row>
    <row r="12009" spans="20:20">
      <c r="T12009" s="223"/>
    </row>
    <row r="12010" spans="20:20">
      <c r="T12010" s="223"/>
    </row>
    <row r="12011" spans="20:20">
      <c r="T12011" s="223"/>
    </row>
    <row r="12012" spans="20:20">
      <c r="T12012" s="223"/>
    </row>
    <row r="12013" spans="20:20">
      <c r="T12013" s="223"/>
    </row>
    <row r="12014" spans="20:20">
      <c r="T12014" s="223"/>
    </row>
    <row r="12015" spans="20:20">
      <c r="T12015" s="223"/>
    </row>
    <row r="12016" spans="20:20">
      <c r="T12016" s="223"/>
    </row>
    <row r="12017" spans="20:20">
      <c r="T12017" s="223"/>
    </row>
    <row r="12018" spans="20:20">
      <c r="T12018" s="223"/>
    </row>
    <row r="12019" spans="20:20">
      <c r="T12019" s="223"/>
    </row>
    <row r="12020" spans="20:20">
      <c r="T12020" s="223"/>
    </row>
    <row r="12021" spans="20:20">
      <c r="T12021" s="223"/>
    </row>
    <row r="12022" spans="20:20">
      <c r="T12022" s="223"/>
    </row>
    <row r="12023" spans="20:20">
      <c r="T12023" s="223"/>
    </row>
    <row r="12024" spans="20:20">
      <c r="T12024" s="223"/>
    </row>
    <row r="12025" spans="20:20">
      <c r="T12025" s="223"/>
    </row>
    <row r="12026" spans="20:20">
      <c r="T12026" s="223"/>
    </row>
    <row r="12027" spans="20:20">
      <c r="T12027" s="223"/>
    </row>
    <row r="12028" spans="20:20">
      <c r="T12028" s="223"/>
    </row>
    <row r="12029" spans="20:20">
      <c r="T12029" s="223"/>
    </row>
    <row r="12030" spans="20:20">
      <c r="T12030" s="223"/>
    </row>
    <row r="12031" spans="20:20">
      <c r="T12031" s="223"/>
    </row>
    <row r="12032" spans="20:20">
      <c r="T12032" s="223"/>
    </row>
    <row r="12033" spans="20:20">
      <c r="T12033" s="223"/>
    </row>
    <row r="12034" spans="20:20">
      <c r="T12034" s="223"/>
    </row>
    <row r="12035" spans="20:20">
      <c r="T12035" s="223"/>
    </row>
    <row r="12036" spans="20:20">
      <c r="T12036" s="223"/>
    </row>
    <row r="12037" spans="20:20">
      <c r="T12037" s="223"/>
    </row>
    <row r="12038" spans="20:20">
      <c r="T12038" s="223"/>
    </row>
    <row r="12039" spans="20:20">
      <c r="T12039" s="223"/>
    </row>
    <row r="12040" spans="20:20">
      <c r="T12040" s="223"/>
    </row>
    <row r="12041" spans="20:20">
      <c r="T12041" s="223"/>
    </row>
    <row r="12042" spans="20:20">
      <c r="T12042" s="223"/>
    </row>
    <row r="12043" spans="20:20">
      <c r="T12043" s="223"/>
    </row>
    <row r="12044" spans="20:20">
      <c r="T12044" s="223"/>
    </row>
    <row r="12045" spans="20:20">
      <c r="T12045" s="223"/>
    </row>
    <row r="12046" spans="20:20">
      <c r="T12046" s="223"/>
    </row>
    <row r="12047" spans="20:20">
      <c r="T12047" s="223"/>
    </row>
    <row r="12048" spans="20:20">
      <c r="T12048" s="223"/>
    </row>
    <row r="12049" spans="20:20">
      <c r="T12049" s="223"/>
    </row>
    <row r="12050" spans="20:20">
      <c r="T12050" s="223"/>
    </row>
    <row r="12051" spans="20:20">
      <c r="T12051" s="223"/>
    </row>
    <row r="12052" spans="20:20">
      <c r="T12052" s="223"/>
    </row>
    <row r="12053" spans="20:20">
      <c r="T12053" s="223"/>
    </row>
    <row r="12054" spans="20:20">
      <c r="T12054" s="223"/>
    </row>
    <row r="12055" spans="20:20">
      <c r="T12055" s="223"/>
    </row>
    <row r="12056" spans="20:20">
      <c r="T12056" s="223"/>
    </row>
    <row r="12057" spans="20:20">
      <c r="T12057" s="223"/>
    </row>
    <row r="12058" spans="20:20">
      <c r="T12058" s="223"/>
    </row>
    <row r="12059" spans="20:20">
      <c r="T12059" s="223"/>
    </row>
    <row r="12060" spans="20:20">
      <c r="T12060" s="223"/>
    </row>
    <row r="12061" spans="20:20">
      <c r="T12061" s="223"/>
    </row>
    <row r="12062" spans="20:20">
      <c r="T12062" s="223"/>
    </row>
    <row r="12063" spans="20:20">
      <c r="T12063" s="223"/>
    </row>
    <row r="12064" spans="20:20">
      <c r="T12064" s="223"/>
    </row>
    <row r="12065" spans="20:20">
      <c r="T12065" s="223"/>
    </row>
    <row r="12066" spans="20:20">
      <c r="T12066" s="223"/>
    </row>
    <row r="12067" spans="20:20">
      <c r="T12067" s="223"/>
    </row>
    <row r="12068" spans="20:20">
      <c r="T12068" s="223"/>
    </row>
    <row r="12069" spans="20:20">
      <c r="T12069" s="223"/>
    </row>
    <row r="12070" spans="20:20">
      <c r="T12070" s="223"/>
    </row>
    <row r="12071" spans="20:20">
      <c r="T12071" s="223"/>
    </row>
    <row r="12072" spans="20:20">
      <c r="T12072" s="223"/>
    </row>
    <row r="12073" spans="20:20">
      <c r="T12073" s="223"/>
    </row>
    <row r="12074" spans="20:20">
      <c r="T12074" s="223"/>
    </row>
    <row r="12075" spans="20:20">
      <c r="T12075" s="223"/>
    </row>
    <row r="12076" spans="20:20">
      <c r="T12076" s="223"/>
    </row>
    <row r="12077" spans="20:20">
      <c r="T12077" s="223"/>
    </row>
    <row r="12078" spans="20:20">
      <c r="T12078" s="223"/>
    </row>
    <row r="12079" spans="20:20">
      <c r="T12079" s="223"/>
    </row>
    <row r="12080" spans="20:20">
      <c r="T12080" s="223"/>
    </row>
    <row r="12081" spans="20:20">
      <c r="T12081" s="223"/>
    </row>
    <row r="12082" spans="20:20">
      <c r="T12082" s="223"/>
    </row>
    <row r="12083" spans="20:20">
      <c r="T12083" s="223"/>
    </row>
    <row r="12084" spans="20:20">
      <c r="T12084" s="223"/>
    </row>
    <row r="12085" spans="20:20">
      <c r="T12085" s="223"/>
    </row>
    <row r="12086" spans="20:20">
      <c r="T12086" s="223"/>
    </row>
    <row r="12087" spans="20:20">
      <c r="T12087" s="223"/>
    </row>
    <row r="12088" spans="20:20">
      <c r="T12088" s="223"/>
    </row>
    <row r="12089" spans="20:20">
      <c r="T12089" s="223"/>
    </row>
    <row r="12090" spans="20:20">
      <c r="T12090" s="223"/>
    </row>
    <row r="12091" spans="20:20">
      <c r="T12091" s="223"/>
    </row>
    <row r="12092" spans="20:20">
      <c r="T12092" s="223"/>
    </row>
    <row r="12093" spans="20:20">
      <c r="T12093" s="223"/>
    </row>
    <row r="12094" spans="20:20">
      <c r="T12094" s="223"/>
    </row>
    <row r="12095" spans="20:20">
      <c r="T12095" s="223"/>
    </row>
    <row r="12096" spans="20:20">
      <c r="T12096" s="223"/>
    </row>
    <row r="12097" spans="20:20">
      <c r="T12097" s="223"/>
    </row>
    <row r="12098" spans="20:20">
      <c r="T12098" s="223"/>
    </row>
    <row r="12099" spans="20:20">
      <c r="T12099" s="223"/>
    </row>
    <row r="12100" spans="20:20">
      <c r="T12100" s="223"/>
    </row>
    <row r="12101" spans="20:20">
      <c r="T12101" s="223"/>
    </row>
    <row r="12102" spans="20:20">
      <c r="T12102" s="223"/>
    </row>
    <row r="12103" spans="20:20">
      <c r="T12103" s="223"/>
    </row>
    <row r="12104" spans="20:20">
      <c r="T12104" s="223"/>
    </row>
    <row r="12105" spans="20:20">
      <c r="T12105" s="223"/>
    </row>
    <row r="12106" spans="20:20">
      <c r="T12106" s="223"/>
    </row>
    <row r="12107" spans="20:20">
      <c r="T12107" s="223"/>
    </row>
    <row r="12108" spans="20:20">
      <c r="T12108" s="223"/>
    </row>
    <row r="12109" spans="20:20">
      <c r="T12109" s="223"/>
    </row>
    <row r="12110" spans="20:20">
      <c r="T12110" s="223"/>
    </row>
    <row r="12111" spans="20:20">
      <c r="T12111" s="223"/>
    </row>
    <row r="12112" spans="20:20">
      <c r="T12112" s="223"/>
    </row>
    <row r="12113" spans="20:20">
      <c r="T12113" s="223"/>
    </row>
    <row r="12114" spans="20:20">
      <c r="T12114" s="223"/>
    </row>
    <row r="12115" spans="20:20">
      <c r="T12115" s="223"/>
    </row>
    <row r="12116" spans="20:20">
      <c r="T12116" s="223"/>
    </row>
    <row r="12117" spans="20:20">
      <c r="T12117" s="223"/>
    </row>
    <row r="12118" spans="20:20">
      <c r="T12118" s="223"/>
    </row>
    <row r="12119" spans="20:20">
      <c r="T12119" s="223"/>
    </row>
    <row r="12120" spans="20:20">
      <c r="T12120" s="223"/>
    </row>
    <row r="12121" spans="20:20">
      <c r="T12121" s="223"/>
    </row>
    <row r="12122" spans="20:20">
      <c r="T12122" s="223"/>
    </row>
    <row r="12123" spans="20:20">
      <c r="T12123" s="223"/>
    </row>
    <row r="12124" spans="20:20">
      <c r="T12124" s="223"/>
    </row>
    <row r="12125" spans="20:20">
      <c r="T12125" s="223"/>
    </row>
    <row r="12126" spans="20:20">
      <c r="T12126" s="223"/>
    </row>
    <row r="12127" spans="20:20">
      <c r="T12127" s="223"/>
    </row>
    <row r="12128" spans="20:20">
      <c r="T12128" s="223"/>
    </row>
    <row r="12129" spans="20:20">
      <c r="T12129" s="223"/>
    </row>
    <row r="12130" spans="20:20">
      <c r="T12130" s="223"/>
    </row>
    <row r="12131" spans="20:20">
      <c r="T12131" s="223"/>
    </row>
    <row r="12132" spans="20:20">
      <c r="T12132" s="223"/>
    </row>
    <row r="12133" spans="20:20">
      <c r="T12133" s="223"/>
    </row>
    <row r="12134" spans="20:20">
      <c r="T12134" s="223"/>
    </row>
    <row r="12135" spans="20:20">
      <c r="T12135" s="223"/>
    </row>
    <row r="12136" spans="20:20">
      <c r="T12136" s="223"/>
    </row>
    <row r="12137" spans="20:20">
      <c r="T12137" s="223"/>
    </row>
    <row r="12138" spans="20:20">
      <c r="T12138" s="223"/>
    </row>
    <row r="12139" spans="20:20">
      <c r="T12139" s="223"/>
    </row>
    <row r="12140" spans="20:20">
      <c r="T12140" s="223"/>
    </row>
    <row r="12141" spans="20:20">
      <c r="T12141" s="223"/>
    </row>
    <row r="12142" spans="20:20">
      <c r="T12142" s="223"/>
    </row>
    <row r="12143" spans="20:20">
      <c r="T12143" s="223"/>
    </row>
    <row r="12144" spans="20:20">
      <c r="T12144" s="223"/>
    </row>
    <row r="12145" spans="20:20">
      <c r="T12145" s="223"/>
    </row>
    <row r="12146" spans="20:20">
      <c r="T12146" s="223"/>
    </row>
    <row r="12147" spans="20:20">
      <c r="T12147" s="223"/>
    </row>
    <row r="12148" spans="20:20">
      <c r="T12148" s="223"/>
    </row>
    <row r="12149" spans="20:20">
      <c r="T12149" s="223"/>
    </row>
    <row r="12150" spans="20:20">
      <c r="T12150" s="223"/>
    </row>
    <row r="12151" spans="20:20">
      <c r="T12151" s="223"/>
    </row>
    <row r="12152" spans="20:20">
      <c r="T12152" s="223"/>
    </row>
    <row r="12153" spans="20:20">
      <c r="T12153" s="223"/>
    </row>
    <row r="12154" spans="20:20">
      <c r="T12154" s="223"/>
    </row>
    <row r="12155" spans="20:20">
      <c r="T12155" s="223"/>
    </row>
    <row r="12156" spans="20:20">
      <c r="T12156" s="223"/>
    </row>
    <row r="12157" spans="20:20">
      <c r="T12157" s="223"/>
    </row>
    <row r="12158" spans="20:20">
      <c r="T12158" s="223"/>
    </row>
    <row r="12159" spans="20:20">
      <c r="T12159" s="223"/>
    </row>
    <row r="12160" spans="20:20">
      <c r="T12160" s="223"/>
    </row>
    <row r="12161" spans="20:20">
      <c r="T12161" s="223"/>
    </row>
    <row r="12162" spans="20:20">
      <c r="T12162" s="223"/>
    </row>
    <row r="12163" spans="20:20">
      <c r="T12163" s="223"/>
    </row>
    <row r="12164" spans="20:20">
      <c r="T12164" s="223"/>
    </row>
    <row r="12165" spans="20:20">
      <c r="T12165" s="223"/>
    </row>
    <row r="12166" spans="20:20">
      <c r="T12166" s="223"/>
    </row>
    <row r="12167" spans="20:20">
      <c r="T12167" s="223"/>
    </row>
    <row r="12168" spans="20:20">
      <c r="T12168" s="223"/>
    </row>
    <row r="12169" spans="20:20">
      <c r="T12169" s="223"/>
    </row>
    <row r="12170" spans="20:20">
      <c r="T12170" s="223"/>
    </row>
    <row r="12171" spans="20:20">
      <c r="T12171" s="223"/>
    </row>
    <row r="12172" spans="20:20">
      <c r="T12172" s="223"/>
    </row>
    <row r="12173" spans="20:20">
      <c r="T12173" s="223"/>
    </row>
    <row r="12174" spans="20:20">
      <c r="T12174" s="223"/>
    </row>
    <row r="12175" spans="20:20">
      <c r="T12175" s="223"/>
    </row>
    <row r="12176" spans="20:20">
      <c r="T12176" s="223"/>
    </row>
    <row r="12177" spans="20:20">
      <c r="T12177" s="223"/>
    </row>
    <row r="12178" spans="20:20">
      <c r="T12178" s="223"/>
    </row>
    <row r="12179" spans="20:20">
      <c r="T12179" s="223"/>
    </row>
    <row r="12180" spans="20:20">
      <c r="T12180" s="223"/>
    </row>
    <row r="12181" spans="20:20">
      <c r="T12181" s="223"/>
    </row>
    <row r="12182" spans="20:20">
      <c r="T12182" s="223"/>
    </row>
    <row r="12183" spans="20:20">
      <c r="T12183" s="223"/>
    </row>
    <row r="12184" spans="20:20">
      <c r="T12184" s="223"/>
    </row>
    <row r="12185" spans="20:20">
      <c r="T12185" s="223"/>
    </row>
    <row r="12186" spans="20:20">
      <c r="T12186" s="223"/>
    </row>
    <row r="12187" spans="20:20">
      <c r="T12187" s="223"/>
    </row>
    <row r="12188" spans="20:20">
      <c r="T12188" s="223"/>
    </row>
    <row r="12189" spans="20:20">
      <c r="T12189" s="223"/>
    </row>
    <row r="12190" spans="20:20">
      <c r="T12190" s="223"/>
    </row>
    <row r="12191" spans="20:20">
      <c r="T12191" s="223"/>
    </row>
    <row r="12192" spans="20:20">
      <c r="T12192" s="223"/>
    </row>
    <row r="12193" spans="20:20">
      <c r="T12193" s="223"/>
    </row>
    <row r="12194" spans="20:20">
      <c r="T12194" s="223"/>
    </row>
    <row r="12195" spans="20:20">
      <c r="T12195" s="223"/>
    </row>
    <row r="12196" spans="20:20">
      <c r="T12196" s="223"/>
    </row>
    <row r="12197" spans="20:20">
      <c r="T12197" s="223"/>
    </row>
    <row r="12198" spans="20:20">
      <c r="T12198" s="223"/>
    </row>
    <row r="12199" spans="20:20">
      <c r="T12199" s="223"/>
    </row>
    <row r="12200" spans="20:20">
      <c r="T12200" s="223"/>
    </row>
    <row r="12201" spans="20:20">
      <c r="T12201" s="223"/>
    </row>
    <row r="12202" spans="20:20">
      <c r="T12202" s="223"/>
    </row>
    <row r="12203" spans="20:20">
      <c r="T12203" s="223"/>
    </row>
    <row r="12204" spans="20:20">
      <c r="T12204" s="223"/>
    </row>
    <row r="12205" spans="20:20">
      <c r="T12205" s="223"/>
    </row>
    <row r="12206" spans="20:20">
      <c r="T12206" s="223"/>
    </row>
    <row r="12207" spans="20:20">
      <c r="T12207" s="223"/>
    </row>
    <row r="12208" spans="20:20">
      <c r="T12208" s="223"/>
    </row>
    <row r="12209" spans="20:20">
      <c r="T12209" s="223"/>
    </row>
    <row r="12210" spans="20:20">
      <c r="T12210" s="223"/>
    </row>
    <row r="12211" spans="20:20">
      <c r="T12211" s="223"/>
    </row>
    <row r="12212" spans="20:20">
      <c r="T12212" s="223"/>
    </row>
    <row r="12213" spans="20:20">
      <c r="T12213" s="223"/>
    </row>
    <row r="12214" spans="20:20">
      <c r="T12214" s="223"/>
    </row>
    <row r="12215" spans="20:20">
      <c r="T12215" s="223"/>
    </row>
    <row r="12216" spans="20:20">
      <c r="T12216" s="223"/>
    </row>
    <row r="12217" spans="20:20">
      <c r="T12217" s="223"/>
    </row>
    <row r="12218" spans="20:20">
      <c r="T12218" s="223"/>
    </row>
    <row r="12219" spans="20:20">
      <c r="T12219" s="223"/>
    </row>
    <row r="12220" spans="20:20">
      <c r="T12220" s="223"/>
    </row>
    <row r="12221" spans="20:20">
      <c r="T12221" s="223"/>
    </row>
    <row r="12222" spans="20:20">
      <c r="T12222" s="223"/>
    </row>
    <row r="12223" spans="20:20">
      <c r="T12223" s="223"/>
    </row>
    <row r="12224" spans="20:20">
      <c r="T12224" s="223"/>
    </row>
    <row r="12225" spans="20:20">
      <c r="T12225" s="223"/>
    </row>
    <row r="12226" spans="20:20">
      <c r="T12226" s="223"/>
    </row>
    <row r="12227" spans="20:20">
      <c r="T12227" s="223"/>
    </row>
    <row r="12228" spans="20:20">
      <c r="T12228" s="223"/>
    </row>
    <row r="12229" spans="20:20">
      <c r="T12229" s="223"/>
    </row>
    <row r="12230" spans="20:20">
      <c r="T12230" s="223"/>
    </row>
    <row r="12231" spans="20:20">
      <c r="T12231" s="223"/>
    </row>
    <row r="12232" spans="20:20">
      <c r="T12232" s="223"/>
    </row>
    <row r="12233" spans="20:20">
      <c r="T12233" s="223"/>
    </row>
    <row r="12234" spans="20:20">
      <c r="T12234" s="223"/>
    </row>
    <row r="12235" spans="20:20">
      <c r="T12235" s="223"/>
    </row>
    <row r="12236" spans="20:20">
      <c r="T12236" s="223"/>
    </row>
    <row r="12237" spans="20:20">
      <c r="T12237" s="223"/>
    </row>
    <row r="12238" spans="20:20">
      <c r="T12238" s="223"/>
    </row>
    <row r="12239" spans="20:20">
      <c r="T12239" s="223"/>
    </row>
    <row r="12240" spans="20:20">
      <c r="T12240" s="223"/>
    </row>
    <row r="12241" spans="20:20">
      <c r="T12241" s="223"/>
    </row>
    <row r="12242" spans="20:20">
      <c r="T12242" s="223"/>
    </row>
    <row r="12243" spans="20:20">
      <c r="T12243" s="223"/>
    </row>
    <row r="12244" spans="20:20">
      <c r="T12244" s="223"/>
    </row>
    <row r="12245" spans="20:20">
      <c r="T12245" s="223"/>
    </row>
    <row r="12246" spans="20:20">
      <c r="T12246" s="223"/>
    </row>
    <row r="12247" spans="20:20">
      <c r="T12247" s="223"/>
    </row>
    <row r="12248" spans="20:20">
      <c r="T12248" s="223"/>
    </row>
    <row r="12249" spans="20:20">
      <c r="T12249" s="223"/>
    </row>
    <row r="12250" spans="20:20">
      <c r="T12250" s="223"/>
    </row>
    <row r="12251" spans="20:20">
      <c r="T12251" s="223"/>
    </row>
    <row r="12252" spans="20:20">
      <c r="T12252" s="223"/>
    </row>
    <row r="12253" spans="20:20">
      <c r="T12253" s="223"/>
    </row>
    <row r="12254" spans="20:20">
      <c r="T12254" s="223"/>
    </row>
    <row r="12255" spans="20:20">
      <c r="T12255" s="223"/>
    </row>
    <row r="12256" spans="20:20">
      <c r="T12256" s="223"/>
    </row>
    <row r="12257" spans="20:20">
      <c r="T12257" s="223"/>
    </row>
    <row r="12258" spans="20:20">
      <c r="T12258" s="223"/>
    </row>
    <row r="12259" spans="20:20">
      <c r="T12259" s="223"/>
    </row>
    <row r="12260" spans="20:20">
      <c r="T12260" s="223"/>
    </row>
    <row r="12261" spans="20:20">
      <c r="T12261" s="223"/>
    </row>
    <row r="12262" spans="20:20">
      <c r="T12262" s="223"/>
    </row>
    <row r="12263" spans="20:20">
      <c r="T12263" s="223"/>
    </row>
    <row r="12264" spans="20:20">
      <c r="T12264" s="223"/>
    </row>
    <row r="12265" spans="20:20">
      <c r="T12265" s="223"/>
    </row>
    <row r="12266" spans="20:20">
      <c r="T12266" s="223"/>
    </row>
    <row r="12267" spans="20:20">
      <c r="T12267" s="223"/>
    </row>
    <row r="12268" spans="20:20">
      <c r="T12268" s="223"/>
    </row>
    <row r="12269" spans="20:20">
      <c r="T12269" s="223"/>
    </row>
    <row r="12270" spans="20:20">
      <c r="T12270" s="223"/>
    </row>
    <row r="12271" spans="20:20">
      <c r="T12271" s="223"/>
    </row>
    <row r="12272" spans="20:20">
      <c r="T12272" s="223"/>
    </row>
    <row r="12273" spans="20:20">
      <c r="T12273" s="223"/>
    </row>
    <row r="12274" spans="20:20">
      <c r="T12274" s="223"/>
    </row>
    <row r="12275" spans="20:20">
      <c r="T12275" s="223"/>
    </row>
    <row r="12276" spans="20:20">
      <c r="T12276" s="223"/>
    </row>
    <row r="12277" spans="20:20">
      <c r="T12277" s="223"/>
    </row>
    <row r="12278" spans="20:20">
      <c r="T12278" s="223"/>
    </row>
    <row r="12279" spans="20:20">
      <c r="T12279" s="223"/>
    </row>
    <row r="12280" spans="20:20">
      <c r="T12280" s="223"/>
    </row>
    <row r="12281" spans="20:20">
      <c r="T12281" s="223"/>
    </row>
    <row r="12282" spans="20:20">
      <c r="T12282" s="223"/>
    </row>
    <row r="12283" spans="20:20">
      <c r="T12283" s="223"/>
    </row>
    <row r="12284" spans="20:20">
      <c r="T12284" s="223"/>
    </row>
    <row r="12285" spans="20:20">
      <c r="T12285" s="223"/>
    </row>
    <row r="12286" spans="20:20">
      <c r="T12286" s="223"/>
    </row>
    <row r="12287" spans="20:20">
      <c r="T12287" s="223"/>
    </row>
    <row r="12288" spans="20:20">
      <c r="T12288" s="223"/>
    </row>
    <row r="12289" spans="20:20">
      <c r="T12289" s="223"/>
    </row>
    <row r="12290" spans="20:20">
      <c r="T12290" s="223"/>
    </row>
    <row r="12291" spans="20:20">
      <c r="T12291" s="223"/>
    </row>
    <row r="12292" spans="20:20">
      <c r="T12292" s="223"/>
    </row>
    <row r="12293" spans="20:20">
      <c r="T12293" s="223"/>
    </row>
    <row r="12294" spans="20:20">
      <c r="T12294" s="223"/>
    </row>
    <row r="12295" spans="20:20">
      <c r="T12295" s="223"/>
    </row>
    <row r="12296" spans="20:20">
      <c r="T12296" s="223"/>
    </row>
    <row r="12297" spans="20:20">
      <c r="T12297" s="223"/>
    </row>
    <row r="12298" spans="20:20">
      <c r="T12298" s="223"/>
    </row>
    <row r="12299" spans="20:20">
      <c r="T12299" s="223"/>
    </row>
    <row r="12300" spans="20:20">
      <c r="T12300" s="223"/>
    </row>
    <row r="12301" spans="20:20">
      <c r="T12301" s="223"/>
    </row>
    <row r="12302" spans="20:20">
      <c r="T12302" s="223"/>
    </row>
    <row r="12303" spans="20:20">
      <c r="T12303" s="223"/>
    </row>
    <row r="12304" spans="20:20">
      <c r="T12304" s="223"/>
    </row>
    <row r="12305" spans="20:20">
      <c r="T12305" s="223"/>
    </row>
    <row r="12306" spans="20:20">
      <c r="T12306" s="223"/>
    </row>
    <row r="12307" spans="20:20">
      <c r="T12307" s="223"/>
    </row>
    <row r="12308" spans="20:20">
      <c r="T12308" s="223"/>
    </row>
    <row r="12309" spans="20:20">
      <c r="T12309" s="223"/>
    </row>
    <row r="12310" spans="20:20">
      <c r="T12310" s="223"/>
    </row>
    <row r="12311" spans="20:20">
      <c r="T12311" s="223"/>
    </row>
    <row r="12312" spans="20:20">
      <c r="T12312" s="223"/>
    </row>
    <row r="12313" spans="20:20">
      <c r="T12313" s="223"/>
    </row>
    <row r="12314" spans="20:20">
      <c r="T12314" s="223"/>
    </row>
    <row r="12315" spans="20:20">
      <c r="T12315" s="223"/>
    </row>
    <row r="12316" spans="20:20">
      <c r="T12316" s="223"/>
    </row>
    <row r="12317" spans="20:20">
      <c r="T12317" s="223"/>
    </row>
    <row r="12318" spans="20:20">
      <c r="T12318" s="223"/>
    </row>
    <row r="12319" spans="20:20">
      <c r="T12319" s="223"/>
    </row>
    <row r="12320" spans="20:20">
      <c r="T12320" s="223"/>
    </row>
    <row r="12321" spans="20:20">
      <c r="T12321" s="223"/>
    </row>
    <row r="12322" spans="20:20">
      <c r="T12322" s="223"/>
    </row>
    <row r="12323" spans="20:20">
      <c r="T12323" s="223"/>
    </row>
    <row r="12324" spans="20:20">
      <c r="T12324" s="223"/>
    </row>
    <row r="12325" spans="20:20">
      <c r="T12325" s="223"/>
    </row>
    <row r="12326" spans="20:20">
      <c r="T12326" s="223"/>
    </row>
    <row r="12327" spans="20:20">
      <c r="T12327" s="223"/>
    </row>
    <row r="12328" spans="20:20">
      <c r="T12328" s="223"/>
    </row>
    <row r="12329" spans="20:20">
      <c r="T12329" s="223"/>
    </row>
    <row r="12330" spans="20:20">
      <c r="T12330" s="223"/>
    </row>
    <row r="12331" spans="20:20">
      <c r="T12331" s="223"/>
    </row>
    <row r="12332" spans="20:20">
      <c r="T12332" s="223"/>
    </row>
    <row r="12333" spans="20:20">
      <c r="T12333" s="223"/>
    </row>
    <row r="12334" spans="20:20">
      <c r="T12334" s="223"/>
    </row>
    <row r="12335" spans="20:20">
      <c r="T12335" s="223"/>
    </row>
    <row r="12336" spans="20:20">
      <c r="T12336" s="223"/>
    </row>
    <row r="12337" spans="20:20">
      <c r="T12337" s="223"/>
    </row>
    <row r="12338" spans="20:20">
      <c r="T12338" s="223"/>
    </row>
    <row r="12339" spans="20:20">
      <c r="T12339" s="223"/>
    </row>
    <row r="12340" spans="20:20">
      <c r="T12340" s="223"/>
    </row>
    <row r="12341" spans="20:20">
      <c r="T12341" s="223"/>
    </row>
    <row r="12342" spans="20:20">
      <c r="T12342" s="223"/>
    </row>
    <row r="12343" spans="20:20">
      <c r="T12343" s="223"/>
    </row>
    <row r="12344" spans="20:20">
      <c r="T12344" s="223"/>
    </row>
    <row r="12345" spans="20:20">
      <c r="T12345" s="223"/>
    </row>
    <row r="12346" spans="20:20">
      <c r="T12346" s="223"/>
    </row>
    <row r="12347" spans="20:20">
      <c r="T12347" s="223"/>
    </row>
    <row r="12348" spans="20:20">
      <c r="T12348" s="223"/>
    </row>
    <row r="12349" spans="20:20">
      <c r="T12349" s="223"/>
    </row>
    <row r="12350" spans="20:20">
      <c r="T12350" s="223"/>
    </row>
    <row r="12351" spans="20:20">
      <c r="T12351" s="223"/>
    </row>
    <row r="12352" spans="20:20">
      <c r="T12352" s="223"/>
    </row>
    <row r="12353" spans="20:20">
      <c r="T12353" s="223"/>
    </row>
    <row r="12354" spans="20:20">
      <c r="T12354" s="223"/>
    </row>
    <row r="12355" spans="20:20">
      <c r="T12355" s="223"/>
    </row>
    <row r="12356" spans="20:20">
      <c r="T12356" s="223"/>
    </row>
    <row r="12357" spans="20:20">
      <c r="T12357" s="223"/>
    </row>
    <row r="12358" spans="20:20">
      <c r="T12358" s="223"/>
    </row>
    <row r="12359" spans="20:20">
      <c r="T12359" s="223"/>
    </row>
    <row r="12360" spans="20:20">
      <c r="T12360" s="223"/>
    </row>
    <row r="12361" spans="20:20">
      <c r="T12361" s="223"/>
    </row>
    <row r="12362" spans="20:20">
      <c r="T12362" s="223"/>
    </row>
    <row r="12363" spans="20:20">
      <c r="T12363" s="223"/>
    </row>
    <row r="12364" spans="20:20">
      <c r="T12364" s="223"/>
    </row>
    <row r="12365" spans="20:20">
      <c r="T12365" s="223"/>
    </row>
    <row r="12366" spans="20:20">
      <c r="T12366" s="223"/>
    </row>
    <row r="12367" spans="20:20">
      <c r="T12367" s="223"/>
    </row>
    <row r="12368" spans="20:20">
      <c r="T12368" s="223"/>
    </row>
    <row r="12369" spans="20:20">
      <c r="T12369" s="223"/>
    </row>
    <row r="12370" spans="20:20">
      <c r="T12370" s="223"/>
    </row>
    <row r="12371" spans="20:20">
      <c r="T12371" s="223"/>
    </row>
    <row r="12372" spans="20:20">
      <c r="T12372" s="223"/>
    </row>
    <row r="12373" spans="20:20">
      <c r="T12373" s="223"/>
    </row>
    <row r="12374" spans="20:20">
      <c r="T12374" s="223"/>
    </row>
    <row r="12375" spans="20:20">
      <c r="T12375" s="223"/>
    </row>
    <row r="12376" spans="20:20">
      <c r="T12376" s="223"/>
    </row>
    <row r="12377" spans="20:20">
      <c r="T12377" s="223"/>
    </row>
    <row r="12378" spans="20:20">
      <c r="T12378" s="223"/>
    </row>
    <row r="12379" spans="20:20">
      <c r="T12379" s="223"/>
    </row>
    <row r="12380" spans="20:20">
      <c r="T12380" s="223"/>
    </row>
    <row r="12381" spans="20:20">
      <c r="T12381" s="223"/>
    </row>
    <row r="12382" spans="20:20">
      <c r="T12382" s="223"/>
    </row>
    <row r="12383" spans="20:20">
      <c r="T12383" s="223"/>
    </row>
    <row r="12384" spans="20:20">
      <c r="T12384" s="223"/>
    </row>
    <row r="12385" spans="20:20">
      <c r="T12385" s="223"/>
    </row>
    <row r="12386" spans="20:20">
      <c r="T12386" s="223"/>
    </row>
    <row r="12387" spans="20:20">
      <c r="T12387" s="223"/>
    </row>
    <row r="12388" spans="20:20">
      <c r="T12388" s="223"/>
    </row>
    <row r="12389" spans="20:20">
      <c r="T12389" s="223"/>
    </row>
    <row r="12390" spans="20:20">
      <c r="T12390" s="223"/>
    </row>
    <row r="12391" spans="20:20">
      <c r="T12391" s="223"/>
    </row>
    <row r="12392" spans="20:20">
      <c r="T12392" s="223"/>
    </row>
    <row r="12393" spans="20:20">
      <c r="T12393" s="223"/>
    </row>
    <row r="12394" spans="20:20">
      <c r="T12394" s="223"/>
    </row>
    <row r="12395" spans="20:20">
      <c r="T12395" s="223"/>
    </row>
    <row r="12396" spans="20:20">
      <c r="T12396" s="223"/>
    </row>
    <row r="12397" spans="20:20">
      <c r="T12397" s="223"/>
    </row>
    <row r="12398" spans="20:20">
      <c r="T12398" s="223"/>
    </row>
    <row r="12399" spans="20:20">
      <c r="T12399" s="223"/>
    </row>
    <row r="12400" spans="20:20">
      <c r="T12400" s="223"/>
    </row>
    <row r="12401" spans="20:20">
      <c r="T12401" s="223"/>
    </row>
    <row r="12402" spans="20:20">
      <c r="T12402" s="223"/>
    </row>
    <row r="12403" spans="20:20">
      <c r="T12403" s="223"/>
    </row>
    <row r="12404" spans="20:20">
      <c r="T12404" s="223"/>
    </row>
    <row r="12405" spans="20:20">
      <c r="T12405" s="223"/>
    </row>
    <row r="12406" spans="20:20">
      <c r="T12406" s="223"/>
    </row>
    <row r="12407" spans="20:20">
      <c r="T12407" s="223"/>
    </row>
    <row r="12408" spans="20:20">
      <c r="T12408" s="223"/>
    </row>
    <row r="12409" spans="20:20">
      <c r="T12409" s="223"/>
    </row>
    <row r="12410" spans="20:20">
      <c r="T12410" s="223"/>
    </row>
    <row r="12411" spans="20:20">
      <c r="T12411" s="223"/>
    </row>
    <row r="12412" spans="20:20">
      <c r="T12412" s="223"/>
    </row>
    <row r="12413" spans="20:20">
      <c r="T12413" s="223"/>
    </row>
    <row r="12414" spans="20:20">
      <c r="T12414" s="223"/>
    </row>
    <row r="12415" spans="20:20">
      <c r="T12415" s="223"/>
    </row>
    <row r="12416" spans="20:20">
      <c r="T12416" s="223"/>
    </row>
    <row r="12417" spans="20:20">
      <c r="T12417" s="223"/>
    </row>
    <row r="12418" spans="20:20">
      <c r="T12418" s="223"/>
    </row>
    <row r="12419" spans="20:20">
      <c r="T12419" s="223"/>
    </row>
    <row r="12420" spans="20:20">
      <c r="T12420" s="223"/>
    </row>
    <row r="12421" spans="20:20">
      <c r="T12421" s="223"/>
    </row>
    <row r="12422" spans="20:20">
      <c r="T12422" s="223"/>
    </row>
    <row r="12423" spans="20:20">
      <c r="T12423" s="223"/>
    </row>
    <row r="12424" spans="20:20">
      <c r="T12424" s="223"/>
    </row>
    <row r="12425" spans="20:20">
      <c r="T12425" s="223"/>
    </row>
    <row r="12426" spans="20:20">
      <c r="T12426" s="223"/>
    </row>
    <row r="12427" spans="20:20">
      <c r="T12427" s="223"/>
    </row>
    <row r="12428" spans="20:20">
      <c r="T12428" s="223"/>
    </row>
    <row r="12429" spans="20:20">
      <c r="T12429" s="223"/>
    </row>
    <row r="12430" spans="20:20">
      <c r="T12430" s="223"/>
    </row>
    <row r="12431" spans="20:20">
      <c r="T12431" s="223"/>
    </row>
    <row r="12432" spans="20:20">
      <c r="T12432" s="223"/>
    </row>
    <row r="12433" spans="20:20">
      <c r="T12433" s="223"/>
    </row>
    <row r="12434" spans="20:20">
      <c r="T12434" s="223"/>
    </row>
    <row r="12435" spans="20:20">
      <c r="T12435" s="223"/>
    </row>
    <row r="12436" spans="20:20">
      <c r="T12436" s="223"/>
    </row>
    <row r="12437" spans="20:20">
      <c r="T12437" s="223"/>
    </row>
    <row r="12438" spans="20:20">
      <c r="T12438" s="223"/>
    </row>
    <row r="12439" spans="20:20">
      <c r="T12439" s="223"/>
    </row>
    <row r="12440" spans="20:20">
      <c r="T12440" s="223"/>
    </row>
    <row r="12441" spans="20:20">
      <c r="T12441" s="223"/>
    </row>
    <row r="12442" spans="20:20">
      <c r="T12442" s="223"/>
    </row>
    <row r="12443" spans="20:20">
      <c r="T12443" s="223"/>
    </row>
    <row r="12444" spans="20:20">
      <c r="T12444" s="223"/>
    </row>
    <row r="12445" spans="20:20">
      <c r="T12445" s="223"/>
    </row>
    <row r="12446" spans="20:20">
      <c r="T12446" s="223"/>
    </row>
    <row r="12447" spans="20:20">
      <c r="T12447" s="223"/>
    </row>
    <row r="12448" spans="20:20">
      <c r="T12448" s="223"/>
    </row>
    <row r="12449" spans="20:20">
      <c r="T12449" s="223"/>
    </row>
    <row r="12450" spans="20:20">
      <c r="T12450" s="223"/>
    </row>
    <row r="12451" spans="20:20">
      <c r="T12451" s="223"/>
    </row>
    <row r="12452" spans="20:20">
      <c r="T12452" s="223"/>
    </row>
    <row r="12453" spans="20:20">
      <c r="T12453" s="223"/>
    </row>
    <row r="12454" spans="20:20">
      <c r="T12454" s="223"/>
    </row>
    <row r="12455" spans="20:20">
      <c r="T12455" s="223"/>
    </row>
    <row r="12456" spans="20:20">
      <c r="T12456" s="223"/>
    </row>
    <row r="12457" spans="20:20">
      <c r="T12457" s="223"/>
    </row>
    <row r="12458" spans="20:20">
      <c r="T12458" s="223"/>
    </row>
    <row r="12459" spans="20:20">
      <c r="T12459" s="223"/>
    </row>
    <row r="12460" spans="20:20">
      <c r="T12460" s="223"/>
    </row>
    <row r="12461" spans="20:20">
      <c r="T12461" s="223"/>
    </row>
    <row r="12462" spans="20:20">
      <c r="T12462" s="223"/>
    </row>
    <row r="12463" spans="20:20">
      <c r="T12463" s="223"/>
    </row>
    <row r="12464" spans="20:20">
      <c r="T12464" s="223"/>
    </row>
    <row r="12465" spans="20:20">
      <c r="T12465" s="223"/>
    </row>
    <row r="12466" spans="20:20">
      <c r="T12466" s="223"/>
    </row>
    <row r="12467" spans="20:20">
      <c r="T12467" s="223"/>
    </row>
    <row r="12468" spans="20:20">
      <c r="T12468" s="223"/>
    </row>
    <row r="12469" spans="20:20">
      <c r="T12469" s="223"/>
    </row>
    <row r="12470" spans="20:20">
      <c r="T12470" s="223"/>
    </row>
    <row r="12471" spans="20:20">
      <c r="T12471" s="223"/>
    </row>
    <row r="12472" spans="20:20">
      <c r="T12472" s="223"/>
    </row>
    <row r="12473" spans="20:20">
      <c r="T12473" s="223"/>
    </row>
    <row r="12474" spans="20:20">
      <c r="T12474" s="223"/>
    </row>
    <row r="12475" spans="20:20">
      <c r="T12475" s="223"/>
    </row>
    <row r="12476" spans="20:20">
      <c r="T12476" s="223"/>
    </row>
    <row r="12477" spans="20:20">
      <c r="T12477" s="223"/>
    </row>
    <row r="12478" spans="20:20">
      <c r="T12478" s="223"/>
    </row>
    <row r="12479" spans="20:20">
      <c r="T12479" s="223"/>
    </row>
    <row r="12480" spans="20:20">
      <c r="T12480" s="223"/>
    </row>
    <row r="12481" spans="20:20">
      <c r="T12481" s="223"/>
    </row>
    <row r="12482" spans="20:20">
      <c r="T12482" s="223"/>
    </row>
    <row r="12483" spans="20:20">
      <c r="T12483" s="223"/>
    </row>
    <row r="12484" spans="20:20">
      <c r="T12484" s="223"/>
    </row>
    <row r="12485" spans="20:20">
      <c r="T12485" s="223"/>
    </row>
    <row r="12486" spans="20:20">
      <c r="T12486" s="223"/>
    </row>
    <row r="12487" spans="20:20">
      <c r="T12487" s="223"/>
    </row>
    <row r="12488" spans="20:20">
      <c r="T12488" s="223"/>
    </row>
    <row r="12489" spans="20:20">
      <c r="T12489" s="223"/>
    </row>
    <row r="12490" spans="20:20">
      <c r="T12490" s="223"/>
    </row>
    <row r="12491" spans="20:20">
      <c r="T12491" s="223"/>
    </row>
    <row r="12492" spans="20:20">
      <c r="T12492" s="223"/>
    </row>
    <row r="12493" spans="20:20">
      <c r="T12493" s="223"/>
    </row>
    <row r="12494" spans="20:20">
      <c r="T12494" s="223"/>
    </row>
    <row r="12495" spans="20:20">
      <c r="T12495" s="223"/>
    </row>
    <row r="12496" spans="20:20">
      <c r="T12496" s="223"/>
    </row>
    <row r="12497" spans="20:20">
      <c r="T12497" s="223"/>
    </row>
    <row r="12498" spans="20:20">
      <c r="T12498" s="223"/>
    </row>
    <row r="12499" spans="20:20">
      <c r="T12499" s="223"/>
    </row>
    <row r="12500" spans="20:20">
      <c r="T12500" s="223"/>
    </row>
    <row r="12501" spans="20:20">
      <c r="T12501" s="223"/>
    </row>
    <row r="12502" spans="20:20">
      <c r="T12502" s="223"/>
    </row>
    <row r="12503" spans="20:20">
      <c r="T12503" s="223"/>
    </row>
    <row r="12504" spans="20:20">
      <c r="T12504" s="223"/>
    </row>
    <row r="12505" spans="20:20">
      <c r="T12505" s="223"/>
    </row>
    <row r="12506" spans="20:20">
      <c r="T12506" s="223"/>
    </row>
    <row r="12507" spans="20:20">
      <c r="T12507" s="223"/>
    </row>
    <row r="12508" spans="20:20">
      <c r="T12508" s="223"/>
    </row>
    <row r="12509" spans="20:20">
      <c r="T12509" s="223"/>
    </row>
    <row r="12510" spans="20:20">
      <c r="T12510" s="223"/>
    </row>
    <row r="12511" spans="20:20">
      <c r="T12511" s="223"/>
    </row>
    <row r="12512" spans="20:20">
      <c r="T12512" s="223"/>
    </row>
    <row r="12513" spans="20:20">
      <c r="T12513" s="223"/>
    </row>
    <row r="12514" spans="20:20">
      <c r="T12514" s="223"/>
    </row>
    <row r="12515" spans="20:20">
      <c r="T12515" s="223"/>
    </row>
    <row r="12516" spans="20:20">
      <c r="T12516" s="223"/>
    </row>
    <row r="12517" spans="20:20">
      <c r="T12517" s="223"/>
    </row>
    <row r="12518" spans="20:20">
      <c r="T12518" s="223"/>
    </row>
    <row r="12519" spans="20:20">
      <c r="T12519" s="223"/>
    </row>
    <row r="12520" spans="20:20">
      <c r="T12520" s="223"/>
    </row>
    <row r="12521" spans="20:20">
      <c r="T12521" s="223"/>
    </row>
    <row r="12522" spans="20:20">
      <c r="T12522" s="223"/>
    </row>
    <row r="12523" spans="20:20">
      <c r="T12523" s="223"/>
    </row>
    <row r="12524" spans="20:20">
      <c r="T12524" s="223"/>
    </row>
    <row r="12525" spans="20:20">
      <c r="T12525" s="223"/>
    </row>
    <row r="12526" spans="20:20">
      <c r="T12526" s="223"/>
    </row>
    <row r="12527" spans="20:20">
      <c r="T12527" s="223"/>
    </row>
    <row r="12528" spans="20:20">
      <c r="T12528" s="223"/>
    </row>
    <row r="12529" spans="20:20">
      <c r="T12529" s="223"/>
    </row>
    <row r="12530" spans="20:20">
      <c r="T12530" s="223"/>
    </row>
    <row r="12531" spans="20:20">
      <c r="T12531" s="223"/>
    </row>
    <row r="12532" spans="20:20">
      <c r="T12532" s="223"/>
    </row>
    <row r="12533" spans="20:20">
      <c r="T12533" s="223"/>
    </row>
    <row r="12534" spans="20:20">
      <c r="T12534" s="223"/>
    </row>
    <row r="12535" spans="20:20">
      <c r="T12535" s="223"/>
    </row>
    <row r="12536" spans="20:20">
      <c r="T12536" s="223"/>
    </row>
    <row r="12537" spans="20:20">
      <c r="T12537" s="223"/>
    </row>
    <row r="12538" spans="20:20">
      <c r="T12538" s="223"/>
    </row>
    <row r="12539" spans="20:20">
      <c r="T12539" s="223"/>
    </row>
    <row r="12540" spans="20:20">
      <c r="T12540" s="223"/>
    </row>
    <row r="12541" spans="20:20">
      <c r="T12541" s="223"/>
    </row>
    <row r="12542" spans="20:20">
      <c r="T12542" s="223"/>
    </row>
    <row r="12543" spans="20:20">
      <c r="T12543" s="223"/>
    </row>
    <row r="12544" spans="20:20">
      <c r="T12544" s="223"/>
    </row>
    <row r="12545" spans="20:20">
      <c r="T12545" s="223"/>
    </row>
    <row r="12546" spans="20:20">
      <c r="T12546" s="223"/>
    </row>
    <row r="12547" spans="20:20">
      <c r="T12547" s="223"/>
    </row>
    <row r="12548" spans="20:20">
      <c r="T12548" s="223"/>
    </row>
    <row r="12549" spans="20:20">
      <c r="T12549" s="223"/>
    </row>
    <row r="12550" spans="20:20">
      <c r="T12550" s="223"/>
    </row>
    <row r="12551" spans="20:20">
      <c r="T12551" s="223"/>
    </row>
    <row r="12552" spans="20:20">
      <c r="T12552" s="223"/>
    </row>
    <row r="12553" spans="20:20">
      <c r="T12553" s="223"/>
    </row>
    <row r="12554" spans="20:20">
      <c r="T12554" s="223"/>
    </row>
    <row r="12555" spans="20:20">
      <c r="T12555" s="223"/>
    </row>
    <row r="12556" spans="20:20">
      <c r="T12556" s="223"/>
    </row>
    <row r="12557" spans="20:20">
      <c r="T12557" s="223"/>
    </row>
    <row r="12558" spans="20:20">
      <c r="T12558" s="223"/>
    </row>
    <row r="12559" spans="20:20">
      <c r="T12559" s="223"/>
    </row>
    <row r="12560" spans="20:20">
      <c r="T12560" s="223"/>
    </row>
    <row r="12561" spans="20:20">
      <c r="T12561" s="223"/>
    </row>
    <row r="12562" spans="20:20">
      <c r="T12562" s="223"/>
    </row>
    <row r="12563" spans="20:20">
      <c r="T12563" s="223"/>
    </row>
    <row r="12564" spans="20:20">
      <c r="T12564" s="223"/>
    </row>
    <row r="12565" spans="20:20">
      <c r="T12565" s="223"/>
    </row>
    <row r="12566" spans="20:20">
      <c r="T12566" s="223"/>
    </row>
    <row r="12567" spans="20:20">
      <c r="T12567" s="223"/>
    </row>
    <row r="12568" spans="20:20">
      <c r="T12568" s="223"/>
    </row>
    <row r="12569" spans="20:20">
      <c r="T12569" s="223"/>
    </row>
    <row r="12570" spans="20:20">
      <c r="T12570" s="223"/>
    </row>
    <row r="12571" spans="20:20">
      <c r="T12571" s="223"/>
    </row>
    <row r="12572" spans="20:20">
      <c r="T12572" s="223"/>
    </row>
    <row r="12573" spans="20:20">
      <c r="T12573" s="223"/>
    </row>
    <row r="12574" spans="20:20">
      <c r="T12574" s="223"/>
    </row>
    <row r="12575" spans="20:20">
      <c r="T12575" s="223"/>
    </row>
    <row r="12576" spans="20:20">
      <c r="T12576" s="223"/>
    </row>
    <row r="12577" spans="20:20">
      <c r="T12577" s="223"/>
    </row>
    <row r="12578" spans="20:20">
      <c r="T12578" s="223"/>
    </row>
    <row r="12579" spans="20:20">
      <c r="T12579" s="223"/>
    </row>
    <row r="12580" spans="20:20">
      <c r="T12580" s="223"/>
    </row>
    <row r="12581" spans="20:20">
      <c r="T12581" s="223"/>
    </row>
    <row r="12582" spans="20:20">
      <c r="T12582" s="223"/>
    </row>
    <row r="12583" spans="20:20">
      <c r="T12583" s="223"/>
    </row>
    <row r="12584" spans="20:20">
      <c r="T12584" s="223"/>
    </row>
    <row r="12585" spans="20:20">
      <c r="T12585" s="223"/>
    </row>
    <row r="12586" spans="20:20">
      <c r="T12586" s="223"/>
    </row>
    <row r="12587" spans="20:20">
      <c r="T12587" s="223"/>
    </row>
    <row r="12588" spans="20:20">
      <c r="T12588" s="223"/>
    </row>
    <row r="12589" spans="20:20">
      <c r="T12589" s="223"/>
    </row>
    <row r="12590" spans="20:20">
      <c r="T12590" s="223"/>
    </row>
    <row r="12591" spans="20:20">
      <c r="T12591" s="223"/>
    </row>
    <row r="12592" spans="20:20">
      <c r="T12592" s="223"/>
    </row>
    <row r="12593" spans="20:20">
      <c r="T12593" s="223"/>
    </row>
    <row r="12594" spans="20:20">
      <c r="T12594" s="223"/>
    </row>
    <row r="12595" spans="20:20">
      <c r="T12595" s="223"/>
    </row>
    <row r="12596" spans="20:20">
      <c r="T12596" s="223"/>
    </row>
    <row r="12597" spans="20:20">
      <c r="T12597" s="223"/>
    </row>
    <row r="12598" spans="20:20">
      <c r="T12598" s="223"/>
    </row>
    <row r="12599" spans="20:20">
      <c r="T12599" s="223"/>
    </row>
    <row r="12600" spans="20:20">
      <c r="T12600" s="223"/>
    </row>
    <row r="12601" spans="20:20">
      <c r="T12601" s="223"/>
    </row>
    <row r="12602" spans="20:20">
      <c r="T12602" s="223"/>
    </row>
    <row r="12603" spans="20:20">
      <c r="T12603" s="223"/>
    </row>
    <row r="12604" spans="20:20">
      <c r="T12604" s="223"/>
    </row>
    <row r="12605" spans="20:20">
      <c r="T12605" s="223"/>
    </row>
    <row r="12606" spans="20:20">
      <c r="T12606" s="223"/>
    </row>
    <row r="12607" spans="20:20">
      <c r="T12607" s="223"/>
    </row>
    <row r="12608" spans="20:20">
      <c r="T12608" s="223"/>
    </row>
    <row r="12609" spans="20:20">
      <c r="T12609" s="223"/>
    </row>
    <row r="12610" spans="20:20">
      <c r="T12610" s="223"/>
    </row>
    <row r="12611" spans="20:20">
      <c r="T12611" s="223"/>
    </row>
    <row r="12612" spans="20:20">
      <c r="T12612" s="223"/>
    </row>
    <row r="12613" spans="20:20">
      <c r="T12613" s="223"/>
    </row>
    <row r="12614" spans="20:20">
      <c r="T12614" s="223"/>
    </row>
    <row r="12615" spans="20:20">
      <c r="T12615" s="223"/>
    </row>
    <row r="12616" spans="20:20">
      <c r="T12616" s="223"/>
    </row>
    <row r="12617" spans="20:20">
      <c r="T12617" s="223"/>
    </row>
    <row r="12618" spans="20:20">
      <c r="T12618" s="223"/>
    </row>
    <row r="12619" spans="20:20">
      <c r="T12619" s="223"/>
    </row>
    <row r="12620" spans="20:20">
      <c r="T12620" s="223"/>
    </row>
    <row r="12621" spans="20:20">
      <c r="T12621" s="223"/>
    </row>
    <row r="12622" spans="20:20">
      <c r="T12622" s="223"/>
    </row>
    <row r="12623" spans="20:20">
      <c r="T12623" s="223"/>
    </row>
    <row r="12624" spans="20:20">
      <c r="T12624" s="223"/>
    </row>
    <row r="12625" spans="20:20">
      <c r="T12625" s="223"/>
    </row>
    <row r="12626" spans="20:20">
      <c r="T12626" s="223"/>
    </row>
    <row r="12627" spans="20:20">
      <c r="T12627" s="223"/>
    </row>
    <row r="12628" spans="20:20">
      <c r="T12628" s="223"/>
    </row>
    <row r="12629" spans="20:20">
      <c r="T12629" s="223"/>
    </row>
    <row r="12630" spans="20:20">
      <c r="T12630" s="223"/>
    </row>
    <row r="12631" spans="20:20">
      <c r="T12631" s="223"/>
    </row>
    <row r="12632" spans="20:20">
      <c r="T12632" s="223"/>
    </row>
    <row r="12633" spans="20:20">
      <c r="T12633" s="223"/>
    </row>
    <row r="12634" spans="20:20">
      <c r="T12634" s="223"/>
    </row>
    <row r="12635" spans="20:20">
      <c r="T12635" s="223"/>
    </row>
    <row r="12636" spans="20:20">
      <c r="T12636" s="223"/>
    </row>
    <row r="12637" spans="20:20">
      <c r="T12637" s="223"/>
    </row>
    <row r="12638" spans="20:20">
      <c r="T12638" s="223"/>
    </row>
    <row r="12639" spans="20:20">
      <c r="T12639" s="223"/>
    </row>
    <row r="12640" spans="20:20">
      <c r="T12640" s="223"/>
    </row>
    <row r="12641" spans="20:20">
      <c r="T12641" s="223"/>
    </row>
    <row r="12642" spans="20:20">
      <c r="T12642" s="223"/>
    </row>
    <row r="12643" spans="20:20">
      <c r="T12643" s="223"/>
    </row>
    <row r="12644" spans="20:20">
      <c r="T12644" s="223"/>
    </row>
    <row r="12645" spans="20:20">
      <c r="T12645" s="223"/>
    </row>
    <row r="12646" spans="20:20">
      <c r="T12646" s="223"/>
    </row>
    <row r="12647" spans="20:20">
      <c r="T12647" s="223"/>
    </row>
    <row r="12648" spans="20:20">
      <c r="T12648" s="223"/>
    </row>
    <row r="12649" spans="20:20">
      <c r="T12649" s="223"/>
    </row>
    <row r="12650" spans="20:20">
      <c r="T12650" s="223"/>
    </row>
    <row r="12651" spans="20:20">
      <c r="T12651" s="223"/>
    </row>
    <row r="12652" spans="20:20">
      <c r="T12652" s="223"/>
    </row>
    <row r="12653" spans="20:20">
      <c r="T12653" s="223"/>
    </row>
    <row r="12654" spans="20:20">
      <c r="T12654" s="223"/>
    </row>
    <row r="12655" spans="20:20">
      <c r="T12655" s="223"/>
    </row>
    <row r="12656" spans="20:20">
      <c r="T12656" s="223"/>
    </row>
    <row r="12657" spans="20:20">
      <c r="T12657" s="223"/>
    </row>
    <row r="12658" spans="20:20">
      <c r="T12658" s="223"/>
    </row>
    <row r="12659" spans="20:20">
      <c r="T12659" s="223"/>
    </row>
    <row r="12660" spans="20:20">
      <c r="T12660" s="223"/>
    </row>
    <row r="12661" spans="20:20">
      <c r="T12661" s="223"/>
    </row>
    <row r="12662" spans="20:20">
      <c r="T12662" s="223"/>
    </row>
    <row r="12663" spans="20:20">
      <c r="T12663" s="223"/>
    </row>
    <row r="12664" spans="20:20">
      <c r="T12664" s="223"/>
    </row>
    <row r="12665" spans="20:20">
      <c r="T12665" s="223"/>
    </row>
    <row r="12666" spans="20:20">
      <c r="T12666" s="223"/>
    </row>
    <row r="12667" spans="20:20">
      <c r="T12667" s="223"/>
    </row>
    <row r="12668" spans="20:20">
      <c r="T12668" s="223"/>
    </row>
    <row r="12669" spans="20:20">
      <c r="T12669" s="223"/>
    </row>
    <row r="12670" spans="20:20">
      <c r="T12670" s="223"/>
    </row>
    <row r="12671" spans="20:20">
      <c r="T12671" s="223"/>
    </row>
    <row r="12672" spans="20:20">
      <c r="T12672" s="223"/>
    </row>
    <row r="12673" spans="20:20">
      <c r="T12673" s="223"/>
    </row>
    <row r="12674" spans="20:20">
      <c r="T12674" s="223"/>
    </row>
    <row r="12675" spans="20:20">
      <c r="T12675" s="223"/>
    </row>
    <row r="12676" spans="20:20">
      <c r="T12676" s="223"/>
    </row>
    <row r="12677" spans="20:20">
      <c r="T12677" s="223"/>
    </row>
    <row r="12678" spans="20:20">
      <c r="T12678" s="223"/>
    </row>
    <row r="12679" spans="20:20">
      <c r="T12679" s="223"/>
    </row>
    <row r="12680" spans="20:20">
      <c r="T12680" s="223"/>
    </row>
    <row r="12681" spans="20:20">
      <c r="T12681" s="223"/>
    </row>
    <row r="12682" spans="20:20">
      <c r="T12682" s="223"/>
    </row>
    <row r="12683" spans="20:20">
      <c r="T12683" s="223"/>
    </row>
    <row r="12684" spans="20:20">
      <c r="T12684" s="223"/>
    </row>
    <row r="12685" spans="20:20">
      <c r="T12685" s="223"/>
    </row>
    <row r="12686" spans="20:20">
      <c r="T12686" s="223"/>
    </row>
    <row r="12687" spans="20:20">
      <c r="T12687" s="223"/>
    </row>
    <row r="12688" spans="20:20">
      <c r="T12688" s="223"/>
    </row>
    <row r="12689" spans="20:20">
      <c r="T12689" s="223"/>
    </row>
    <row r="12690" spans="20:20">
      <c r="T12690" s="223"/>
    </row>
    <row r="12691" spans="20:20">
      <c r="T12691" s="223"/>
    </row>
    <row r="12692" spans="20:20">
      <c r="T12692" s="223"/>
    </row>
    <row r="12693" spans="20:20">
      <c r="T12693" s="223"/>
    </row>
    <row r="12694" spans="20:20">
      <c r="T12694" s="223"/>
    </row>
    <row r="12695" spans="20:20">
      <c r="T12695" s="223"/>
    </row>
    <row r="12696" spans="20:20">
      <c r="T12696" s="223"/>
    </row>
    <row r="12697" spans="20:20">
      <c r="T12697" s="223"/>
    </row>
    <row r="12698" spans="20:20">
      <c r="T12698" s="223"/>
    </row>
    <row r="12699" spans="20:20">
      <c r="T12699" s="223"/>
    </row>
    <row r="12700" spans="20:20">
      <c r="T12700" s="223"/>
    </row>
    <row r="12701" spans="20:20">
      <c r="T12701" s="223"/>
    </row>
    <row r="12702" spans="20:20">
      <c r="T12702" s="223"/>
    </row>
    <row r="12703" spans="20:20">
      <c r="T12703" s="223"/>
    </row>
    <row r="12704" spans="20:20">
      <c r="T12704" s="223"/>
    </row>
    <row r="12705" spans="20:20">
      <c r="T12705" s="223"/>
    </row>
    <row r="12706" spans="20:20">
      <c r="T12706" s="223"/>
    </row>
    <row r="12707" spans="20:20">
      <c r="T12707" s="223"/>
    </row>
    <row r="12708" spans="20:20">
      <c r="T12708" s="223"/>
    </row>
    <row r="12709" spans="20:20">
      <c r="T12709" s="223"/>
    </row>
    <row r="12710" spans="20:20">
      <c r="T12710" s="223"/>
    </row>
    <row r="12711" spans="20:20">
      <c r="T12711" s="223"/>
    </row>
    <row r="12712" spans="20:20">
      <c r="T12712" s="223"/>
    </row>
    <row r="12713" spans="20:20">
      <c r="T12713" s="223"/>
    </row>
    <row r="12714" spans="20:20">
      <c r="T12714" s="223"/>
    </row>
    <row r="12715" spans="20:20">
      <c r="T12715" s="223"/>
    </row>
    <row r="12716" spans="20:20">
      <c r="T12716" s="223"/>
    </row>
    <row r="12717" spans="20:20">
      <c r="T12717" s="223"/>
    </row>
    <row r="12718" spans="20:20">
      <c r="T12718" s="223"/>
    </row>
    <row r="12719" spans="20:20">
      <c r="T12719" s="223"/>
    </row>
    <row r="12720" spans="20:20">
      <c r="T12720" s="223"/>
    </row>
    <row r="12721" spans="20:20">
      <c r="T12721" s="223"/>
    </row>
    <row r="12722" spans="20:20">
      <c r="T12722" s="223"/>
    </row>
    <row r="12723" spans="20:20">
      <c r="T12723" s="223"/>
    </row>
    <row r="12724" spans="20:20">
      <c r="T12724" s="223"/>
    </row>
    <row r="12725" spans="20:20">
      <c r="T12725" s="223"/>
    </row>
    <row r="12726" spans="20:20">
      <c r="T12726" s="223"/>
    </row>
    <row r="12727" spans="20:20">
      <c r="T12727" s="223"/>
    </row>
    <row r="12728" spans="20:20">
      <c r="T12728" s="223"/>
    </row>
    <row r="12729" spans="20:20">
      <c r="T12729" s="223"/>
    </row>
    <row r="12730" spans="20:20">
      <c r="T12730" s="223"/>
    </row>
    <row r="12731" spans="20:20">
      <c r="T12731" s="223"/>
    </row>
    <row r="12732" spans="20:20">
      <c r="T12732" s="223"/>
    </row>
    <row r="12733" spans="20:20">
      <c r="T12733" s="223"/>
    </row>
    <row r="12734" spans="20:20">
      <c r="T12734" s="223"/>
    </row>
    <row r="12735" spans="20:20">
      <c r="T12735" s="223"/>
    </row>
    <row r="12736" spans="20:20">
      <c r="T12736" s="223"/>
    </row>
    <row r="12737" spans="20:20">
      <c r="T12737" s="223"/>
    </row>
    <row r="12738" spans="20:20">
      <c r="T12738" s="223"/>
    </row>
    <row r="12739" spans="20:20">
      <c r="T12739" s="223"/>
    </row>
    <row r="12740" spans="20:20">
      <c r="T12740" s="223"/>
    </row>
    <row r="12741" spans="20:20">
      <c r="T12741" s="223"/>
    </row>
    <row r="12742" spans="20:20">
      <c r="T12742" s="223"/>
    </row>
    <row r="12743" spans="20:20">
      <c r="T12743" s="223"/>
    </row>
    <row r="12744" spans="20:20">
      <c r="T12744" s="223"/>
    </row>
    <row r="12745" spans="20:20">
      <c r="T12745" s="223"/>
    </row>
    <row r="12746" spans="20:20">
      <c r="T12746" s="223"/>
    </row>
    <row r="12747" spans="20:20">
      <c r="T12747" s="223"/>
    </row>
    <row r="12748" spans="20:20">
      <c r="T12748" s="223"/>
    </row>
    <row r="12749" spans="20:20">
      <c r="T12749" s="223"/>
    </row>
    <row r="12750" spans="20:20">
      <c r="T12750" s="223"/>
    </row>
    <row r="12751" spans="20:20">
      <c r="T12751" s="223"/>
    </row>
    <row r="12752" spans="20:20">
      <c r="T12752" s="223"/>
    </row>
    <row r="12753" spans="20:20">
      <c r="T12753" s="223"/>
    </row>
    <row r="12754" spans="20:20">
      <c r="T12754" s="223"/>
    </row>
    <row r="12755" spans="20:20">
      <c r="T12755" s="223"/>
    </row>
    <row r="12756" spans="20:20">
      <c r="T12756" s="223"/>
    </row>
    <row r="12757" spans="20:20">
      <c r="T12757" s="223"/>
    </row>
    <row r="12758" spans="20:20">
      <c r="T12758" s="223"/>
    </row>
    <row r="12759" spans="20:20">
      <c r="T12759" s="223"/>
    </row>
    <row r="12760" spans="20:20">
      <c r="T12760" s="223"/>
    </row>
    <row r="12761" spans="20:20">
      <c r="T12761" s="223"/>
    </row>
    <row r="12762" spans="20:20">
      <c r="T12762" s="223"/>
    </row>
    <row r="12763" spans="20:20">
      <c r="T12763" s="223"/>
    </row>
    <row r="12764" spans="20:20">
      <c r="T12764" s="223"/>
    </row>
    <row r="12765" spans="20:20">
      <c r="T12765" s="223"/>
    </row>
    <row r="12766" spans="20:20">
      <c r="T12766" s="223"/>
    </row>
    <row r="12767" spans="20:20">
      <c r="T12767" s="223"/>
    </row>
    <row r="12768" spans="20:20">
      <c r="T12768" s="223"/>
    </row>
    <row r="12769" spans="20:20">
      <c r="T12769" s="223"/>
    </row>
    <row r="12770" spans="20:20">
      <c r="T12770" s="223"/>
    </row>
    <row r="12771" spans="20:20">
      <c r="T12771" s="223"/>
    </row>
    <row r="12772" spans="20:20">
      <c r="T12772" s="223"/>
    </row>
    <row r="12773" spans="20:20">
      <c r="T12773" s="223"/>
    </row>
    <row r="12774" spans="20:20">
      <c r="T12774" s="223"/>
    </row>
    <row r="12775" spans="20:20">
      <c r="T12775" s="223"/>
    </row>
    <row r="12776" spans="20:20">
      <c r="T12776" s="223"/>
    </row>
    <row r="12777" spans="20:20">
      <c r="T12777" s="223"/>
    </row>
    <row r="12778" spans="20:20">
      <c r="T12778" s="223"/>
    </row>
    <row r="12779" spans="20:20">
      <c r="T12779" s="223"/>
    </row>
    <row r="12780" spans="20:20">
      <c r="T12780" s="223"/>
    </row>
    <row r="12781" spans="20:20">
      <c r="T12781" s="223"/>
    </row>
    <row r="12782" spans="20:20">
      <c r="T12782" s="223"/>
    </row>
    <row r="12783" spans="20:20">
      <c r="T12783" s="223"/>
    </row>
    <row r="12784" spans="20:20">
      <c r="T12784" s="223"/>
    </row>
    <row r="12785" spans="20:20">
      <c r="T12785" s="223"/>
    </row>
    <row r="12786" spans="20:20">
      <c r="T12786" s="223"/>
    </row>
    <row r="12787" spans="20:20">
      <c r="T12787" s="223"/>
    </row>
    <row r="12788" spans="20:20">
      <c r="T12788" s="223"/>
    </row>
    <row r="12789" spans="20:20">
      <c r="T12789" s="223"/>
    </row>
    <row r="12790" spans="20:20">
      <c r="T12790" s="223"/>
    </row>
    <row r="12791" spans="20:20">
      <c r="T12791" s="223"/>
    </row>
    <row r="12792" spans="20:20">
      <c r="T12792" s="223"/>
    </row>
    <row r="12793" spans="20:20">
      <c r="T12793" s="223"/>
    </row>
    <row r="12794" spans="20:20">
      <c r="T12794" s="223"/>
    </row>
    <row r="12795" spans="20:20">
      <c r="T12795" s="223"/>
    </row>
    <row r="12796" spans="20:20">
      <c r="T12796" s="223"/>
    </row>
    <row r="12797" spans="20:20">
      <c r="T12797" s="223"/>
    </row>
    <row r="12798" spans="20:20">
      <c r="T12798" s="223"/>
    </row>
    <row r="12799" spans="20:20">
      <c r="T12799" s="223"/>
    </row>
    <row r="12800" spans="20:20">
      <c r="T12800" s="223"/>
    </row>
    <row r="12801" spans="20:20">
      <c r="T12801" s="223"/>
    </row>
    <row r="12802" spans="20:20">
      <c r="T12802" s="223"/>
    </row>
    <row r="12803" spans="20:20">
      <c r="T12803" s="223"/>
    </row>
    <row r="12804" spans="20:20">
      <c r="T12804" s="223"/>
    </row>
    <row r="12805" spans="20:20">
      <c r="T12805" s="223"/>
    </row>
    <row r="12806" spans="20:20">
      <c r="T12806" s="223"/>
    </row>
    <row r="12807" spans="20:20">
      <c r="T12807" s="223"/>
    </row>
    <row r="12808" spans="20:20">
      <c r="T12808" s="223"/>
    </row>
    <row r="12809" spans="20:20">
      <c r="T12809" s="223"/>
    </row>
    <row r="12810" spans="20:20">
      <c r="T12810" s="223"/>
    </row>
    <row r="12811" spans="20:20">
      <c r="T12811" s="223"/>
    </row>
    <row r="12812" spans="20:20">
      <c r="T12812" s="223"/>
    </row>
    <row r="12813" spans="20:20">
      <c r="T12813" s="223"/>
    </row>
    <row r="12814" spans="20:20">
      <c r="T12814" s="223"/>
    </row>
    <row r="12815" spans="20:20">
      <c r="T12815" s="223"/>
    </row>
    <row r="12816" spans="20:20">
      <c r="T12816" s="223"/>
    </row>
    <row r="12817" spans="20:20">
      <c r="T12817" s="223"/>
    </row>
    <row r="12818" spans="20:20">
      <c r="T12818" s="223"/>
    </row>
    <row r="12819" spans="20:20">
      <c r="T12819" s="223"/>
    </row>
    <row r="12820" spans="20:20">
      <c r="T12820" s="223"/>
    </row>
    <row r="12821" spans="20:20">
      <c r="T12821" s="223"/>
    </row>
    <row r="12822" spans="20:20">
      <c r="T12822" s="223"/>
    </row>
    <row r="12823" spans="20:20">
      <c r="T12823" s="223"/>
    </row>
    <row r="12824" spans="20:20">
      <c r="T12824" s="223"/>
    </row>
    <row r="12825" spans="20:20">
      <c r="T12825" s="223"/>
    </row>
    <row r="12826" spans="20:20">
      <c r="T12826" s="223"/>
    </row>
    <row r="12827" spans="20:20">
      <c r="T12827" s="223"/>
    </row>
    <row r="12828" spans="20:20">
      <c r="T12828" s="223"/>
    </row>
    <row r="12829" spans="20:20">
      <c r="T12829" s="223"/>
    </row>
    <row r="12830" spans="20:20">
      <c r="T12830" s="223"/>
    </row>
    <row r="12831" spans="20:20">
      <c r="T12831" s="223"/>
    </row>
    <row r="12832" spans="20:20">
      <c r="T12832" s="223"/>
    </row>
    <row r="12833" spans="20:20">
      <c r="T12833" s="223"/>
    </row>
    <row r="12834" spans="20:20">
      <c r="T12834" s="223"/>
    </row>
    <row r="12835" spans="20:20">
      <c r="T12835" s="223"/>
    </row>
    <row r="12836" spans="20:20">
      <c r="T12836" s="223"/>
    </row>
    <row r="12837" spans="20:20">
      <c r="T12837" s="223"/>
    </row>
    <row r="12838" spans="20:20">
      <c r="T12838" s="223"/>
    </row>
    <row r="12839" spans="20:20">
      <c r="T12839" s="223"/>
    </row>
    <row r="12840" spans="20:20">
      <c r="T12840" s="223"/>
    </row>
    <row r="12841" spans="20:20">
      <c r="T12841" s="223"/>
    </row>
    <row r="12842" spans="20:20">
      <c r="T12842" s="223"/>
    </row>
    <row r="12843" spans="20:20">
      <c r="T12843" s="223"/>
    </row>
    <row r="12844" spans="20:20">
      <c r="T12844" s="223"/>
    </row>
    <row r="12845" spans="20:20">
      <c r="T12845" s="223"/>
    </row>
    <row r="12846" spans="20:20">
      <c r="T12846" s="223"/>
    </row>
    <row r="12847" spans="20:20">
      <c r="T12847" s="223"/>
    </row>
    <row r="12848" spans="20:20">
      <c r="T12848" s="223"/>
    </row>
    <row r="12849" spans="20:20">
      <c r="T12849" s="223"/>
    </row>
    <row r="12850" spans="20:20">
      <c r="T12850" s="223"/>
    </row>
    <row r="12851" spans="20:20">
      <c r="T12851" s="223"/>
    </row>
    <row r="12852" spans="20:20">
      <c r="T12852" s="223"/>
    </row>
    <row r="12853" spans="20:20">
      <c r="T12853" s="223"/>
    </row>
    <row r="12854" spans="20:20">
      <c r="T12854" s="223"/>
    </row>
    <row r="12855" spans="20:20">
      <c r="T12855" s="223"/>
    </row>
    <row r="12856" spans="20:20">
      <c r="T12856" s="223"/>
    </row>
    <row r="12857" spans="20:20">
      <c r="T12857" s="223"/>
    </row>
    <row r="12858" spans="20:20">
      <c r="T12858" s="223"/>
    </row>
    <row r="12859" spans="20:20">
      <c r="T12859" s="223"/>
    </row>
    <row r="12860" spans="20:20">
      <c r="T12860" s="223"/>
    </row>
    <row r="12861" spans="20:20">
      <c r="T12861" s="223"/>
    </row>
    <row r="12862" spans="20:20">
      <c r="T12862" s="223"/>
    </row>
    <row r="12863" spans="20:20">
      <c r="T12863" s="223"/>
    </row>
    <row r="12864" spans="20:20">
      <c r="T12864" s="223"/>
    </row>
    <row r="12865" spans="20:20">
      <c r="T12865" s="223"/>
    </row>
    <row r="12866" spans="20:20">
      <c r="T12866" s="223"/>
    </row>
    <row r="12867" spans="20:20">
      <c r="T12867" s="223"/>
    </row>
    <row r="12868" spans="20:20">
      <c r="T12868" s="223"/>
    </row>
    <row r="12869" spans="20:20">
      <c r="T12869" s="223"/>
    </row>
    <row r="12870" spans="20:20">
      <c r="T12870" s="223"/>
    </row>
    <row r="12871" spans="20:20">
      <c r="T12871" s="223"/>
    </row>
    <row r="12872" spans="20:20">
      <c r="T12872" s="223"/>
    </row>
    <row r="12873" spans="20:20">
      <c r="T12873" s="223"/>
    </row>
    <row r="12874" spans="20:20">
      <c r="T12874" s="223"/>
    </row>
    <row r="12875" spans="20:20">
      <c r="T12875" s="223"/>
    </row>
    <row r="12876" spans="20:20">
      <c r="T12876" s="223"/>
    </row>
    <row r="12877" spans="20:20">
      <c r="T12877" s="223"/>
    </row>
    <row r="12878" spans="20:20">
      <c r="T12878" s="223"/>
    </row>
    <row r="12879" spans="20:20">
      <c r="T12879" s="223"/>
    </row>
    <row r="12880" spans="20:20">
      <c r="T12880" s="223"/>
    </row>
    <row r="12881" spans="20:20">
      <c r="T12881" s="223"/>
    </row>
    <row r="12882" spans="20:20">
      <c r="T12882" s="223"/>
    </row>
    <row r="12883" spans="20:20">
      <c r="T12883" s="223"/>
    </row>
    <row r="12884" spans="20:20">
      <c r="T12884" s="223"/>
    </row>
    <row r="12885" spans="20:20">
      <c r="T12885" s="223"/>
    </row>
    <row r="12886" spans="20:20">
      <c r="T12886" s="223"/>
    </row>
    <row r="12887" spans="20:20">
      <c r="T12887" s="223"/>
    </row>
    <row r="12888" spans="20:20">
      <c r="T12888" s="223"/>
    </row>
    <row r="12889" spans="20:20">
      <c r="T12889" s="223"/>
    </row>
    <row r="12890" spans="20:20">
      <c r="T12890" s="223"/>
    </row>
    <row r="12891" spans="20:20">
      <c r="T12891" s="223"/>
    </row>
    <row r="12892" spans="20:20">
      <c r="T12892" s="223"/>
    </row>
    <row r="12893" spans="20:20">
      <c r="T12893" s="223"/>
    </row>
    <row r="12894" spans="20:20">
      <c r="T12894" s="223"/>
    </row>
    <row r="12895" spans="20:20">
      <c r="T12895" s="223"/>
    </row>
    <row r="12896" spans="20:20">
      <c r="T12896" s="223"/>
    </row>
    <row r="12897" spans="20:20">
      <c r="T12897" s="223"/>
    </row>
    <row r="12898" spans="20:20">
      <c r="T12898" s="223"/>
    </row>
    <row r="12899" spans="20:20">
      <c r="T12899" s="223"/>
    </row>
    <row r="12900" spans="20:20">
      <c r="T12900" s="223"/>
    </row>
    <row r="12901" spans="20:20">
      <c r="T12901" s="223"/>
    </row>
    <row r="12902" spans="20:20">
      <c r="T12902" s="223"/>
    </row>
    <row r="12903" spans="20:20">
      <c r="T12903" s="223"/>
    </row>
    <row r="12904" spans="20:20">
      <c r="T12904" s="223"/>
    </row>
    <row r="12905" spans="20:20">
      <c r="T12905" s="223"/>
    </row>
    <row r="12906" spans="20:20">
      <c r="T12906" s="223"/>
    </row>
    <row r="12907" spans="20:20">
      <c r="T12907" s="223"/>
    </row>
    <row r="12908" spans="20:20">
      <c r="T12908" s="223"/>
    </row>
    <row r="12909" spans="20:20">
      <c r="T12909" s="223"/>
    </row>
    <row r="12910" spans="20:20">
      <c r="T12910" s="223"/>
    </row>
    <row r="12911" spans="20:20">
      <c r="T12911" s="223"/>
    </row>
    <row r="12912" spans="20:20">
      <c r="T12912" s="223"/>
    </row>
    <row r="12913" spans="20:20">
      <c r="T12913" s="223"/>
    </row>
    <row r="12914" spans="20:20">
      <c r="T12914" s="223"/>
    </row>
    <row r="12915" spans="20:20">
      <c r="T12915" s="223"/>
    </row>
    <row r="12916" spans="20:20">
      <c r="T12916" s="223"/>
    </row>
    <row r="12917" spans="20:20">
      <c r="T12917" s="223"/>
    </row>
    <row r="12918" spans="20:20">
      <c r="T12918" s="223"/>
    </row>
    <row r="12919" spans="20:20">
      <c r="T12919" s="223"/>
    </row>
    <row r="12920" spans="20:20">
      <c r="T12920" s="223"/>
    </row>
    <row r="12921" spans="20:20">
      <c r="T12921" s="223"/>
    </row>
    <row r="12922" spans="20:20">
      <c r="T12922" s="223"/>
    </row>
    <row r="12923" spans="20:20">
      <c r="T12923" s="223"/>
    </row>
    <row r="12924" spans="20:20">
      <c r="T12924" s="223"/>
    </row>
    <row r="12925" spans="20:20">
      <c r="T12925" s="223"/>
    </row>
    <row r="12926" spans="20:20">
      <c r="T12926" s="223"/>
    </row>
    <row r="12927" spans="20:20">
      <c r="T12927" s="223"/>
    </row>
    <row r="12928" spans="20:20">
      <c r="T12928" s="223"/>
    </row>
    <row r="12929" spans="20:20">
      <c r="T12929" s="223"/>
    </row>
    <row r="12930" spans="20:20">
      <c r="T12930" s="223"/>
    </row>
    <row r="12931" spans="20:20">
      <c r="T12931" s="223"/>
    </row>
    <row r="12932" spans="20:20">
      <c r="T12932" s="223"/>
    </row>
    <row r="12933" spans="20:20">
      <c r="T12933" s="223"/>
    </row>
    <row r="12934" spans="20:20">
      <c r="T12934" s="223"/>
    </row>
    <row r="12935" spans="20:20">
      <c r="T12935" s="223"/>
    </row>
    <row r="12936" spans="20:20">
      <c r="T12936" s="223"/>
    </row>
    <row r="12937" spans="20:20">
      <c r="T12937" s="223"/>
    </row>
    <row r="12938" spans="20:20">
      <c r="T12938" s="223"/>
    </row>
    <row r="12939" spans="20:20">
      <c r="T12939" s="223"/>
    </row>
    <row r="12940" spans="20:20">
      <c r="T12940" s="223"/>
    </row>
    <row r="12941" spans="20:20">
      <c r="T12941" s="223"/>
    </row>
    <row r="12942" spans="20:20">
      <c r="T12942" s="223"/>
    </row>
    <row r="12943" spans="20:20">
      <c r="T12943" s="223"/>
    </row>
    <row r="12944" spans="20:20">
      <c r="T12944" s="223"/>
    </row>
    <row r="12945" spans="20:20">
      <c r="T12945" s="223"/>
    </row>
    <row r="12946" spans="20:20">
      <c r="T12946" s="223"/>
    </row>
    <row r="12947" spans="20:20">
      <c r="T12947" s="223"/>
    </row>
    <row r="12948" spans="20:20">
      <c r="T12948" s="223"/>
    </row>
    <row r="12949" spans="20:20">
      <c r="T12949" s="223"/>
    </row>
    <row r="12950" spans="20:20">
      <c r="T12950" s="223"/>
    </row>
    <row r="12951" spans="20:20">
      <c r="T12951" s="223"/>
    </row>
    <row r="12952" spans="20:20">
      <c r="T12952" s="223"/>
    </row>
    <row r="12953" spans="20:20">
      <c r="T12953" s="223"/>
    </row>
    <row r="12954" spans="20:20">
      <c r="T12954" s="223"/>
    </row>
    <row r="12955" spans="20:20">
      <c r="T12955" s="223"/>
    </row>
    <row r="12956" spans="20:20">
      <c r="T12956" s="223"/>
    </row>
    <row r="12957" spans="20:20">
      <c r="T12957" s="223"/>
    </row>
    <row r="12958" spans="20:20">
      <c r="T12958" s="223"/>
    </row>
    <row r="12959" spans="20:20">
      <c r="T12959" s="223"/>
    </row>
    <row r="12960" spans="20:20">
      <c r="T12960" s="223"/>
    </row>
    <row r="12961" spans="20:20">
      <c r="T12961" s="223"/>
    </row>
    <row r="12962" spans="20:20">
      <c r="T12962" s="223"/>
    </row>
    <row r="12963" spans="20:20">
      <c r="T12963" s="223"/>
    </row>
    <row r="12964" spans="20:20">
      <c r="T12964" s="223"/>
    </row>
    <row r="12965" spans="20:20">
      <c r="T12965" s="223"/>
    </row>
    <row r="12966" spans="20:20">
      <c r="T12966" s="223"/>
    </row>
    <row r="12967" spans="20:20">
      <c r="T12967" s="223"/>
    </row>
    <row r="12968" spans="20:20">
      <c r="T12968" s="223"/>
    </row>
    <row r="12969" spans="20:20">
      <c r="T12969" s="223"/>
    </row>
    <row r="12970" spans="20:20">
      <c r="T12970" s="223"/>
    </row>
    <row r="12971" spans="20:20">
      <c r="T12971" s="223"/>
    </row>
    <row r="12972" spans="20:20">
      <c r="T12972" s="223"/>
    </row>
    <row r="12973" spans="20:20">
      <c r="T12973" s="223"/>
    </row>
    <row r="12974" spans="20:20">
      <c r="T12974" s="223"/>
    </row>
    <row r="12975" spans="20:20">
      <c r="T12975" s="223"/>
    </row>
    <row r="12976" spans="20:20">
      <c r="T12976" s="223"/>
    </row>
    <row r="12977" spans="20:20">
      <c r="T12977" s="223"/>
    </row>
    <row r="12978" spans="20:20">
      <c r="T12978" s="223"/>
    </row>
    <row r="12979" spans="20:20">
      <c r="T12979" s="223"/>
    </row>
    <row r="12980" spans="20:20">
      <c r="T12980" s="223"/>
    </row>
    <row r="12981" spans="20:20">
      <c r="T12981" s="223"/>
    </row>
    <row r="12982" spans="20:20">
      <c r="T12982" s="223"/>
    </row>
    <row r="12983" spans="20:20">
      <c r="T12983" s="223"/>
    </row>
    <row r="12984" spans="20:20">
      <c r="T12984" s="223"/>
    </row>
    <row r="12985" spans="20:20">
      <c r="T12985" s="223"/>
    </row>
    <row r="12986" spans="20:20">
      <c r="T12986" s="223"/>
    </row>
    <row r="12987" spans="20:20">
      <c r="T12987" s="223"/>
    </row>
    <row r="12988" spans="20:20">
      <c r="T12988" s="223"/>
    </row>
    <row r="12989" spans="20:20">
      <c r="T12989" s="223"/>
    </row>
    <row r="12990" spans="20:20">
      <c r="T12990" s="223"/>
    </row>
    <row r="12991" spans="20:20">
      <c r="T12991" s="223"/>
    </row>
    <row r="12992" spans="20:20">
      <c r="T12992" s="223"/>
    </row>
    <row r="12993" spans="20:20">
      <c r="T12993" s="223"/>
    </row>
    <row r="12994" spans="20:20">
      <c r="T12994" s="223"/>
    </row>
    <row r="12995" spans="20:20">
      <c r="T12995" s="223"/>
    </row>
    <row r="12996" spans="20:20">
      <c r="T12996" s="223"/>
    </row>
    <row r="12997" spans="20:20">
      <c r="T12997" s="223"/>
    </row>
    <row r="12998" spans="20:20">
      <c r="T12998" s="223"/>
    </row>
    <row r="12999" spans="20:20">
      <c r="T12999" s="223"/>
    </row>
    <row r="13000" spans="20:20">
      <c r="T13000" s="223"/>
    </row>
    <row r="13001" spans="20:20">
      <c r="T13001" s="223"/>
    </row>
    <row r="13002" spans="20:20">
      <c r="T13002" s="223"/>
    </row>
    <row r="13003" spans="20:20">
      <c r="T13003" s="223"/>
    </row>
    <row r="13004" spans="20:20">
      <c r="T13004" s="223"/>
    </row>
    <row r="13005" spans="20:20">
      <c r="T13005" s="223"/>
    </row>
    <row r="13006" spans="20:20">
      <c r="T13006" s="223"/>
    </row>
    <row r="13007" spans="20:20">
      <c r="T13007" s="223"/>
    </row>
    <row r="13008" spans="20:20">
      <c r="T13008" s="223"/>
    </row>
    <row r="13009" spans="20:20">
      <c r="T13009" s="223"/>
    </row>
    <row r="13010" spans="20:20">
      <c r="T13010" s="223"/>
    </row>
    <row r="13011" spans="20:20">
      <c r="T13011" s="223"/>
    </row>
    <row r="13012" spans="20:20">
      <c r="T13012" s="223"/>
    </row>
    <row r="13013" spans="20:20">
      <c r="T13013" s="223"/>
    </row>
    <row r="13014" spans="20:20">
      <c r="T13014" s="223"/>
    </row>
    <row r="13015" spans="20:20">
      <c r="T13015" s="223"/>
    </row>
    <row r="13016" spans="20:20">
      <c r="T13016" s="223"/>
    </row>
    <row r="13017" spans="20:20">
      <c r="T13017" s="223"/>
    </row>
    <row r="13018" spans="20:20">
      <c r="T13018" s="223"/>
    </row>
    <row r="13019" spans="20:20">
      <c r="T13019" s="223"/>
    </row>
    <row r="13020" spans="20:20">
      <c r="T13020" s="223"/>
    </row>
    <row r="13021" spans="20:20">
      <c r="T13021" s="223"/>
    </row>
    <row r="13022" spans="20:20">
      <c r="T13022" s="223"/>
    </row>
    <row r="13023" spans="20:20">
      <c r="T13023" s="223"/>
    </row>
    <row r="13024" spans="20:20">
      <c r="T13024" s="223"/>
    </row>
    <row r="13025" spans="20:20">
      <c r="T13025" s="223"/>
    </row>
    <row r="13026" spans="20:20">
      <c r="T13026" s="223"/>
    </row>
    <row r="13027" spans="20:20">
      <c r="T13027" s="223"/>
    </row>
    <row r="13028" spans="20:20">
      <c r="T13028" s="223"/>
    </row>
    <row r="13029" spans="20:20">
      <c r="T13029" s="223"/>
    </row>
    <row r="13030" spans="20:20">
      <c r="T13030" s="223"/>
    </row>
    <row r="13031" spans="20:20">
      <c r="T13031" s="223"/>
    </row>
    <row r="13032" spans="20:20">
      <c r="T13032" s="223"/>
    </row>
    <row r="13033" spans="20:20">
      <c r="T13033" s="223"/>
    </row>
    <row r="13034" spans="20:20">
      <c r="T13034" s="223"/>
    </row>
    <row r="13035" spans="20:20">
      <c r="T13035" s="223"/>
    </row>
    <row r="13036" spans="20:20">
      <c r="T13036" s="223"/>
    </row>
    <row r="13037" spans="20:20">
      <c r="T13037" s="223"/>
    </row>
    <row r="13038" spans="20:20">
      <c r="T13038" s="223"/>
    </row>
    <row r="13039" spans="20:20">
      <c r="T13039" s="223"/>
    </row>
    <row r="13040" spans="20:20">
      <c r="T13040" s="223"/>
    </row>
    <row r="13041" spans="20:20">
      <c r="T13041" s="223"/>
    </row>
    <row r="13042" spans="20:20">
      <c r="T13042" s="223"/>
    </row>
    <row r="13043" spans="20:20">
      <c r="T13043" s="223"/>
    </row>
    <row r="13044" spans="20:20">
      <c r="T13044" s="223"/>
    </row>
    <row r="13045" spans="20:20">
      <c r="T13045" s="223"/>
    </row>
    <row r="13046" spans="20:20">
      <c r="T13046" s="223"/>
    </row>
    <row r="13047" spans="20:20">
      <c r="T13047" s="223"/>
    </row>
    <row r="13048" spans="20:20">
      <c r="T13048" s="223"/>
    </row>
    <row r="13049" spans="20:20">
      <c r="T13049" s="223"/>
    </row>
    <row r="13050" spans="20:20">
      <c r="T13050" s="223"/>
    </row>
    <row r="13051" spans="20:20">
      <c r="T13051" s="223"/>
    </row>
    <row r="13052" spans="20:20">
      <c r="T13052" s="223"/>
    </row>
    <row r="13053" spans="20:20">
      <c r="T13053" s="223"/>
    </row>
    <row r="13054" spans="20:20">
      <c r="T13054" s="223"/>
    </row>
    <row r="13055" spans="20:20">
      <c r="T13055" s="223"/>
    </row>
    <row r="13056" spans="20:20">
      <c r="T13056" s="223"/>
    </row>
    <row r="13057" spans="20:20">
      <c r="T13057" s="223"/>
    </row>
    <row r="13058" spans="20:20">
      <c r="T13058" s="223"/>
    </row>
    <row r="13059" spans="20:20">
      <c r="T13059" s="223"/>
    </row>
    <row r="13060" spans="20:20">
      <c r="T13060" s="223"/>
    </row>
    <row r="13061" spans="20:20">
      <c r="T13061" s="223"/>
    </row>
    <row r="13062" spans="20:20">
      <c r="T13062" s="223"/>
    </row>
    <row r="13063" spans="20:20">
      <c r="T13063" s="223"/>
    </row>
    <row r="13064" spans="20:20">
      <c r="T13064" s="223"/>
    </row>
    <row r="13065" spans="20:20">
      <c r="T13065" s="223"/>
    </row>
    <row r="13066" spans="20:20">
      <c r="T13066" s="223"/>
    </row>
    <row r="13067" spans="20:20">
      <c r="T13067" s="223"/>
    </row>
    <row r="13068" spans="20:20">
      <c r="T13068" s="223"/>
    </row>
    <row r="13069" spans="20:20">
      <c r="T13069" s="223"/>
    </row>
    <row r="13070" spans="20:20">
      <c r="T13070" s="223"/>
    </row>
    <row r="13071" spans="20:20">
      <c r="T13071" s="223"/>
    </row>
    <row r="13072" spans="20:20">
      <c r="T13072" s="223"/>
    </row>
    <row r="13073" spans="20:20">
      <c r="T13073" s="223"/>
    </row>
    <row r="13074" spans="20:20">
      <c r="T13074" s="223"/>
    </row>
    <row r="13075" spans="20:20">
      <c r="T13075" s="223"/>
    </row>
    <row r="13076" spans="20:20">
      <c r="T13076" s="223"/>
    </row>
    <row r="13077" spans="20:20">
      <c r="T13077" s="223"/>
    </row>
    <row r="13078" spans="20:20">
      <c r="T13078" s="223"/>
    </row>
    <row r="13079" spans="20:20">
      <c r="T13079" s="223"/>
    </row>
    <row r="13080" spans="20:20">
      <c r="T13080" s="223"/>
    </row>
    <row r="13081" spans="20:20">
      <c r="T13081" s="223"/>
    </row>
    <row r="13082" spans="20:20">
      <c r="T13082" s="223"/>
    </row>
    <row r="13083" spans="20:20">
      <c r="T13083" s="223"/>
    </row>
    <row r="13084" spans="20:20">
      <c r="T13084" s="223"/>
    </row>
    <row r="13085" spans="20:20">
      <c r="T13085" s="223"/>
    </row>
    <row r="13086" spans="20:20">
      <c r="T13086" s="223"/>
    </row>
    <row r="13087" spans="20:20">
      <c r="T13087" s="223"/>
    </row>
    <row r="13088" spans="20:20">
      <c r="T13088" s="223"/>
    </row>
    <row r="13089" spans="20:20">
      <c r="T13089" s="223"/>
    </row>
    <row r="13090" spans="20:20">
      <c r="T13090" s="223"/>
    </row>
    <row r="13091" spans="20:20">
      <c r="T13091" s="223"/>
    </row>
    <row r="13092" spans="20:20">
      <c r="T13092" s="223"/>
    </row>
    <row r="13093" spans="20:20">
      <c r="T13093" s="223"/>
    </row>
    <row r="13094" spans="20:20">
      <c r="T13094" s="223"/>
    </row>
    <row r="13095" spans="20:20">
      <c r="T13095" s="223"/>
    </row>
    <row r="13096" spans="20:20">
      <c r="T13096" s="223"/>
    </row>
    <row r="13097" spans="20:20">
      <c r="T13097" s="223"/>
    </row>
    <row r="13098" spans="20:20">
      <c r="T13098" s="223"/>
    </row>
    <row r="13099" spans="20:20">
      <c r="T13099" s="223"/>
    </row>
    <row r="13100" spans="20:20">
      <c r="T13100" s="223"/>
    </row>
    <row r="13101" spans="20:20">
      <c r="T13101" s="223"/>
    </row>
    <row r="13102" spans="20:20">
      <c r="T13102" s="223"/>
    </row>
    <row r="13103" spans="20:20">
      <c r="T13103" s="223"/>
    </row>
    <row r="13104" spans="20:20">
      <c r="T13104" s="223"/>
    </row>
    <row r="13105" spans="20:20">
      <c r="T13105" s="223"/>
    </row>
    <row r="13106" spans="20:20">
      <c r="T13106" s="223"/>
    </row>
    <row r="13107" spans="20:20">
      <c r="T13107" s="223"/>
    </row>
    <row r="13108" spans="20:20">
      <c r="T13108" s="223"/>
    </row>
    <row r="13109" spans="20:20">
      <c r="T13109" s="223"/>
    </row>
    <row r="13110" spans="20:20">
      <c r="T13110" s="223"/>
    </row>
    <row r="13111" spans="20:20">
      <c r="T13111" s="223"/>
    </row>
    <row r="13112" spans="20:20">
      <c r="T13112" s="223"/>
    </row>
    <row r="13113" spans="20:20">
      <c r="T13113" s="223"/>
    </row>
    <row r="13114" spans="20:20">
      <c r="T13114" s="223"/>
    </row>
    <row r="13115" spans="20:20">
      <c r="T13115" s="223"/>
    </row>
    <row r="13116" spans="20:20">
      <c r="T13116" s="223"/>
    </row>
    <row r="13117" spans="20:20">
      <c r="T13117" s="223"/>
    </row>
    <row r="13118" spans="20:20">
      <c r="T13118" s="223"/>
    </row>
    <row r="13119" spans="20:20">
      <c r="T13119" s="223"/>
    </row>
    <row r="13120" spans="20:20">
      <c r="T13120" s="223"/>
    </row>
    <row r="13121" spans="20:20">
      <c r="T13121" s="223"/>
    </row>
    <row r="13122" spans="20:20">
      <c r="T13122" s="223"/>
    </row>
    <row r="13123" spans="20:20">
      <c r="T13123" s="223"/>
    </row>
    <row r="13124" spans="20:20">
      <c r="T13124" s="223"/>
    </row>
    <row r="13125" spans="20:20">
      <c r="T13125" s="223"/>
    </row>
    <row r="13126" spans="20:20">
      <c r="T13126" s="223"/>
    </row>
    <row r="13127" spans="20:20">
      <c r="T13127" s="223"/>
    </row>
    <row r="13128" spans="20:20">
      <c r="T13128" s="223"/>
    </row>
    <row r="13129" spans="20:20">
      <c r="T13129" s="223"/>
    </row>
    <row r="13130" spans="20:20">
      <c r="T13130" s="223"/>
    </row>
    <row r="13131" spans="20:20">
      <c r="T13131" s="223"/>
    </row>
    <row r="13132" spans="20:20">
      <c r="T13132" s="223"/>
    </row>
    <row r="13133" spans="20:20">
      <c r="T13133" s="223"/>
    </row>
    <row r="13134" spans="20:20">
      <c r="T13134" s="223"/>
    </row>
    <row r="13135" spans="20:20">
      <c r="T13135" s="223"/>
    </row>
    <row r="13136" spans="20:20">
      <c r="T13136" s="223"/>
    </row>
    <row r="13137" spans="20:20">
      <c r="T13137" s="223"/>
    </row>
    <row r="13138" spans="20:20">
      <c r="T13138" s="223"/>
    </row>
    <row r="13139" spans="20:20">
      <c r="T13139" s="223"/>
    </row>
    <row r="13140" spans="20:20">
      <c r="T13140" s="223"/>
    </row>
    <row r="13141" spans="20:20">
      <c r="T13141" s="223"/>
    </row>
    <row r="13142" spans="20:20">
      <c r="T13142" s="223"/>
    </row>
    <row r="13143" spans="20:20">
      <c r="T13143" s="223"/>
    </row>
    <row r="13144" spans="20:20">
      <c r="T13144" s="223"/>
    </row>
    <row r="13145" spans="20:20">
      <c r="T13145" s="223"/>
    </row>
    <row r="13146" spans="20:20">
      <c r="T13146" s="223"/>
    </row>
    <row r="13147" spans="20:20">
      <c r="T13147" s="223"/>
    </row>
    <row r="13148" spans="20:20">
      <c r="T13148" s="223"/>
    </row>
    <row r="13149" spans="20:20">
      <c r="T13149" s="223"/>
    </row>
    <row r="13150" spans="20:20">
      <c r="T13150" s="223"/>
    </row>
    <row r="13151" spans="20:20">
      <c r="T13151" s="223"/>
    </row>
    <row r="13152" spans="20:20">
      <c r="T13152" s="223"/>
    </row>
    <row r="13153" spans="20:20">
      <c r="T13153" s="223"/>
    </row>
    <row r="13154" spans="20:20">
      <c r="T13154" s="223"/>
    </row>
    <row r="13155" spans="20:20">
      <c r="T13155" s="223"/>
    </row>
    <row r="13156" spans="20:20">
      <c r="T13156" s="223"/>
    </row>
    <row r="13157" spans="20:20">
      <c r="T13157" s="223"/>
    </row>
    <row r="13158" spans="20:20">
      <c r="T13158" s="223"/>
    </row>
    <row r="13159" spans="20:20">
      <c r="T13159" s="223"/>
    </row>
    <row r="13160" spans="20:20">
      <c r="T13160" s="223"/>
    </row>
    <row r="13161" spans="20:20">
      <c r="T13161" s="223"/>
    </row>
    <row r="13162" spans="20:20">
      <c r="T13162" s="223"/>
    </row>
    <row r="13163" spans="20:20">
      <c r="T13163" s="223"/>
    </row>
    <row r="13164" spans="20:20">
      <c r="T13164" s="223"/>
    </row>
    <row r="13165" spans="20:20">
      <c r="T13165" s="223"/>
    </row>
    <row r="13166" spans="20:20">
      <c r="T13166" s="223"/>
    </row>
    <row r="13167" spans="20:20">
      <c r="T13167" s="223"/>
    </row>
    <row r="13168" spans="20:20">
      <c r="T13168" s="223"/>
    </row>
    <row r="13169" spans="20:20">
      <c r="T13169" s="223"/>
    </row>
    <row r="13170" spans="20:20">
      <c r="T13170" s="223"/>
    </row>
    <row r="13171" spans="20:20">
      <c r="T13171" s="223"/>
    </row>
    <row r="13172" spans="20:20">
      <c r="T13172" s="223"/>
    </row>
    <row r="13173" spans="20:20">
      <c r="T13173" s="223"/>
    </row>
    <row r="13174" spans="20:20">
      <c r="T13174" s="223"/>
    </row>
    <row r="13175" spans="20:20">
      <c r="T13175" s="223"/>
    </row>
    <row r="13176" spans="20:20">
      <c r="T13176" s="223"/>
    </row>
    <row r="13177" spans="20:20">
      <c r="T13177" s="223"/>
    </row>
    <row r="13178" spans="20:20">
      <c r="T13178" s="223"/>
    </row>
    <row r="13179" spans="20:20">
      <c r="T13179" s="223"/>
    </row>
    <row r="13180" spans="20:20">
      <c r="T13180" s="223"/>
    </row>
    <row r="13181" spans="20:20">
      <c r="T13181" s="223"/>
    </row>
    <row r="13182" spans="20:20">
      <c r="T13182" s="223"/>
    </row>
    <row r="13183" spans="20:20">
      <c r="T13183" s="223"/>
    </row>
    <row r="13184" spans="20:20">
      <c r="T13184" s="223"/>
    </row>
    <row r="13185" spans="20:20">
      <c r="T13185" s="223"/>
    </row>
    <row r="13186" spans="20:20">
      <c r="T13186" s="223"/>
    </row>
    <row r="13187" spans="20:20">
      <c r="T13187" s="223"/>
    </row>
    <row r="13188" spans="20:20">
      <c r="T13188" s="223"/>
    </row>
    <row r="13189" spans="20:20">
      <c r="T13189" s="223"/>
    </row>
    <row r="13190" spans="20:20">
      <c r="T13190" s="223"/>
    </row>
    <row r="13191" spans="20:20">
      <c r="T13191" s="223"/>
    </row>
    <row r="13192" spans="20:20">
      <c r="T13192" s="223"/>
    </row>
    <row r="13193" spans="20:20">
      <c r="T13193" s="223"/>
    </row>
    <row r="13194" spans="20:20">
      <c r="T13194" s="223"/>
    </row>
    <row r="13195" spans="20:20">
      <c r="T13195" s="223"/>
    </row>
    <row r="13196" spans="20:20">
      <c r="T13196" s="223"/>
    </row>
    <row r="13197" spans="20:20">
      <c r="T13197" s="223"/>
    </row>
    <row r="13198" spans="20:20">
      <c r="T13198" s="223"/>
    </row>
    <row r="13199" spans="20:20">
      <c r="T13199" s="223"/>
    </row>
    <row r="13200" spans="20:20">
      <c r="T13200" s="223"/>
    </row>
    <row r="13201" spans="20:20">
      <c r="T13201" s="223"/>
    </row>
    <row r="13202" spans="20:20">
      <c r="T13202" s="223"/>
    </row>
    <row r="13203" spans="20:20">
      <c r="T13203" s="223"/>
    </row>
    <row r="13204" spans="20:20">
      <c r="T13204" s="223"/>
    </row>
    <row r="13205" spans="20:20">
      <c r="T13205" s="223"/>
    </row>
    <row r="13206" spans="20:20">
      <c r="T13206" s="223"/>
    </row>
    <row r="13207" spans="20:20">
      <c r="T13207" s="223"/>
    </row>
    <row r="13208" spans="20:20">
      <c r="T13208" s="223"/>
    </row>
    <row r="13209" spans="20:20">
      <c r="T13209" s="223"/>
    </row>
    <row r="13210" spans="20:20">
      <c r="T13210" s="223"/>
    </row>
    <row r="13211" spans="20:20">
      <c r="T13211" s="223"/>
    </row>
    <row r="13212" spans="20:20">
      <c r="T13212" s="223"/>
    </row>
    <row r="13213" spans="20:20">
      <c r="T13213" s="223"/>
    </row>
    <row r="13214" spans="20:20">
      <c r="T13214" s="223"/>
    </row>
    <row r="13215" spans="20:20">
      <c r="T13215" s="223"/>
    </row>
    <row r="13216" spans="20:20">
      <c r="T13216" s="223"/>
    </row>
    <row r="13217" spans="20:20">
      <c r="T13217" s="223"/>
    </row>
    <row r="13218" spans="20:20">
      <c r="T13218" s="223"/>
    </row>
    <row r="13219" spans="20:20">
      <c r="T13219" s="223"/>
    </row>
    <row r="13220" spans="20:20">
      <c r="T13220" s="223"/>
    </row>
    <row r="13221" spans="20:20">
      <c r="T13221" s="223"/>
    </row>
    <row r="13222" spans="20:20">
      <c r="T13222" s="223"/>
    </row>
    <row r="13223" spans="20:20">
      <c r="T13223" s="223"/>
    </row>
    <row r="13224" spans="20:20">
      <c r="T13224" s="223"/>
    </row>
    <row r="13225" spans="20:20">
      <c r="T13225" s="223"/>
    </row>
    <row r="13226" spans="20:20">
      <c r="T13226" s="223"/>
    </row>
    <row r="13227" spans="20:20">
      <c r="T13227" s="223"/>
    </row>
    <row r="13228" spans="20:20">
      <c r="T13228" s="223"/>
    </row>
    <row r="13229" spans="20:20">
      <c r="T13229" s="223"/>
    </row>
    <row r="13230" spans="20:20">
      <c r="T13230" s="223"/>
    </row>
    <row r="13231" spans="20:20">
      <c r="T13231" s="223"/>
    </row>
    <row r="13232" spans="20:20">
      <c r="T13232" s="223"/>
    </row>
    <row r="13233" spans="20:20">
      <c r="T13233" s="223"/>
    </row>
    <row r="13234" spans="20:20">
      <c r="T13234" s="223"/>
    </row>
    <row r="13235" spans="20:20">
      <c r="T13235" s="223"/>
    </row>
    <row r="13236" spans="20:20">
      <c r="T13236" s="223"/>
    </row>
    <row r="13237" spans="20:20">
      <c r="T13237" s="223"/>
    </row>
    <row r="13238" spans="20:20">
      <c r="T13238" s="223"/>
    </row>
    <row r="13239" spans="20:20">
      <c r="T13239" s="223"/>
    </row>
    <row r="13240" spans="20:20">
      <c r="T13240" s="223"/>
    </row>
    <row r="13241" spans="20:20">
      <c r="T13241" s="223"/>
    </row>
    <row r="13242" spans="20:20">
      <c r="T13242" s="223"/>
    </row>
    <row r="13243" spans="20:20">
      <c r="T13243" s="223"/>
    </row>
    <row r="13244" spans="20:20">
      <c r="T13244" s="223"/>
    </row>
    <row r="13245" spans="20:20">
      <c r="T13245" s="223"/>
    </row>
    <row r="13246" spans="20:20">
      <c r="T13246" s="223"/>
    </row>
    <row r="13247" spans="20:20">
      <c r="T13247" s="223"/>
    </row>
    <row r="13248" spans="20:20">
      <c r="T13248" s="223"/>
    </row>
    <row r="13249" spans="20:20">
      <c r="T13249" s="223"/>
    </row>
    <row r="13250" spans="20:20">
      <c r="T13250" s="223"/>
    </row>
    <row r="13251" spans="20:20">
      <c r="T13251" s="223"/>
    </row>
    <row r="13252" spans="20:20">
      <c r="T13252" s="223"/>
    </row>
    <row r="13253" spans="20:20">
      <c r="T13253" s="223"/>
    </row>
    <row r="13254" spans="20:20">
      <c r="T13254" s="223"/>
    </row>
    <row r="13255" spans="20:20">
      <c r="T13255" s="223"/>
    </row>
    <row r="13256" spans="20:20">
      <c r="T13256" s="223"/>
    </row>
    <row r="13257" spans="20:20">
      <c r="T13257" s="223"/>
    </row>
    <row r="13258" spans="20:20">
      <c r="T13258" s="223"/>
    </row>
    <row r="13259" spans="20:20">
      <c r="T13259" s="223"/>
    </row>
    <row r="13260" spans="20:20">
      <c r="T13260" s="223"/>
    </row>
    <row r="13261" spans="20:20">
      <c r="T13261" s="223"/>
    </row>
    <row r="13262" spans="20:20">
      <c r="T13262" s="223"/>
    </row>
    <row r="13263" spans="20:20">
      <c r="T13263" s="223"/>
    </row>
    <row r="13264" spans="20:20">
      <c r="T13264" s="223"/>
    </row>
    <row r="13265" spans="20:20">
      <c r="T13265" s="223"/>
    </row>
    <row r="13266" spans="20:20">
      <c r="T13266" s="223"/>
    </row>
    <row r="13267" spans="20:20">
      <c r="T13267" s="223"/>
    </row>
    <row r="13268" spans="20:20">
      <c r="T13268" s="223"/>
    </row>
    <row r="13269" spans="20:20">
      <c r="T13269" s="223"/>
    </row>
    <row r="13270" spans="20:20">
      <c r="T13270" s="223"/>
    </row>
    <row r="13271" spans="20:20">
      <c r="T13271" s="223"/>
    </row>
    <row r="13272" spans="20:20">
      <c r="T13272" s="223"/>
    </row>
    <row r="13273" spans="20:20">
      <c r="T13273" s="223"/>
    </row>
    <row r="13274" spans="20:20">
      <c r="T13274" s="223"/>
    </row>
    <row r="13275" spans="20:20">
      <c r="T13275" s="223"/>
    </row>
    <row r="13276" spans="20:20">
      <c r="T13276" s="223"/>
    </row>
    <row r="13277" spans="20:20">
      <c r="T13277" s="223"/>
    </row>
    <row r="13278" spans="20:20">
      <c r="T13278" s="223"/>
    </row>
    <row r="13279" spans="20:20">
      <c r="T13279" s="223"/>
    </row>
    <row r="13280" spans="20:20">
      <c r="T13280" s="223"/>
    </row>
    <row r="13281" spans="20:20">
      <c r="T13281" s="223"/>
    </row>
    <row r="13282" spans="20:20">
      <c r="T13282" s="223"/>
    </row>
    <row r="13283" spans="20:20">
      <c r="T13283" s="223"/>
    </row>
    <row r="13284" spans="20:20">
      <c r="T13284" s="223"/>
    </row>
    <row r="13285" spans="20:20">
      <c r="T13285" s="223"/>
    </row>
    <row r="13286" spans="20:20">
      <c r="T13286" s="223"/>
    </row>
    <row r="13287" spans="20:20">
      <c r="T13287" s="223"/>
    </row>
    <row r="13288" spans="20:20">
      <c r="T13288" s="223"/>
    </row>
    <row r="13289" spans="20:20">
      <c r="T13289" s="223"/>
    </row>
    <row r="13290" spans="20:20">
      <c r="T13290" s="223"/>
    </row>
    <row r="13291" spans="20:20">
      <c r="T13291" s="223"/>
    </row>
    <row r="13292" spans="20:20">
      <c r="T13292" s="223"/>
    </row>
    <row r="13293" spans="20:20">
      <c r="T13293" s="223"/>
    </row>
    <row r="13294" spans="20:20">
      <c r="T13294" s="223"/>
    </row>
    <row r="13295" spans="20:20">
      <c r="T13295" s="223"/>
    </row>
    <row r="13296" spans="20:20">
      <c r="T13296" s="223"/>
    </row>
    <row r="13297" spans="20:20">
      <c r="T13297" s="223"/>
    </row>
    <row r="13298" spans="20:20">
      <c r="T13298" s="223"/>
    </row>
    <row r="13299" spans="20:20">
      <c r="T13299" s="223"/>
    </row>
    <row r="13300" spans="20:20">
      <c r="T13300" s="223"/>
    </row>
    <row r="13301" spans="20:20">
      <c r="T13301" s="223"/>
    </row>
    <row r="13302" spans="20:20">
      <c r="T13302" s="223"/>
    </row>
    <row r="13303" spans="20:20">
      <c r="T13303" s="223"/>
    </row>
    <row r="13304" spans="20:20">
      <c r="T13304" s="223"/>
    </row>
    <row r="13305" spans="20:20">
      <c r="T13305" s="223"/>
    </row>
    <row r="13306" spans="20:20">
      <c r="T13306" s="223"/>
    </row>
    <row r="13307" spans="20:20">
      <c r="T13307" s="223"/>
    </row>
    <row r="13308" spans="20:20">
      <c r="T13308" s="223"/>
    </row>
    <row r="13309" spans="20:20">
      <c r="T13309" s="223"/>
    </row>
    <row r="13310" spans="20:20">
      <c r="T13310" s="223"/>
    </row>
    <row r="13311" spans="20:20">
      <c r="T13311" s="223"/>
    </row>
    <row r="13312" spans="20:20">
      <c r="T13312" s="223"/>
    </row>
    <row r="13313" spans="20:20">
      <c r="T13313" s="223"/>
    </row>
    <row r="13314" spans="20:20">
      <c r="T13314" s="223"/>
    </row>
    <row r="13315" spans="20:20">
      <c r="T13315" s="223"/>
    </row>
    <row r="13316" spans="20:20">
      <c r="T13316" s="223"/>
    </row>
    <row r="13317" spans="20:20">
      <c r="T13317" s="223"/>
    </row>
    <row r="13318" spans="20:20">
      <c r="T13318" s="223"/>
    </row>
    <row r="13319" spans="20:20">
      <c r="T13319" s="223"/>
    </row>
    <row r="13320" spans="20:20">
      <c r="T13320" s="223"/>
    </row>
    <row r="13321" spans="20:20">
      <c r="T13321" s="223"/>
    </row>
    <row r="13322" spans="20:20">
      <c r="T13322" s="223"/>
    </row>
    <row r="13323" spans="20:20">
      <c r="T13323" s="223"/>
    </row>
    <row r="13324" spans="20:20">
      <c r="T13324" s="223"/>
    </row>
    <row r="13325" spans="20:20">
      <c r="T13325" s="223"/>
    </row>
    <row r="13326" spans="20:20">
      <c r="T13326" s="223"/>
    </row>
    <row r="13327" spans="20:20">
      <c r="T13327" s="223"/>
    </row>
    <row r="13328" spans="20:20">
      <c r="T13328" s="223"/>
    </row>
    <row r="13329" spans="20:20">
      <c r="T13329" s="223"/>
    </row>
    <row r="13330" spans="20:20">
      <c r="T13330" s="223"/>
    </row>
    <row r="13331" spans="20:20">
      <c r="T13331" s="223"/>
    </row>
    <row r="13332" spans="20:20">
      <c r="T13332" s="223"/>
    </row>
    <row r="13333" spans="20:20">
      <c r="T13333" s="223"/>
    </row>
    <row r="13334" spans="20:20">
      <c r="T13334" s="223"/>
    </row>
    <row r="13335" spans="20:20">
      <c r="T13335" s="223"/>
    </row>
    <row r="13336" spans="20:20">
      <c r="T13336" s="223"/>
    </row>
    <row r="13337" spans="20:20">
      <c r="T13337" s="223"/>
    </row>
    <row r="13338" spans="20:20">
      <c r="T13338" s="223"/>
    </row>
    <row r="13339" spans="20:20">
      <c r="T13339" s="223"/>
    </row>
    <row r="13340" spans="20:20">
      <c r="T13340" s="223"/>
    </row>
    <row r="13341" spans="20:20">
      <c r="T13341" s="223"/>
    </row>
    <row r="13342" spans="20:20">
      <c r="T13342" s="223"/>
    </row>
    <row r="13343" spans="20:20">
      <c r="T13343" s="223"/>
    </row>
    <row r="13344" spans="20:20">
      <c r="T13344" s="223"/>
    </row>
    <row r="13345" spans="20:20">
      <c r="T13345" s="223"/>
    </row>
    <row r="13346" spans="20:20">
      <c r="T13346" s="223"/>
    </row>
    <row r="13347" spans="20:20">
      <c r="T13347" s="223"/>
    </row>
    <row r="13348" spans="20:20">
      <c r="T13348" s="223"/>
    </row>
    <row r="13349" spans="20:20">
      <c r="T13349" s="223"/>
    </row>
    <row r="13350" spans="20:20">
      <c r="T13350" s="223"/>
    </row>
    <row r="13351" spans="20:20">
      <c r="T13351" s="223"/>
    </row>
    <row r="13352" spans="20:20">
      <c r="T13352" s="223"/>
    </row>
    <row r="13353" spans="20:20">
      <c r="T13353" s="223"/>
    </row>
    <row r="13354" spans="20:20">
      <c r="T13354" s="223"/>
    </row>
    <row r="13355" spans="20:20">
      <c r="T13355" s="223"/>
    </row>
    <row r="13356" spans="20:20">
      <c r="T13356" s="223"/>
    </row>
    <row r="13357" spans="20:20">
      <c r="T13357" s="223"/>
    </row>
    <row r="13358" spans="20:20">
      <c r="T13358" s="223"/>
    </row>
    <row r="13359" spans="20:20">
      <c r="T13359" s="223"/>
    </row>
    <row r="13360" spans="20:20">
      <c r="T13360" s="223"/>
    </row>
    <row r="13361" spans="20:20">
      <c r="T13361" s="223"/>
    </row>
    <row r="13362" spans="20:20">
      <c r="T13362" s="223"/>
    </row>
    <row r="13363" spans="20:20">
      <c r="T13363" s="223"/>
    </row>
    <row r="13364" spans="20:20">
      <c r="T13364" s="223"/>
    </row>
    <row r="13365" spans="20:20">
      <c r="T13365" s="223"/>
    </row>
    <row r="13366" spans="20:20">
      <c r="T13366" s="223"/>
    </row>
    <row r="13367" spans="20:20">
      <c r="T13367" s="223"/>
    </row>
    <row r="13368" spans="20:20">
      <c r="T13368" s="223"/>
    </row>
    <row r="13369" spans="20:20">
      <c r="T13369" s="223"/>
    </row>
    <row r="13370" spans="20:20">
      <c r="T13370" s="223"/>
    </row>
    <row r="13371" spans="20:20">
      <c r="T13371" s="223"/>
    </row>
    <row r="13372" spans="20:20">
      <c r="T13372" s="223"/>
    </row>
    <row r="13373" spans="20:20">
      <c r="T13373" s="223"/>
    </row>
    <row r="13374" spans="20:20">
      <c r="T13374" s="223"/>
    </row>
    <row r="13375" spans="20:20">
      <c r="T13375" s="223"/>
    </row>
    <row r="13376" spans="20:20">
      <c r="T13376" s="223"/>
    </row>
    <row r="13377" spans="20:20">
      <c r="T13377" s="223"/>
    </row>
    <row r="13378" spans="20:20">
      <c r="T13378" s="223"/>
    </row>
    <row r="13379" spans="20:20">
      <c r="T13379" s="223"/>
    </row>
    <row r="13380" spans="20:20">
      <c r="T13380" s="223"/>
    </row>
    <row r="13381" spans="20:20">
      <c r="T13381" s="223"/>
    </row>
    <row r="13382" spans="20:20">
      <c r="T13382" s="223"/>
    </row>
    <row r="13383" spans="20:20">
      <c r="T13383" s="223"/>
    </row>
    <row r="13384" spans="20:20">
      <c r="T13384" s="223"/>
    </row>
    <row r="13385" spans="20:20">
      <c r="T13385" s="223"/>
    </row>
    <row r="13386" spans="20:20">
      <c r="T13386" s="223"/>
    </row>
    <row r="13387" spans="20:20">
      <c r="T13387" s="223"/>
    </row>
    <row r="13388" spans="20:20">
      <c r="T13388" s="223"/>
    </row>
    <row r="13389" spans="20:20">
      <c r="T13389" s="223"/>
    </row>
    <row r="13390" spans="20:20">
      <c r="T13390" s="223"/>
    </row>
    <row r="13391" spans="20:20">
      <c r="T13391" s="223"/>
    </row>
    <row r="13392" spans="20:20">
      <c r="T13392" s="223"/>
    </row>
    <row r="13393" spans="20:20">
      <c r="T13393" s="223"/>
    </row>
    <row r="13394" spans="20:20">
      <c r="T13394" s="223"/>
    </row>
    <row r="13395" spans="20:20">
      <c r="T13395" s="223"/>
    </row>
    <row r="13396" spans="20:20">
      <c r="T13396" s="223"/>
    </row>
    <row r="13397" spans="20:20">
      <c r="T13397" s="223"/>
    </row>
    <row r="13398" spans="20:20">
      <c r="T13398" s="223"/>
    </row>
    <row r="13399" spans="20:20">
      <c r="T13399" s="223"/>
    </row>
    <row r="13400" spans="20:20">
      <c r="T13400" s="223"/>
    </row>
    <row r="13401" spans="20:20">
      <c r="T13401" s="223"/>
    </row>
    <row r="13402" spans="20:20">
      <c r="T13402" s="223"/>
    </row>
    <row r="13403" spans="20:20">
      <c r="T13403" s="223"/>
    </row>
    <row r="13404" spans="20:20">
      <c r="T13404" s="223"/>
    </row>
    <row r="13405" spans="20:20">
      <c r="T13405" s="223"/>
    </row>
    <row r="13406" spans="20:20">
      <c r="T13406" s="223"/>
    </row>
    <row r="13407" spans="20:20">
      <c r="T13407" s="223"/>
    </row>
    <row r="13408" spans="20:20">
      <c r="T13408" s="223"/>
    </row>
    <row r="13409" spans="20:20">
      <c r="T13409" s="223"/>
    </row>
    <row r="13410" spans="20:20">
      <c r="T13410" s="223"/>
    </row>
    <row r="13411" spans="20:20">
      <c r="T13411" s="223"/>
    </row>
    <row r="13412" spans="20:20">
      <c r="T13412" s="223"/>
    </row>
    <row r="13413" spans="20:20">
      <c r="T13413" s="223"/>
    </row>
    <row r="13414" spans="20:20">
      <c r="T13414" s="223"/>
    </row>
    <row r="13415" spans="20:20">
      <c r="T13415" s="223"/>
    </row>
    <row r="13416" spans="20:20">
      <c r="T13416" s="223"/>
    </row>
    <row r="13417" spans="20:20">
      <c r="T13417" s="223"/>
    </row>
    <row r="13418" spans="20:20">
      <c r="T13418" s="223"/>
    </row>
    <row r="13419" spans="20:20">
      <c r="T13419" s="223"/>
    </row>
    <row r="13420" spans="20:20">
      <c r="T13420" s="223"/>
    </row>
    <row r="13421" spans="20:20">
      <c r="T13421" s="223"/>
    </row>
    <row r="13422" spans="20:20">
      <c r="T13422" s="223"/>
    </row>
    <row r="13423" spans="20:20">
      <c r="T13423" s="223"/>
    </row>
    <row r="13424" spans="20:20">
      <c r="T13424" s="223"/>
    </row>
    <row r="13425" spans="20:20">
      <c r="T13425" s="223"/>
    </row>
    <row r="13426" spans="20:20">
      <c r="T13426" s="223"/>
    </row>
    <row r="13427" spans="20:20">
      <c r="T13427" s="223"/>
    </row>
    <row r="13428" spans="20:20">
      <c r="T13428" s="223"/>
    </row>
    <row r="13429" spans="20:20">
      <c r="T13429" s="223"/>
    </row>
    <row r="13430" spans="20:20">
      <c r="T13430" s="223"/>
    </row>
    <row r="13431" spans="20:20">
      <c r="T13431" s="223"/>
    </row>
    <row r="13432" spans="20:20">
      <c r="T13432" s="223"/>
    </row>
    <row r="13433" spans="20:20">
      <c r="T13433" s="223"/>
    </row>
    <row r="13434" spans="20:20">
      <c r="T13434" s="223"/>
    </row>
    <row r="13435" spans="20:20">
      <c r="T13435" s="223"/>
    </row>
    <row r="13436" spans="20:20">
      <c r="T13436" s="223"/>
    </row>
    <row r="13437" spans="20:20">
      <c r="T13437" s="223"/>
    </row>
    <row r="13438" spans="20:20">
      <c r="T13438" s="223"/>
    </row>
    <row r="13439" spans="20:20">
      <c r="T13439" s="223"/>
    </row>
    <row r="13440" spans="20:20">
      <c r="T13440" s="223"/>
    </row>
    <row r="13441" spans="20:20">
      <c r="T13441" s="223"/>
    </row>
    <row r="13442" spans="20:20">
      <c r="T13442" s="223"/>
    </row>
    <row r="13443" spans="20:20">
      <c r="T13443" s="223"/>
    </row>
    <row r="13444" spans="20:20">
      <c r="T13444" s="223"/>
    </row>
    <row r="13445" spans="20:20">
      <c r="T13445" s="223"/>
    </row>
    <row r="13446" spans="20:20">
      <c r="T13446" s="223"/>
    </row>
    <row r="13447" spans="20:20">
      <c r="T13447" s="223"/>
    </row>
    <row r="13448" spans="20:20">
      <c r="T13448" s="223"/>
    </row>
    <row r="13449" spans="20:20">
      <c r="T13449" s="223"/>
    </row>
    <row r="13450" spans="20:20">
      <c r="T13450" s="223"/>
    </row>
    <row r="13451" spans="20:20">
      <c r="T13451" s="223"/>
    </row>
    <row r="13452" spans="20:20">
      <c r="T13452" s="223"/>
    </row>
    <row r="13453" spans="20:20">
      <c r="T13453" s="223"/>
    </row>
    <row r="13454" spans="20:20">
      <c r="T13454" s="223"/>
    </row>
    <row r="13455" spans="20:20">
      <c r="T13455" s="223"/>
    </row>
    <row r="13456" spans="20:20">
      <c r="T13456" s="223"/>
    </row>
    <row r="13457" spans="20:20">
      <c r="T13457" s="223"/>
    </row>
    <row r="13458" spans="20:20">
      <c r="T13458" s="223"/>
    </row>
    <row r="13459" spans="20:20">
      <c r="T13459" s="223"/>
    </row>
    <row r="13460" spans="20:20">
      <c r="T13460" s="223"/>
    </row>
    <row r="13461" spans="20:20">
      <c r="T13461" s="223"/>
    </row>
    <row r="13462" spans="20:20">
      <c r="T13462" s="223"/>
    </row>
    <row r="13463" spans="20:20">
      <c r="T13463" s="223"/>
    </row>
    <row r="13464" spans="20:20">
      <c r="T13464" s="223"/>
    </row>
    <row r="13465" spans="20:20">
      <c r="T13465" s="223"/>
    </row>
    <row r="13466" spans="20:20">
      <c r="T13466" s="223"/>
    </row>
    <row r="13467" spans="20:20">
      <c r="T13467" s="223"/>
    </row>
    <row r="13468" spans="20:20">
      <c r="T13468" s="223"/>
    </row>
    <row r="13469" spans="20:20">
      <c r="T13469" s="223"/>
    </row>
    <row r="13470" spans="20:20">
      <c r="T13470" s="223"/>
    </row>
    <row r="13471" spans="20:20">
      <c r="T13471" s="223"/>
    </row>
    <row r="13472" spans="20:20">
      <c r="T13472" s="223"/>
    </row>
    <row r="13473" spans="20:20">
      <c r="T13473" s="223"/>
    </row>
    <row r="13474" spans="20:20">
      <c r="T13474" s="223"/>
    </row>
    <row r="13475" spans="20:20">
      <c r="T13475" s="223"/>
    </row>
    <row r="13476" spans="20:20">
      <c r="T13476" s="223"/>
    </row>
    <row r="13477" spans="20:20">
      <c r="T13477" s="223"/>
    </row>
    <row r="13478" spans="20:20">
      <c r="T13478" s="223"/>
    </row>
    <row r="13479" spans="20:20">
      <c r="T13479" s="223"/>
    </row>
    <row r="13480" spans="20:20">
      <c r="T13480" s="223"/>
    </row>
    <row r="13481" spans="20:20">
      <c r="T13481" s="223"/>
    </row>
    <row r="13482" spans="20:20">
      <c r="T13482" s="223"/>
    </row>
    <row r="13483" spans="20:20">
      <c r="T13483" s="223"/>
    </row>
    <row r="13484" spans="20:20">
      <c r="T13484" s="223"/>
    </row>
    <row r="13485" spans="20:20">
      <c r="T13485" s="223"/>
    </row>
    <row r="13486" spans="20:20">
      <c r="T13486" s="223"/>
    </row>
    <row r="13487" spans="20:20">
      <c r="T13487" s="223"/>
    </row>
    <row r="13488" spans="20:20">
      <c r="T13488" s="223"/>
    </row>
    <row r="13489" spans="20:20">
      <c r="T13489" s="223"/>
    </row>
    <row r="13490" spans="20:20">
      <c r="T13490" s="223"/>
    </row>
    <row r="13491" spans="20:20">
      <c r="T13491" s="223"/>
    </row>
    <row r="13492" spans="20:20">
      <c r="T13492" s="223"/>
    </row>
    <row r="13493" spans="20:20">
      <c r="T13493" s="223"/>
    </row>
    <row r="13494" spans="20:20">
      <c r="T13494" s="223"/>
    </row>
    <row r="13495" spans="20:20">
      <c r="T13495" s="223"/>
    </row>
    <row r="13496" spans="20:20">
      <c r="T13496" s="223"/>
    </row>
    <row r="13497" spans="20:20">
      <c r="T13497" s="223"/>
    </row>
    <row r="13498" spans="20:20">
      <c r="T13498" s="223"/>
    </row>
    <row r="13499" spans="20:20">
      <c r="T13499" s="223"/>
    </row>
    <row r="13500" spans="20:20">
      <c r="T13500" s="223"/>
    </row>
    <row r="13501" spans="20:20">
      <c r="T13501" s="223"/>
    </row>
    <row r="13502" spans="20:20">
      <c r="T13502" s="223"/>
    </row>
    <row r="13503" spans="20:20">
      <c r="T13503" s="223"/>
    </row>
    <row r="13504" spans="20:20">
      <c r="T13504" s="223"/>
    </row>
    <row r="13505" spans="20:20">
      <c r="T13505" s="223"/>
    </row>
    <row r="13506" spans="20:20">
      <c r="T13506" s="223"/>
    </row>
    <row r="13507" spans="20:20">
      <c r="T13507" s="223"/>
    </row>
    <row r="13508" spans="20:20">
      <c r="T13508" s="223"/>
    </row>
    <row r="13509" spans="20:20">
      <c r="T13509" s="223"/>
    </row>
    <row r="13510" spans="20:20">
      <c r="T13510" s="223"/>
    </row>
    <row r="13511" spans="20:20">
      <c r="T13511" s="223"/>
    </row>
    <row r="13512" spans="20:20">
      <c r="T13512" s="223"/>
    </row>
    <row r="13513" spans="20:20">
      <c r="T13513" s="223"/>
    </row>
    <row r="13514" spans="20:20">
      <c r="T13514" s="223"/>
    </row>
    <row r="13515" spans="20:20">
      <c r="T13515" s="223"/>
    </row>
    <row r="13516" spans="20:20">
      <c r="T13516" s="223"/>
    </row>
    <row r="13517" spans="20:20">
      <c r="T13517" s="223"/>
    </row>
    <row r="13518" spans="20:20">
      <c r="T13518" s="223"/>
    </row>
    <row r="13519" spans="20:20">
      <c r="T13519" s="223"/>
    </row>
    <row r="13520" spans="20:20">
      <c r="T13520" s="223"/>
    </row>
    <row r="13521" spans="20:20">
      <c r="T13521" s="223"/>
    </row>
    <row r="13522" spans="20:20">
      <c r="T13522" s="223"/>
    </row>
    <row r="13523" spans="20:20">
      <c r="T13523" s="223"/>
    </row>
    <row r="13524" spans="20:20">
      <c r="T13524" s="223"/>
    </row>
    <row r="13525" spans="20:20">
      <c r="T13525" s="223"/>
    </row>
    <row r="13526" spans="20:20">
      <c r="T13526" s="223"/>
    </row>
    <row r="13527" spans="20:20">
      <c r="T13527" s="223"/>
    </row>
    <row r="13528" spans="20:20">
      <c r="T13528" s="223"/>
    </row>
    <row r="13529" spans="20:20">
      <c r="T13529" s="223"/>
    </row>
    <row r="13530" spans="20:20">
      <c r="T13530" s="223"/>
    </row>
    <row r="13531" spans="20:20">
      <c r="T13531" s="223"/>
    </row>
    <row r="13532" spans="20:20">
      <c r="T13532" s="223"/>
    </row>
    <row r="13533" spans="20:20">
      <c r="T13533" s="223"/>
    </row>
    <row r="13534" spans="20:20">
      <c r="T13534" s="223"/>
    </row>
    <row r="13535" spans="20:20">
      <c r="T13535" s="223"/>
    </row>
    <row r="13536" spans="20:20">
      <c r="T13536" s="223"/>
    </row>
    <row r="13537" spans="20:20">
      <c r="T13537" s="223"/>
    </row>
    <row r="13538" spans="20:20">
      <c r="T13538" s="223"/>
    </row>
    <row r="13539" spans="20:20">
      <c r="T13539" s="223"/>
    </row>
    <row r="13540" spans="20:20">
      <c r="T13540" s="223"/>
    </row>
    <row r="13541" spans="20:20">
      <c r="T13541" s="223"/>
    </row>
    <row r="13542" spans="20:20">
      <c r="T13542" s="223"/>
    </row>
    <row r="13543" spans="20:20">
      <c r="T13543" s="223"/>
    </row>
    <row r="13544" spans="20:20">
      <c r="T13544" s="223"/>
    </row>
    <row r="13545" spans="20:20">
      <c r="T13545" s="223"/>
    </row>
    <row r="13546" spans="20:20">
      <c r="T13546" s="223"/>
    </row>
    <row r="13547" spans="20:20">
      <c r="T13547" s="223"/>
    </row>
    <row r="13548" spans="20:20">
      <c r="T13548" s="223"/>
    </row>
    <row r="13549" spans="20:20">
      <c r="T13549" s="223"/>
    </row>
    <row r="13550" spans="20:20">
      <c r="T13550" s="223"/>
    </row>
    <row r="13551" spans="20:20">
      <c r="T13551" s="223"/>
    </row>
    <row r="13552" spans="20:20">
      <c r="T13552" s="223"/>
    </row>
    <row r="13553" spans="20:20">
      <c r="T13553" s="223"/>
    </row>
    <row r="13554" spans="20:20">
      <c r="T13554" s="223"/>
    </row>
    <row r="13555" spans="20:20">
      <c r="T13555" s="223"/>
    </row>
    <row r="13556" spans="20:20">
      <c r="T13556" s="223"/>
    </row>
    <row r="13557" spans="20:20">
      <c r="T13557" s="223"/>
    </row>
    <row r="13558" spans="20:20">
      <c r="T13558" s="223"/>
    </row>
    <row r="13559" spans="20:20">
      <c r="T13559" s="223"/>
    </row>
    <row r="13560" spans="20:20">
      <c r="T13560" s="223"/>
    </row>
    <row r="13561" spans="20:20">
      <c r="T13561" s="223"/>
    </row>
    <row r="13562" spans="20:20">
      <c r="T13562" s="223"/>
    </row>
    <row r="13563" spans="20:20">
      <c r="T13563" s="223"/>
    </row>
    <row r="13564" spans="20:20">
      <c r="T13564" s="223"/>
    </row>
    <row r="13565" spans="20:20">
      <c r="T13565" s="223"/>
    </row>
    <row r="13566" spans="20:20">
      <c r="T13566" s="223"/>
    </row>
    <row r="13567" spans="20:20">
      <c r="T13567" s="223"/>
    </row>
    <row r="13568" spans="20:20">
      <c r="T13568" s="223"/>
    </row>
    <row r="13569" spans="20:20">
      <c r="T13569" s="223"/>
    </row>
    <row r="13570" spans="20:20">
      <c r="T13570" s="223"/>
    </row>
    <row r="13571" spans="20:20">
      <c r="T13571" s="223"/>
    </row>
    <row r="13572" spans="20:20">
      <c r="T13572" s="223"/>
    </row>
    <row r="13573" spans="20:20">
      <c r="T13573" s="223"/>
    </row>
    <row r="13574" spans="20:20">
      <c r="T13574" s="223"/>
    </row>
    <row r="13575" spans="20:20">
      <c r="T13575" s="223"/>
    </row>
    <row r="13576" spans="20:20">
      <c r="T13576" s="223"/>
    </row>
    <row r="13577" spans="20:20">
      <c r="T13577" s="223"/>
    </row>
    <row r="13578" spans="20:20">
      <c r="T13578" s="223"/>
    </row>
    <row r="13579" spans="20:20">
      <c r="T13579" s="223"/>
    </row>
    <row r="13580" spans="20:20">
      <c r="T13580" s="223"/>
    </row>
    <row r="13581" spans="20:20">
      <c r="T13581" s="223"/>
    </row>
    <row r="13582" spans="20:20">
      <c r="T13582" s="223"/>
    </row>
    <row r="13583" spans="20:20">
      <c r="T13583" s="223"/>
    </row>
    <row r="13584" spans="20:20">
      <c r="T13584" s="223"/>
    </row>
    <row r="13585" spans="20:20">
      <c r="T13585" s="223"/>
    </row>
    <row r="13586" spans="20:20">
      <c r="T13586" s="223"/>
    </row>
    <row r="13587" spans="20:20">
      <c r="T13587" s="223"/>
    </row>
    <row r="13588" spans="20:20">
      <c r="T13588" s="223"/>
    </row>
    <row r="13589" spans="20:20">
      <c r="T13589" s="223"/>
    </row>
    <row r="13590" spans="20:20">
      <c r="T13590" s="223"/>
    </row>
    <row r="13591" spans="20:20">
      <c r="T13591" s="223"/>
    </row>
    <row r="13592" spans="20:20">
      <c r="T13592" s="223"/>
    </row>
    <row r="13593" spans="20:20">
      <c r="T13593" s="223"/>
    </row>
    <row r="13594" spans="20:20">
      <c r="T13594" s="223"/>
    </row>
    <row r="13595" spans="20:20">
      <c r="T13595" s="223"/>
    </row>
    <row r="13596" spans="20:20">
      <c r="T13596" s="223"/>
    </row>
    <row r="13597" spans="20:20">
      <c r="T13597" s="223"/>
    </row>
    <row r="13598" spans="20:20">
      <c r="T13598" s="223"/>
    </row>
    <row r="13599" spans="20:20">
      <c r="T13599" s="223"/>
    </row>
    <row r="13600" spans="20:20">
      <c r="T13600" s="223"/>
    </row>
    <row r="13601" spans="20:20">
      <c r="T13601" s="223"/>
    </row>
    <row r="13602" spans="20:20">
      <c r="T13602" s="223"/>
    </row>
    <row r="13603" spans="20:20">
      <c r="T13603" s="223"/>
    </row>
    <row r="13604" spans="20:20">
      <c r="T13604" s="223"/>
    </row>
    <row r="13605" spans="20:20">
      <c r="T13605" s="223"/>
    </row>
    <row r="13606" spans="20:20">
      <c r="T13606" s="223"/>
    </row>
    <row r="13607" spans="20:20">
      <c r="T13607" s="223"/>
    </row>
    <row r="13608" spans="20:20">
      <c r="T13608" s="223"/>
    </row>
    <row r="13609" spans="20:20">
      <c r="T13609" s="223"/>
    </row>
    <row r="13610" spans="20:20">
      <c r="T13610" s="223"/>
    </row>
    <row r="13611" spans="20:20">
      <c r="T13611" s="223"/>
    </row>
    <row r="13612" spans="20:20">
      <c r="T13612" s="223"/>
    </row>
    <row r="13613" spans="20:20">
      <c r="T13613" s="223"/>
    </row>
    <row r="13614" spans="20:20">
      <c r="T13614" s="223"/>
    </row>
    <row r="13615" spans="20:20">
      <c r="T13615" s="223"/>
    </row>
    <row r="13616" spans="20:20">
      <c r="T13616" s="223"/>
    </row>
    <row r="13617" spans="20:20">
      <c r="T13617" s="223"/>
    </row>
    <row r="13618" spans="20:20">
      <c r="T13618" s="223"/>
    </row>
    <row r="13619" spans="20:20">
      <c r="T13619" s="223"/>
    </row>
    <row r="13620" spans="20:20">
      <c r="T13620" s="223"/>
    </row>
    <row r="13621" spans="20:20">
      <c r="T13621" s="223"/>
    </row>
    <row r="13622" spans="20:20">
      <c r="T13622" s="223"/>
    </row>
    <row r="13623" spans="20:20">
      <c r="T13623" s="223"/>
    </row>
    <row r="13624" spans="20:20">
      <c r="T13624" s="223"/>
    </row>
    <row r="13625" spans="20:20">
      <c r="T13625" s="223"/>
    </row>
    <row r="13626" spans="20:20">
      <c r="T13626" s="223"/>
    </row>
    <row r="13627" spans="20:20">
      <c r="T13627" s="223"/>
    </row>
    <row r="13628" spans="20:20">
      <c r="T13628" s="223"/>
    </row>
    <row r="13629" spans="20:20">
      <c r="T13629" s="223"/>
    </row>
    <row r="13630" spans="20:20">
      <c r="T13630" s="223"/>
    </row>
    <row r="13631" spans="20:20">
      <c r="T13631" s="223"/>
    </row>
    <row r="13632" spans="20:20">
      <c r="T13632" s="223"/>
    </row>
    <row r="13633" spans="20:20">
      <c r="T13633" s="223"/>
    </row>
    <row r="13634" spans="20:20">
      <c r="T13634" s="223"/>
    </row>
    <row r="13635" spans="20:20">
      <c r="T13635" s="223"/>
    </row>
    <row r="13636" spans="20:20">
      <c r="T13636" s="223"/>
    </row>
    <row r="13637" spans="20:20">
      <c r="T13637" s="223"/>
    </row>
    <row r="13638" spans="20:20">
      <c r="T13638" s="223"/>
    </row>
    <row r="13639" spans="20:20">
      <c r="T13639" s="223"/>
    </row>
    <row r="13640" spans="20:20">
      <c r="T13640" s="223"/>
    </row>
    <row r="13641" spans="20:20">
      <c r="T13641" s="223"/>
    </row>
    <row r="13642" spans="20:20">
      <c r="T13642" s="223"/>
    </row>
    <row r="13643" spans="20:20">
      <c r="T13643" s="223"/>
    </row>
    <row r="13644" spans="20:20">
      <c r="T13644" s="223"/>
    </row>
    <row r="13645" spans="20:20">
      <c r="T13645" s="223"/>
    </row>
    <row r="13646" spans="20:20">
      <c r="T13646" s="223"/>
    </row>
    <row r="13647" spans="20:20">
      <c r="T13647" s="223"/>
    </row>
    <row r="13648" spans="20:20">
      <c r="T13648" s="223"/>
    </row>
    <row r="13649" spans="20:20">
      <c r="T13649" s="223"/>
    </row>
    <row r="13650" spans="20:20">
      <c r="T13650" s="223"/>
    </row>
    <row r="13651" spans="20:20">
      <c r="T13651" s="223"/>
    </row>
    <row r="13652" spans="20:20">
      <c r="T13652" s="223"/>
    </row>
    <row r="13653" spans="20:20">
      <c r="T13653" s="223"/>
    </row>
    <row r="13654" spans="20:20">
      <c r="T13654" s="223"/>
    </row>
    <row r="13655" spans="20:20">
      <c r="T13655" s="223"/>
    </row>
    <row r="13656" spans="20:20">
      <c r="T13656" s="223"/>
    </row>
    <row r="13657" spans="20:20">
      <c r="T13657" s="223"/>
    </row>
    <row r="13658" spans="20:20">
      <c r="T13658" s="223"/>
    </row>
    <row r="13659" spans="20:20">
      <c r="T13659" s="223"/>
    </row>
    <row r="13660" spans="20:20">
      <c r="T13660" s="223"/>
    </row>
    <row r="13661" spans="20:20">
      <c r="T13661" s="223"/>
    </row>
    <row r="13662" spans="20:20">
      <c r="T13662" s="223"/>
    </row>
    <row r="13663" spans="20:20">
      <c r="T13663" s="223"/>
    </row>
    <row r="13664" spans="20:20">
      <c r="T13664" s="223"/>
    </row>
    <row r="13665" spans="20:20">
      <c r="T13665" s="223"/>
    </row>
    <row r="13666" spans="20:20">
      <c r="T13666" s="223"/>
    </row>
    <row r="13667" spans="20:20">
      <c r="T13667" s="223"/>
    </row>
    <row r="13668" spans="20:20">
      <c r="T13668" s="223"/>
    </row>
    <row r="13669" spans="20:20">
      <c r="T13669" s="223"/>
    </row>
    <row r="13670" spans="20:20">
      <c r="T13670" s="223"/>
    </row>
    <row r="13671" spans="20:20">
      <c r="T13671" s="223"/>
    </row>
    <row r="13672" spans="20:20">
      <c r="T13672" s="223"/>
    </row>
    <row r="13673" spans="20:20">
      <c r="T13673" s="223"/>
    </row>
    <row r="13674" spans="20:20">
      <c r="T13674" s="223"/>
    </row>
    <row r="13675" spans="20:20">
      <c r="T13675" s="223"/>
    </row>
    <row r="13676" spans="20:20">
      <c r="T13676" s="223"/>
    </row>
    <row r="13677" spans="20:20">
      <c r="T13677" s="223"/>
    </row>
    <row r="13678" spans="20:20">
      <c r="T13678" s="223"/>
    </row>
    <row r="13679" spans="20:20">
      <c r="T13679" s="223"/>
    </row>
    <row r="13680" spans="20:20">
      <c r="T13680" s="223"/>
    </row>
    <row r="13681" spans="20:20">
      <c r="T13681" s="223"/>
    </row>
    <row r="13682" spans="20:20">
      <c r="T13682" s="223"/>
    </row>
    <row r="13683" spans="20:20">
      <c r="T13683" s="223"/>
    </row>
    <row r="13684" spans="20:20">
      <c r="T13684" s="223"/>
    </row>
    <row r="13685" spans="20:20">
      <c r="T13685" s="223"/>
    </row>
    <row r="13686" spans="20:20">
      <c r="T13686" s="223"/>
    </row>
    <row r="13687" spans="20:20">
      <c r="T13687" s="223"/>
    </row>
    <row r="13688" spans="20:20">
      <c r="T13688" s="223"/>
    </row>
    <row r="13689" spans="20:20">
      <c r="T13689" s="223"/>
    </row>
    <row r="13690" spans="20:20">
      <c r="T13690" s="223"/>
    </row>
    <row r="13691" spans="20:20">
      <c r="T13691" s="223"/>
    </row>
    <row r="13692" spans="20:20">
      <c r="T13692" s="223"/>
    </row>
    <row r="13693" spans="20:20">
      <c r="T13693" s="223"/>
    </row>
    <row r="13694" spans="20:20">
      <c r="T13694" s="223"/>
    </row>
    <row r="13695" spans="20:20">
      <c r="T13695" s="223"/>
    </row>
    <row r="13696" spans="20:20">
      <c r="T13696" s="223"/>
    </row>
    <row r="13697" spans="20:20">
      <c r="T13697" s="223"/>
    </row>
    <row r="13698" spans="20:20">
      <c r="T13698" s="223"/>
    </row>
    <row r="13699" spans="20:20">
      <c r="T13699" s="223"/>
    </row>
    <row r="13700" spans="20:20">
      <c r="T13700" s="223"/>
    </row>
    <row r="13701" spans="20:20">
      <c r="T13701" s="223"/>
    </row>
    <row r="13702" spans="20:20">
      <c r="T13702" s="223"/>
    </row>
    <row r="13703" spans="20:20">
      <c r="T13703" s="223"/>
    </row>
    <row r="13704" spans="20:20">
      <c r="T13704" s="223"/>
    </row>
    <row r="13705" spans="20:20">
      <c r="T13705" s="223"/>
    </row>
    <row r="13706" spans="20:20">
      <c r="T13706" s="223"/>
    </row>
    <row r="13707" spans="20:20">
      <c r="T13707" s="223"/>
    </row>
    <row r="13708" spans="20:20">
      <c r="T13708" s="223"/>
    </row>
    <row r="13709" spans="20:20">
      <c r="T13709" s="223"/>
    </row>
    <row r="13710" spans="20:20">
      <c r="T13710" s="223"/>
    </row>
    <row r="13711" spans="20:20">
      <c r="T13711" s="223"/>
    </row>
    <row r="13712" spans="20:20">
      <c r="T13712" s="223"/>
    </row>
    <row r="13713" spans="20:20">
      <c r="T13713" s="223"/>
    </row>
    <row r="13714" spans="20:20">
      <c r="T13714" s="223"/>
    </row>
    <row r="13715" spans="20:20">
      <c r="T13715" s="223"/>
    </row>
    <row r="13716" spans="20:20">
      <c r="T13716" s="223"/>
    </row>
    <row r="13717" spans="20:20">
      <c r="T13717" s="223"/>
    </row>
    <row r="13718" spans="20:20">
      <c r="T13718" s="223"/>
    </row>
    <row r="13719" spans="20:20">
      <c r="T13719" s="223"/>
    </row>
    <row r="13720" spans="20:20">
      <c r="T13720" s="223"/>
    </row>
    <row r="13721" spans="20:20">
      <c r="T13721" s="223"/>
    </row>
    <row r="13722" spans="20:20">
      <c r="T13722" s="223"/>
    </row>
    <row r="13723" spans="20:20">
      <c r="T13723" s="223"/>
    </row>
    <row r="13724" spans="20:20">
      <c r="T13724" s="223"/>
    </row>
    <row r="13725" spans="20:20">
      <c r="T13725" s="223"/>
    </row>
    <row r="13726" spans="20:20">
      <c r="T13726" s="223"/>
    </row>
    <row r="13727" spans="20:20">
      <c r="T13727" s="223"/>
    </row>
    <row r="13728" spans="20:20">
      <c r="T13728" s="223"/>
    </row>
    <row r="13729" spans="20:20">
      <c r="T13729" s="223"/>
    </row>
    <row r="13730" spans="20:20">
      <c r="T13730" s="223"/>
    </row>
    <row r="13731" spans="20:20">
      <c r="T13731" s="223"/>
    </row>
    <row r="13732" spans="20:20">
      <c r="T13732" s="223"/>
    </row>
    <row r="13733" spans="20:20">
      <c r="T13733" s="223"/>
    </row>
    <row r="13734" spans="20:20">
      <c r="T13734" s="223"/>
    </row>
    <row r="13735" spans="20:20">
      <c r="T13735" s="223"/>
    </row>
    <row r="13736" spans="20:20">
      <c r="T13736" s="223"/>
    </row>
    <row r="13737" spans="20:20">
      <c r="T13737" s="223"/>
    </row>
    <row r="13738" spans="20:20">
      <c r="T13738" s="223"/>
    </row>
    <row r="13739" spans="20:20">
      <c r="T13739" s="223"/>
    </row>
    <row r="13740" spans="20:20">
      <c r="T13740" s="223"/>
    </row>
    <row r="13741" spans="20:20">
      <c r="T13741" s="223"/>
    </row>
    <row r="13742" spans="20:20">
      <c r="T13742" s="223"/>
    </row>
    <row r="13743" spans="20:20">
      <c r="T13743" s="223"/>
    </row>
    <row r="13744" spans="20:20">
      <c r="T13744" s="223"/>
    </row>
    <row r="13745" spans="20:20">
      <c r="T13745" s="223"/>
    </row>
    <row r="13746" spans="20:20">
      <c r="T13746" s="223"/>
    </row>
    <row r="13747" spans="20:20">
      <c r="T13747" s="223"/>
    </row>
    <row r="13748" spans="20:20">
      <c r="T13748" s="223"/>
    </row>
    <row r="13749" spans="20:20">
      <c r="T13749" s="223"/>
    </row>
    <row r="13750" spans="20:20">
      <c r="T13750" s="223"/>
    </row>
    <row r="13751" spans="20:20">
      <c r="T13751" s="223"/>
    </row>
    <row r="13752" spans="20:20">
      <c r="T13752" s="223"/>
    </row>
    <row r="13753" spans="20:20">
      <c r="T13753" s="223"/>
    </row>
    <row r="13754" spans="20:20">
      <c r="T13754" s="223"/>
    </row>
    <row r="13755" spans="20:20">
      <c r="T13755" s="223"/>
    </row>
    <row r="13756" spans="20:20">
      <c r="T13756" s="223"/>
    </row>
    <row r="13757" spans="20:20">
      <c r="T13757" s="223"/>
    </row>
    <row r="13758" spans="20:20">
      <c r="T13758" s="223"/>
    </row>
    <row r="13759" spans="20:20">
      <c r="T13759" s="223"/>
    </row>
    <row r="13760" spans="20:20">
      <c r="T13760" s="223"/>
    </row>
    <row r="13761" spans="20:20">
      <c r="T13761" s="223"/>
    </row>
    <row r="13762" spans="20:20">
      <c r="T13762" s="223"/>
    </row>
    <row r="13763" spans="20:20">
      <c r="T13763" s="223"/>
    </row>
    <row r="13764" spans="20:20">
      <c r="T13764" s="223"/>
    </row>
    <row r="13765" spans="20:20">
      <c r="T13765" s="223"/>
    </row>
    <row r="13766" spans="20:20">
      <c r="T13766" s="223"/>
    </row>
    <row r="13767" spans="20:20">
      <c r="T13767" s="223"/>
    </row>
    <row r="13768" spans="20:20">
      <c r="T13768" s="223"/>
    </row>
    <row r="13769" spans="20:20">
      <c r="T13769" s="223"/>
    </row>
    <row r="13770" spans="20:20">
      <c r="T13770" s="223"/>
    </row>
    <row r="13771" spans="20:20">
      <c r="T13771" s="223"/>
    </row>
    <row r="13772" spans="20:20">
      <c r="T13772" s="223"/>
    </row>
    <row r="13773" spans="20:20">
      <c r="T13773" s="223"/>
    </row>
    <row r="13774" spans="20:20">
      <c r="T13774" s="223"/>
    </row>
    <row r="13775" spans="20:20">
      <c r="T13775" s="223"/>
    </row>
    <row r="13776" spans="20:20">
      <c r="T13776" s="223"/>
    </row>
    <row r="13777" spans="20:20">
      <c r="T13777" s="223"/>
    </row>
    <row r="13778" spans="20:20">
      <c r="T13778" s="223"/>
    </row>
    <row r="13779" spans="20:20">
      <c r="T13779" s="223"/>
    </row>
    <row r="13780" spans="20:20">
      <c r="T13780" s="223"/>
    </row>
    <row r="13781" spans="20:20">
      <c r="T13781" s="223"/>
    </row>
    <row r="13782" spans="20:20">
      <c r="T13782" s="223"/>
    </row>
    <row r="13783" spans="20:20">
      <c r="T13783" s="223"/>
    </row>
    <row r="13784" spans="20:20">
      <c r="T13784" s="223"/>
    </row>
    <row r="13785" spans="20:20">
      <c r="T13785" s="223"/>
    </row>
    <row r="13786" spans="20:20">
      <c r="T13786" s="223"/>
    </row>
    <row r="13787" spans="20:20">
      <c r="T13787" s="223"/>
    </row>
    <row r="13788" spans="20:20">
      <c r="T13788" s="223"/>
    </row>
    <row r="13789" spans="20:20">
      <c r="T13789" s="223"/>
    </row>
    <row r="13790" spans="20:20">
      <c r="T13790" s="223"/>
    </row>
    <row r="13791" spans="20:20">
      <c r="T13791" s="223"/>
    </row>
    <row r="13792" spans="20:20">
      <c r="T13792" s="223"/>
    </row>
    <row r="13793" spans="20:20">
      <c r="T13793" s="223"/>
    </row>
    <row r="13794" spans="20:20">
      <c r="T13794" s="223"/>
    </row>
    <row r="13795" spans="20:20">
      <c r="T13795" s="223"/>
    </row>
    <row r="13796" spans="20:20">
      <c r="T13796" s="223"/>
    </row>
    <row r="13797" spans="20:20">
      <c r="T13797" s="223"/>
    </row>
    <row r="13798" spans="20:20">
      <c r="T13798" s="223"/>
    </row>
    <row r="13799" spans="20:20">
      <c r="T13799" s="223"/>
    </row>
    <row r="13800" spans="20:20">
      <c r="T13800" s="223"/>
    </row>
    <row r="13801" spans="20:20">
      <c r="T13801" s="223"/>
    </row>
    <row r="13802" spans="20:20">
      <c r="T13802" s="223"/>
    </row>
    <row r="13803" spans="20:20">
      <c r="T13803" s="223"/>
    </row>
    <row r="13804" spans="20:20">
      <c r="T13804" s="223"/>
    </row>
    <row r="13805" spans="20:20">
      <c r="T13805" s="223"/>
    </row>
    <row r="13806" spans="20:20">
      <c r="T13806" s="223"/>
    </row>
    <row r="13807" spans="20:20">
      <c r="T13807" s="223"/>
    </row>
    <row r="13808" spans="20:20">
      <c r="T13808" s="223"/>
    </row>
    <row r="13809" spans="20:20">
      <c r="T13809" s="223"/>
    </row>
    <row r="13810" spans="20:20">
      <c r="T13810" s="223"/>
    </row>
    <row r="13811" spans="20:20">
      <c r="T13811" s="223"/>
    </row>
    <row r="13812" spans="20:20">
      <c r="T13812" s="223"/>
    </row>
    <row r="13813" spans="20:20">
      <c r="T13813" s="223"/>
    </row>
    <row r="13814" spans="20:20">
      <c r="T13814" s="223"/>
    </row>
    <row r="13815" spans="20:20">
      <c r="T13815" s="223"/>
    </row>
    <row r="13816" spans="20:20">
      <c r="T13816" s="223"/>
    </row>
    <row r="13817" spans="20:20">
      <c r="T13817" s="223"/>
    </row>
    <row r="13818" spans="20:20">
      <c r="T13818" s="223"/>
    </row>
    <row r="13819" spans="20:20">
      <c r="T13819" s="223"/>
    </row>
    <row r="13820" spans="20:20">
      <c r="T13820" s="223"/>
    </row>
    <row r="13821" spans="20:20">
      <c r="T13821" s="223"/>
    </row>
    <row r="13822" spans="20:20">
      <c r="T13822" s="223"/>
    </row>
    <row r="13823" spans="20:20">
      <c r="T13823" s="223"/>
    </row>
    <row r="13824" spans="20:20">
      <c r="T13824" s="223"/>
    </row>
    <row r="13825" spans="20:20">
      <c r="T13825" s="223"/>
    </row>
    <row r="13826" spans="20:20">
      <c r="T13826" s="223"/>
    </row>
    <row r="13827" spans="20:20">
      <c r="T13827" s="223"/>
    </row>
    <row r="13828" spans="20:20">
      <c r="T13828" s="223"/>
    </row>
    <row r="13829" spans="20:20">
      <c r="T13829" s="223"/>
    </row>
    <row r="13830" spans="20:20">
      <c r="T13830" s="223"/>
    </row>
    <row r="13831" spans="20:20">
      <c r="T13831" s="223"/>
    </row>
    <row r="13832" spans="20:20">
      <c r="T13832" s="223"/>
    </row>
    <row r="13833" spans="20:20">
      <c r="T13833" s="223"/>
    </row>
    <row r="13834" spans="20:20">
      <c r="T13834" s="223"/>
    </row>
    <row r="13835" spans="20:20">
      <c r="T13835" s="223"/>
    </row>
    <row r="13836" spans="20:20">
      <c r="T13836" s="223"/>
    </row>
    <row r="13837" spans="20:20">
      <c r="T13837" s="223"/>
    </row>
    <row r="13838" spans="20:20">
      <c r="T13838" s="223"/>
    </row>
    <row r="13839" spans="20:20">
      <c r="T13839" s="223"/>
    </row>
    <row r="13840" spans="20:20">
      <c r="T13840" s="223"/>
    </row>
    <row r="13841" spans="20:20">
      <c r="T13841" s="223"/>
    </row>
    <row r="13842" spans="20:20">
      <c r="T13842" s="223"/>
    </row>
    <row r="13843" spans="20:20">
      <c r="T13843" s="223"/>
    </row>
    <row r="13844" spans="20:20">
      <c r="T13844" s="223"/>
    </row>
    <row r="13845" spans="20:20">
      <c r="T13845" s="223"/>
    </row>
    <row r="13846" spans="20:20">
      <c r="T13846" s="223"/>
    </row>
    <row r="13847" spans="20:20">
      <c r="T13847" s="223"/>
    </row>
    <row r="13848" spans="20:20">
      <c r="T13848" s="223"/>
    </row>
    <row r="13849" spans="20:20">
      <c r="T13849" s="223"/>
    </row>
    <row r="13850" spans="20:20">
      <c r="T13850" s="223"/>
    </row>
    <row r="13851" spans="20:20">
      <c r="T13851" s="223"/>
    </row>
    <row r="13852" spans="20:20">
      <c r="T13852" s="223"/>
    </row>
    <row r="13853" spans="20:20">
      <c r="T13853" s="223"/>
    </row>
    <row r="13854" spans="20:20">
      <c r="T13854" s="223"/>
    </row>
    <row r="13855" spans="20:20">
      <c r="T13855" s="223"/>
    </row>
    <row r="13856" spans="20:20">
      <c r="T13856" s="223"/>
    </row>
    <row r="13857" spans="20:20">
      <c r="T13857" s="223"/>
    </row>
    <row r="13858" spans="20:20">
      <c r="T13858" s="223"/>
    </row>
    <row r="13859" spans="20:20">
      <c r="T13859" s="223"/>
    </row>
    <row r="13860" spans="20:20">
      <c r="T13860" s="223"/>
    </row>
    <row r="13861" spans="20:20">
      <c r="T13861" s="223"/>
    </row>
    <row r="13862" spans="20:20">
      <c r="T13862" s="223"/>
    </row>
    <row r="13863" spans="20:20">
      <c r="T13863" s="223"/>
    </row>
    <row r="13864" spans="20:20">
      <c r="T13864" s="223"/>
    </row>
    <row r="13865" spans="20:20">
      <c r="T13865" s="223"/>
    </row>
    <row r="13866" spans="20:20">
      <c r="T13866" s="223"/>
    </row>
    <row r="13867" spans="20:20">
      <c r="T13867" s="223"/>
    </row>
    <row r="13868" spans="20:20">
      <c r="T13868" s="223"/>
    </row>
    <row r="13869" spans="20:20">
      <c r="T13869" s="223"/>
    </row>
    <row r="13870" spans="20:20">
      <c r="T13870" s="223"/>
    </row>
    <row r="13871" spans="20:20">
      <c r="T13871" s="223"/>
    </row>
    <row r="13872" spans="20:20">
      <c r="T13872" s="223"/>
    </row>
    <row r="13873" spans="20:20">
      <c r="T13873" s="223"/>
    </row>
    <row r="13874" spans="20:20">
      <c r="T13874" s="223"/>
    </row>
    <row r="13875" spans="20:20">
      <c r="T13875" s="223"/>
    </row>
    <row r="13876" spans="20:20">
      <c r="T13876" s="223"/>
    </row>
    <row r="13877" spans="20:20">
      <c r="T13877" s="223"/>
    </row>
    <row r="13878" spans="20:20">
      <c r="T13878" s="223"/>
    </row>
    <row r="13879" spans="20:20">
      <c r="T13879" s="223"/>
    </row>
    <row r="13880" spans="20:20">
      <c r="T13880" s="223"/>
    </row>
    <row r="13881" spans="20:20">
      <c r="T13881" s="223"/>
    </row>
    <row r="13882" spans="20:20">
      <c r="T13882" s="223"/>
    </row>
    <row r="13883" spans="20:20">
      <c r="T13883" s="223"/>
    </row>
    <row r="13884" spans="20:20">
      <c r="T13884" s="223"/>
    </row>
    <row r="13885" spans="20:20">
      <c r="T13885" s="223"/>
    </row>
    <row r="13886" spans="20:20">
      <c r="T13886" s="223"/>
    </row>
    <row r="13887" spans="20:20">
      <c r="T13887" s="223"/>
    </row>
    <row r="13888" spans="20:20">
      <c r="T13888" s="223"/>
    </row>
    <row r="13889" spans="20:20">
      <c r="T13889" s="223"/>
    </row>
    <row r="13890" spans="20:20">
      <c r="T13890" s="223"/>
    </row>
    <row r="13891" spans="20:20">
      <c r="T13891" s="223"/>
    </row>
    <row r="13892" spans="20:20">
      <c r="T13892" s="223"/>
    </row>
    <row r="13893" spans="20:20">
      <c r="T13893" s="223"/>
    </row>
    <row r="13894" spans="20:20">
      <c r="T13894" s="223"/>
    </row>
    <row r="13895" spans="20:20">
      <c r="T13895" s="223"/>
    </row>
    <row r="13896" spans="20:20">
      <c r="T13896" s="223"/>
    </row>
    <row r="13897" spans="20:20">
      <c r="T13897" s="223"/>
    </row>
    <row r="13898" spans="20:20">
      <c r="T13898" s="223"/>
    </row>
    <row r="13899" spans="20:20">
      <c r="T13899" s="223"/>
    </row>
    <row r="13900" spans="20:20">
      <c r="T13900" s="223"/>
    </row>
    <row r="13901" spans="20:20">
      <c r="T13901" s="223"/>
    </row>
    <row r="13902" spans="20:20">
      <c r="T13902" s="223"/>
    </row>
    <row r="13903" spans="20:20">
      <c r="T13903" s="223"/>
    </row>
    <row r="13904" spans="20:20">
      <c r="T13904" s="223"/>
    </row>
    <row r="13905" spans="20:20">
      <c r="T13905" s="223"/>
    </row>
    <row r="13906" spans="20:20">
      <c r="T13906" s="223"/>
    </row>
    <row r="13907" spans="20:20">
      <c r="T13907" s="223"/>
    </row>
    <row r="13908" spans="20:20">
      <c r="T13908" s="223"/>
    </row>
    <row r="13909" spans="20:20">
      <c r="T13909" s="223"/>
    </row>
    <row r="13910" spans="20:20">
      <c r="T13910" s="223"/>
    </row>
    <row r="13911" spans="20:20">
      <c r="T13911" s="223"/>
    </row>
    <row r="13912" spans="20:20">
      <c r="T13912" s="223"/>
    </row>
    <row r="13913" spans="20:20">
      <c r="T13913" s="223"/>
    </row>
    <row r="13914" spans="20:20">
      <c r="T13914" s="223"/>
    </row>
    <row r="13915" spans="20:20">
      <c r="T13915" s="223"/>
    </row>
    <row r="13916" spans="20:20">
      <c r="T13916" s="223"/>
    </row>
    <row r="13917" spans="20:20">
      <c r="T13917" s="223"/>
    </row>
    <row r="13918" spans="20:20">
      <c r="T13918" s="223"/>
    </row>
    <row r="13919" spans="20:20">
      <c r="T13919" s="223"/>
    </row>
    <row r="13920" spans="20:20">
      <c r="T13920" s="223"/>
    </row>
    <row r="13921" spans="20:20">
      <c r="T13921" s="223"/>
    </row>
    <row r="13922" spans="20:20">
      <c r="T13922" s="223"/>
    </row>
    <row r="13923" spans="20:20">
      <c r="T13923" s="223"/>
    </row>
    <row r="13924" spans="20:20">
      <c r="T13924" s="223"/>
    </row>
    <row r="13925" spans="20:20">
      <c r="T13925" s="223"/>
    </row>
    <row r="13926" spans="20:20">
      <c r="T13926" s="223"/>
    </row>
    <row r="13927" spans="20:20">
      <c r="T13927" s="223"/>
    </row>
    <row r="13928" spans="20:20">
      <c r="T13928" s="223"/>
    </row>
    <row r="13929" spans="20:20">
      <c r="T13929" s="223"/>
    </row>
    <row r="13930" spans="20:20">
      <c r="T13930" s="223"/>
    </row>
    <row r="13931" spans="20:20">
      <c r="T13931" s="223"/>
    </row>
    <row r="13932" spans="20:20">
      <c r="T13932" s="223"/>
    </row>
    <row r="13933" spans="20:20">
      <c r="T13933" s="223"/>
    </row>
    <row r="13934" spans="20:20">
      <c r="T13934" s="223"/>
    </row>
    <row r="13935" spans="20:20">
      <c r="T13935" s="223"/>
    </row>
    <row r="13936" spans="20:20">
      <c r="T13936" s="223"/>
    </row>
    <row r="13937" spans="20:20">
      <c r="T13937" s="223"/>
    </row>
    <row r="13938" spans="20:20">
      <c r="T13938" s="223"/>
    </row>
    <row r="13939" spans="20:20">
      <c r="T13939" s="223"/>
    </row>
    <row r="13940" spans="20:20">
      <c r="T13940" s="223"/>
    </row>
    <row r="13941" spans="20:20">
      <c r="T13941" s="223"/>
    </row>
    <row r="13942" spans="20:20">
      <c r="T13942" s="223"/>
    </row>
    <row r="13943" spans="20:20">
      <c r="T13943" s="223"/>
    </row>
    <row r="13944" spans="20:20">
      <c r="T13944" s="223"/>
    </row>
    <row r="13945" spans="20:20">
      <c r="T13945" s="223"/>
    </row>
    <row r="13946" spans="20:20">
      <c r="T13946" s="223"/>
    </row>
    <row r="13947" spans="20:20">
      <c r="T13947" s="223"/>
    </row>
    <row r="13948" spans="20:20">
      <c r="T13948" s="223"/>
    </row>
    <row r="13949" spans="20:20">
      <c r="T13949" s="223"/>
    </row>
    <row r="13950" spans="20:20">
      <c r="T13950" s="223"/>
    </row>
    <row r="13951" spans="20:20">
      <c r="T13951" s="223"/>
    </row>
    <row r="13952" spans="20:20">
      <c r="T13952" s="223"/>
    </row>
    <row r="13953" spans="20:20">
      <c r="T13953" s="223"/>
    </row>
    <row r="13954" spans="20:20">
      <c r="T13954" s="223"/>
    </row>
    <row r="13955" spans="20:20">
      <c r="T13955" s="223"/>
    </row>
    <row r="13956" spans="20:20">
      <c r="T13956" s="223"/>
    </row>
    <row r="13957" spans="20:20">
      <c r="T13957" s="223"/>
    </row>
    <row r="13958" spans="20:20">
      <c r="T13958" s="223"/>
    </row>
    <row r="13959" spans="20:20">
      <c r="T13959" s="223"/>
    </row>
    <row r="13960" spans="20:20">
      <c r="T13960" s="223"/>
    </row>
    <row r="13961" spans="20:20">
      <c r="T13961" s="223"/>
    </row>
    <row r="13962" spans="20:20">
      <c r="T13962" s="223"/>
    </row>
    <row r="13963" spans="20:20">
      <c r="T13963" s="223"/>
    </row>
    <row r="13964" spans="20:20">
      <c r="T13964" s="223"/>
    </row>
    <row r="13965" spans="20:20">
      <c r="T13965" s="223"/>
    </row>
    <row r="13966" spans="20:20">
      <c r="T13966" s="223"/>
    </row>
    <row r="13967" spans="20:20">
      <c r="T13967" s="223"/>
    </row>
    <row r="13968" spans="20:20">
      <c r="T13968" s="223"/>
    </row>
    <row r="13969" spans="20:20">
      <c r="T13969" s="223"/>
    </row>
    <row r="13970" spans="20:20">
      <c r="T13970" s="223"/>
    </row>
    <row r="13971" spans="20:20">
      <c r="T13971" s="223"/>
    </row>
    <row r="13972" spans="20:20">
      <c r="T13972" s="223"/>
    </row>
    <row r="13973" spans="20:20">
      <c r="T13973" s="223"/>
    </row>
    <row r="13974" spans="20:20">
      <c r="T13974" s="223"/>
    </row>
    <row r="13975" spans="20:20">
      <c r="T13975" s="223"/>
    </row>
    <row r="13976" spans="20:20">
      <c r="T13976" s="223"/>
    </row>
    <row r="13977" spans="20:20">
      <c r="T13977" s="223"/>
    </row>
    <row r="13978" spans="20:20">
      <c r="T13978" s="223"/>
    </row>
    <row r="13979" spans="20:20">
      <c r="T13979" s="223"/>
    </row>
    <row r="13980" spans="20:20">
      <c r="T13980" s="223"/>
    </row>
    <row r="13981" spans="20:20">
      <c r="T13981" s="223"/>
    </row>
    <row r="13982" spans="20:20">
      <c r="T13982" s="223"/>
    </row>
    <row r="13983" spans="20:20">
      <c r="T13983" s="223"/>
    </row>
    <row r="13984" spans="20:20">
      <c r="T13984" s="223"/>
    </row>
    <row r="13985" spans="20:20">
      <c r="T13985" s="223"/>
    </row>
    <row r="13986" spans="20:20">
      <c r="T13986" s="223"/>
    </row>
    <row r="13987" spans="20:20">
      <c r="T13987" s="223"/>
    </row>
    <row r="13988" spans="20:20">
      <c r="T13988" s="223"/>
    </row>
    <row r="13989" spans="20:20">
      <c r="T13989" s="223"/>
    </row>
    <row r="13990" spans="20:20">
      <c r="T13990" s="223"/>
    </row>
    <row r="13991" spans="20:20">
      <c r="T13991" s="223"/>
    </row>
    <row r="13992" spans="20:20">
      <c r="T13992" s="223"/>
    </row>
    <row r="13993" spans="20:20">
      <c r="T13993" s="223"/>
    </row>
    <row r="13994" spans="20:20">
      <c r="T13994" s="223"/>
    </row>
    <row r="13995" spans="20:20">
      <c r="T13995" s="223"/>
    </row>
    <row r="13996" spans="20:20">
      <c r="T13996" s="223"/>
    </row>
    <row r="13997" spans="20:20">
      <c r="T13997" s="223"/>
    </row>
    <row r="13998" spans="20:20">
      <c r="T13998" s="223"/>
    </row>
    <row r="13999" spans="20:20">
      <c r="T13999" s="223"/>
    </row>
    <row r="14000" spans="20:20">
      <c r="T14000" s="223"/>
    </row>
    <row r="14001" spans="20:20">
      <c r="T14001" s="223"/>
    </row>
    <row r="14002" spans="20:20">
      <c r="T14002" s="223"/>
    </row>
    <row r="14003" spans="20:20">
      <c r="T14003" s="223"/>
    </row>
    <row r="14004" spans="20:20">
      <c r="T14004" s="223"/>
    </row>
    <row r="14005" spans="20:20">
      <c r="T14005" s="223"/>
    </row>
    <row r="14006" spans="20:20">
      <c r="T14006" s="223"/>
    </row>
    <row r="14007" spans="20:20">
      <c r="T14007" s="223"/>
    </row>
    <row r="14008" spans="20:20">
      <c r="T14008" s="223"/>
    </row>
    <row r="14009" spans="20:20">
      <c r="T14009" s="223"/>
    </row>
    <row r="14010" spans="20:20">
      <c r="T14010" s="223"/>
    </row>
    <row r="14011" spans="20:20">
      <c r="T14011" s="223"/>
    </row>
    <row r="14012" spans="20:20">
      <c r="T14012" s="223"/>
    </row>
    <row r="14013" spans="20:20">
      <c r="T14013" s="223"/>
    </row>
    <row r="14014" spans="20:20">
      <c r="T14014" s="223"/>
    </row>
    <row r="14015" spans="20:20">
      <c r="T14015" s="223"/>
    </row>
    <row r="14016" spans="20:20">
      <c r="T14016" s="223"/>
    </row>
    <row r="14017" spans="20:20">
      <c r="T14017" s="223"/>
    </row>
    <row r="14018" spans="20:20">
      <c r="T14018" s="223"/>
    </row>
    <row r="14019" spans="20:20">
      <c r="T14019" s="223"/>
    </row>
    <row r="14020" spans="20:20">
      <c r="T14020" s="223"/>
    </row>
    <row r="14021" spans="20:20">
      <c r="T14021" s="223"/>
    </row>
    <row r="14022" spans="20:20">
      <c r="T14022" s="223"/>
    </row>
    <row r="14023" spans="20:20">
      <c r="T14023" s="223"/>
    </row>
    <row r="14024" spans="20:20">
      <c r="T14024" s="223"/>
    </row>
    <row r="14025" spans="20:20">
      <c r="T14025" s="223"/>
    </row>
    <row r="14026" spans="20:20">
      <c r="T14026" s="223"/>
    </row>
    <row r="14027" spans="20:20">
      <c r="T14027" s="223"/>
    </row>
    <row r="14028" spans="20:20">
      <c r="T14028" s="223"/>
    </row>
    <row r="14029" spans="20:20">
      <c r="T14029" s="223"/>
    </row>
    <row r="14030" spans="20:20">
      <c r="T14030" s="223"/>
    </row>
    <row r="14031" spans="20:20">
      <c r="T14031" s="223"/>
    </row>
    <row r="14032" spans="20:20">
      <c r="T14032" s="223"/>
    </row>
    <row r="14033" spans="20:20">
      <c r="T14033" s="223"/>
    </row>
    <row r="14034" spans="20:20">
      <c r="T14034" s="223"/>
    </row>
    <row r="14035" spans="20:20">
      <c r="T14035" s="223"/>
    </row>
    <row r="14036" spans="20:20">
      <c r="T14036" s="223"/>
    </row>
    <row r="14037" spans="20:20">
      <c r="T14037" s="223"/>
    </row>
    <row r="14038" spans="20:20">
      <c r="T14038" s="223"/>
    </row>
    <row r="14039" spans="20:20">
      <c r="T14039" s="223"/>
    </row>
    <row r="14040" spans="20:20">
      <c r="T14040" s="223"/>
    </row>
    <row r="14041" spans="20:20">
      <c r="T14041" s="223"/>
    </row>
    <row r="14042" spans="20:20">
      <c r="T14042" s="223"/>
    </row>
    <row r="14043" spans="20:20">
      <c r="T14043" s="223"/>
    </row>
    <row r="14044" spans="20:20">
      <c r="T14044" s="223"/>
    </row>
    <row r="14045" spans="20:20">
      <c r="T14045" s="223"/>
    </row>
    <row r="14046" spans="20:20">
      <c r="T14046" s="223"/>
    </row>
    <row r="14047" spans="20:20">
      <c r="T14047" s="223"/>
    </row>
    <row r="14048" spans="20:20">
      <c r="T14048" s="223"/>
    </row>
    <row r="14049" spans="20:20">
      <c r="T14049" s="223"/>
    </row>
    <row r="14050" spans="20:20">
      <c r="T14050" s="223"/>
    </row>
    <row r="14051" spans="20:20">
      <c r="T14051" s="223"/>
    </row>
    <row r="14052" spans="20:20">
      <c r="T14052" s="223"/>
    </row>
    <row r="14053" spans="20:20">
      <c r="T14053" s="223"/>
    </row>
    <row r="14054" spans="20:20">
      <c r="T14054" s="223"/>
    </row>
    <row r="14055" spans="20:20">
      <c r="T14055" s="223"/>
    </row>
    <row r="14056" spans="20:20">
      <c r="T14056" s="223"/>
    </row>
    <row r="14057" spans="20:20">
      <c r="T14057" s="223"/>
    </row>
    <row r="14058" spans="20:20">
      <c r="T14058" s="223"/>
    </row>
    <row r="14059" spans="20:20">
      <c r="T14059" s="223"/>
    </row>
    <row r="14060" spans="20:20">
      <c r="T14060" s="223"/>
    </row>
    <row r="14061" spans="20:20">
      <c r="T14061" s="223"/>
    </row>
    <row r="14062" spans="20:20">
      <c r="T14062" s="223"/>
    </row>
    <row r="14063" spans="20:20">
      <c r="T14063" s="223"/>
    </row>
    <row r="14064" spans="20:20">
      <c r="T14064" s="223"/>
    </row>
    <row r="14065" spans="20:20">
      <c r="T14065" s="223"/>
    </row>
    <row r="14066" spans="20:20">
      <c r="T14066" s="223"/>
    </row>
    <row r="14067" spans="20:20">
      <c r="T14067" s="223"/>
    </row>
    <row r="14068" spans="20:20">
      <c r="T14068" s="223"/>
    </row>
    <row r="14069" spans="20:20">
      <c r="T14069" s="223"/>
    </row>
    <row r="14070" spans="20:20">
      <c r="T14070" s="223"/>
    </row>
    <row r="14071" spans="20:20">
      <c r="T14071" s="223"/>
    </row>
    <row r="14072" spans="20:20">
      <c r="T14072" s="223"/>
    </row>
    <row r="14073" spans="20:20">
      <c r="T14073" s="223"/>
    </row>
    <row r="14074" spans="20:20">
      <c r="T14074" s="223"/>
    </row>
    <row r="14075" spans="20:20">
      <c r="T14075" s="223"/>
    </row>
    <row r="14076" spans="20:20">
      <c r="T14076" s="223"/>
    </row>
    <row r="14077" spans="20:20">
      <c r="T14077" s="223"/>
    </row>
    <row r="14078" spans="20:20">
      <c r="T14078" s="223"/>
    </row>
    <row r="14079" spans="20:20">
      <c r="T14079" s="223"/>
    </row>
    <row r="14080" spans="20:20">
      <c r="T14080" s="223"/>
    </row>
    <row r="14081" spans="20:20">
      <c r="T14081" s="223"/>
    </row>
    <row r="14082" spans="20:20">
      <c r="T14082" s="223"/>
    </row>
    <row r="14083" spans="20:20">
      <c r="T14083" s="223"/>
    </row>
    <row r="14084" spans="20:20">
      <c r="T14084" s="223"/>
    </row>
    <row r="14085" spans="20:20">
      <c r="T14085" s="223"/>
    </row>
    <row r="14086" spans="20:20">
      <c r="T14086" s="223"/>
    </row>
    <row r="14087" spans="20:20">
      <c r="T14087" s="223"/>
    </row>
    <row r="14088" spans="20:20">
      <c r="T14088" s="223"/>
    </row>
    <row r="14089" spans="20:20">
      <c r="T14089" s="223"/>
    </row>
    <row r="14090" spans="20:20">
      <c r="T14090" s="223"/>
    </row>
    <row r="14091" spans="20:20">
      <c r="T14091" s="223"/>
    </row>
    <row r="14092" spans="20:20">
      <c r="T14092" s="223"/>
    </row>
    <row r="14093" spans="20:20">
      <c r="T14093" s="223"/>
    </row>
    <row r="14094" spans="20:20">
      <c r="T14094" s="223"/>
    </row>
    <row r="14095" spans="20:20">
      <c r="T14095" s="223"/>
    </row>
    <row r="14096" spans="20:20">
      <c r="T14096" s="223"/>
    </row>
    <row r="14097" spans="20:20">
      <c r="T14097" s="223"/>
    </row>
    <row r="14098" spans="20:20">
      <c r="T14098" s="223"/>
    </row>
    <row r="14099" spans="20:20">
      <c r="T14099" s="223"/>
    </row>
    <row r="14100" spans="20:20">
      <c r="T14100" s="223"/>
    </row>
    <row r="14101" spans="20:20">
      <c r="T14101" s="223"/>
    </row>
    <row r="14102" spans="20:20">
      <c r="T14102" s="223"/>
    </row>
    <row r="14103" spans="20:20">
      <c r="T14103" s="223"/>
    </row>
    <row r="14104" spans="20:20">
      <c r="T14104" s="223"/>
    </row>
    <row r="14105" spans="20:20">
      <c r="T14105" s="223"/>
    </row>
    <row r="14106" spans="20:20">
      <c r="T14106" s="223"/>
    </row>
    <row r="14107" spans="20:20">
      <c r="T14107" s="223"/>
    </row>
    <row r="14108" spans="20:20">
      <c r="T14108" s="223"/>
    </row>
    <row r="14109" spans="20:20">
      <c r="T14109" s="223"/>
    </row>
    <row r="14110" spans="20:20">
      <c r="T14110" s="223"/>
    </row>
    <row r="14111" spans="20:20">
      <c r="T14111" s="223"/>
    </row>
    <row r="14112" spans="20:20">
      <c r="T14112" s="223"/>
    </row>
    <row r="14113" spans="20:20">
      <c r="T14113" s="223"/>
    </row>
    <row r="14114" spans="20:20">
      <c r="T14114" s="223"/>
    </row>
    <row r="14115" spans="20:20">
      <c r="T14115" s="223"/>
    </row>
    <row r="14116" spans="20:20">
      <c r="T14116" s="223"/>
    </row>
    <row r="14117" spans="20:20">
      <c r="T14117" s="223"/>
    </row>
    <row r="14118" spans="20:20">
      <c r="T14118" s="223"/>
    </row>
    <row r="14119" spans="20:20">
      <c r="T14119" s="223"/>
    </row>
    <row r="14120" spans="20:20">
      <c r="T14120" s="223"/>
    </row>
    <row r="14121" spans="20:20">
      <c r="T14121" s="223"/>
    </row>
    <row r="14122" spans="20:20">
      <c r="T14122" s="223"/>
    </row>
    <row r="14123" spans="20:20">
      <c r="T14123" s="223"/>
    </row>
    <row r="14124" spans="20:20">
      <c r="T14124" s="223"/>
    </row>
    <row r="14125" spans="20:20">
      <c r="T14125" s="223"/>
    </row>
    <row r="14126" spans="20:20">
      <c r="T14126" s="223"/>
    </row>
    <row r="14127" spans="20:20">
      <c r="T14127" s="223"/>
    </row>
    <row r="14128" spans="20:20">
      <c r="T14128" s="223"/>
    </row>
    <row r="14129" spans="20:20">
      <c r="T14129" s="223"/>
    </row>
    <row r="14130" spans="20:20">
      <c r="T14130" s="223"/>
    </row>
    <row r="14131" spans="20:20">
      <c r="T14131" s="223"/>
    </row>
    <row r="14132" spans="20:20">
      <c r="T14132" s="223"/>
    </row>
    <row r="14133" spans="20:20">
      <c r="T14133" s="223"/>
    </row>
    <row r="14134" spans="20:20">
      <c r="T14134" s="223"/>
    </row>
    <row r="14135" spans="20:20">
      <c r="T14135" s="223"/>
    </row>
    <row r="14136" spans="20:20">
      <c r="T14136" s="223"/>
    </row>
    <row r="14137" spans="20:20">
      <c r="T14137" s="223"/>
    </row>
    <row r="14138" spans="20:20">
      <c r="T14138" s="223"/>
    </row>
    <row r="14139" spans="20:20">
      <c r="T14139" s="223"/>
    </row>
    <row r="14140" spans="20:20">
      <c r="T14140" s="223"/>
    </row>
    <row r="14141" spans="20:20">
      <c r="T14141" s="223"/>
    </row>
    <row r="14142" spans="20:20">
      <c r="T14142" s="223"/>
    </row>
    <row r="14143" spans="20:20">
      <c r="T14143" s="223"/>
    </row>
    <row r="14144" spans="20:20">
      <c r="T14144" s="223"/>
    </row>
    <row r="14145" spans="20:20">
      <c r="T14145" s="223"/>
    </row>
    <row r="14146" spans="20:20">
      <c r="T14146" s="223"/>
    </row>
    <row r="14147" spans="20:20">
      <c r="T14147" s="223"/>
    </row>
    <row r="14148" spans="20:20">
      <c r="T14148" s="223"/>
    </row>
    <row r="14149" spans="20:20">
      <c r="T14149" s="223"/>
    </row>
    <row r="14150" spans="20:20">
      <c r="T14150" s="223"/>
    </row>
    <row r="14151" spans="20:20">
      <c r="T14151" s="223"/>
    </row>
    <row r="14152" spans="20:20">
      <c r="T14152" s="223"/>
    </row>
    <row r="14153" spans="20:20">
      <c r="T14153" s="223"/>
    </row>
    <row r="14154" spans="20:20">
      <c r="T14154" s="223"/>
    </row>
    <row r="14155" spans="20:20">
      <c r="T14155" s="223"/>
    </row>
    <row r="14156" spans="20:20">
      <c r="T14156" s="223"/>
    </row>
    <row r="14157" spans="20:20">
      <c r="T14157" s="223"/>
    </row>
    <row r="14158" spans="20:20">
      <c r="T14158" s="223"/>
    </row>
    <row r="14159" spans="20:20">
      <c r="T14159" s="223"/>
    </row>
    <row r="14160" spans="20:20">
      <c r="T14160" s="223"/>
    </row>
    <row r="14161" spans="20:20">
      <c r="T14161" s="223"/>
    </row>
    <row r="14162" spans="20:20">
      <c r="T14162" s="223"/>
    </row>
    <row r="14163" spans="20:20">
      <c r="T14163" s="223"/>
    </row>
    <row r="14164" spans="20:20">
      <c r="T14164" s="223"/>
    </row>
    <row r="14165" spans="20:20">
      <c r="T14165" s="223"/>
    </row>
    <row r="14166" spans="20:20">
      <c r="T14166" s="223"/>
    </row>
    <row r="14167" spans="20:20">
      <c r="T14167" s="223"/>
    </row>
    <row r="14168" spans="20:20">
      <c r="T14168" s="223"/>
    </row>
    <row r="14169" spans="20:20">
      <c r="T14169" s="223"/>
    </row>
    <row r="14170" spans="20:20">
      <c r="T14170" s="223"/>
    </row>
    <row r="14171" spans="20:20">
      <c r="T14171" s="223"/>
    </row>
    <row r="14172" spans="20:20">
      <c r="T14172" s="223"/>
    </row>
    <row r="14173" spans="20:20">
      <c r="T14173" s="223"/>
    </row>
    <row r="14174" spans="20:20">
      <c r="T14174" s="223"/>
    </row>
    <row r="14175" spans="20:20">
      <c r="T14175" s="223"/>
    </row>
    <row r="14176" spans="20:20">
      <c r="T14176" s="223"/>
    </row>
    <row r="14177" spans="20:20">
      <c r="T14177" s="223"/>
    </row>
    <row r="14178" spans="20:20">
      <c r="T14178" s="223"/>
    </row>
    <row r="14179" spans="20:20">
      <c r="T14179" s="223"/>
    </row>
    <row r="14180" spans="20:20">
      <c r="T14180" s="223"/>
    </row>
    <row r="14181" spans="20:20">
      <c r="T14181" s="223"/>
    </row>
    <row r="14182" spans="20:20">
      <c r="T14182" s="223"/>
    </row>
    <row r="14183" spans="20:20">
      <c r="T14183" s="223"/>
    </row>
    <row r="14184" spans="20:20">
      <c r="T14184" s="223"/>
    </row>
    <row r="14185" spans="20:20">
      <c r="T14185" s="223"/>
    </row>
    <row r="14186" spans="20:20">
      <c r="T14186" s="223"/>
    </row>
    <row r="14187" spans="20:20">
      <c r="T14187" s="223"/>
    </row>
    <row r="14188" spans="20:20">
      <c r="T14188" s="223"/>
    </row>
    <row r="14189" spans="20:20">
      <c r="T14189" s="223"/>
    </row>
    <row r="14190" spans="20:20">
      <c r="T14190" s="223"/>
    </row>
    <row r="14191" spans="20:20">
      <c r="T14191" s="223"/>
    </row>
    <row r="14192" spans="20:20">
      <c r="T14192" s="223"/>
    </row>
    <row r="14193" spans="20:20">
      <c r="T14193" s="223"/>
    </row>
    <row r="14194" spans="20:20">
      <c r="T14194" s="223"/>
    </row>
    <row r="14195" spans="20:20">
      <c r="T14195" s="223"/>
    </row>
    <row r="14196" spans="20:20">
      <c r="T14196" s="223"/>
    </row>
    <row r="14197" spans="20:20">
      <c r="T14197" s="223"/>
    </row>
    <row r="14198" spans="20:20">
      <c r="T14198" s="223"/>
    </row>
    <row r="14199" spans="20:20">
      <c r="T14199" s="223"/>
    </row>
    <row r="14200" spans="20:20">
      <c r="T14200" s="223"/>
    </row>
    <row r="14201" spans="20:20">
      <c r="T14201" s="223"/>
    </row>
    <row r="14202" spans="20:20">
      <c r="T14202" s="223"/>
    </row>
    <row r="14203" spans="20:20">
      <c r="T14203" s="223"/>
    </row>
    <row r="14204" spans="20:20">
      <c r="T14204" s="223"/>
    </row>
    <row r="14205" spans="20:20">
      <c r="T14205" s="223"/>
    </row>
    <row r="14206" spans="20:20">
      <c r="T14206" s="223"/>
    </row>
    <row r="14207" spans="20:20">
      <c r="T14207" s="223"/>
    </row>
    <row r="14208" spans="20:20">
      <c r="T14208" s="223"/>
    </row>
    <row r="14209" spans="20:20">
      <c r="T14209" s="223"/>
    </row>
    <row r="14210" spans="20:20">
      <c r="T14210" s="223"/>
    </row>
    <row r="14211" spans="20:20">
      <c r="T14211" s="223"/>
    </row>
    <row r="14212" spans="20:20">
      <c r="T14212" s="223"/>
    </row>
    <row r="14213" spans="20:20">
      <c r="T14213" s="223"/>
    </row>
    <row r="14214" spans="20:20">
      <c r="T14214" s="223"/>
    </row>
    <row r="14215" spans="20:20">
      <c r="T14215" s="223"/>
    </row>
    <row r="14216" spans="20:20">
      <c r="T14216" s="223"/>
    </row>
    <row r="14217" spans="20:20">
      <c r="T14217" s="223"/>
    </row>
    <row r="14218" spans="20:20">
      <c r="T14218" s="223"/>
    </row>
    <row r="14219" spans="20:20">
      <c r="T14219" s="223"/>
    </row>
    <row r="14220" spans="20:20">
      <c r="T14220" s="223"/>
    </row>
    <row r="14221" spans="20:20">
      <c r="T14221" s="223"/>
    </row>
    <row r="14222" spans="20:20">
      <c r="T14222" s="223"/>
    </row>
    <row r="14223" spans="20:20">
      <c r="T14223" s="223"/>
    </row>
    <row r="14224" spans="20:20">
      <c r="T14224" s="223"/>
    </row>
    <row r="14225" spans="20:20">
      <c r="T14225" s="223"/>
    </row>
    <row r="14226" spans="20:20">
      <c r="T14226" s="223"/>
    </row>
    <row r="14227" spans="20:20">
      <c r="T14227" s="223"/>
    </row>
    <row r="14228" spans="20:20">
      <c r="T14228" s="223"/>
    </row>
    <row r="14229" spans="20:20">
      <c r="T14229" s="223"/>
    </row>
    <row r="14230" spans="20:20">
      <c r="T14230" s="223"/>
    </row>
    <row r="14231" spans="20:20">
      <c r="T14231" s="223"/>
    </row>
    <row r="14232" spans="20:20">
      <c r="T14232" s="223"/>
    </row>
    <row r="14233" spans="20:20">
      <c r="T14233" s="223"/>
    </row>
    <row r="14234" spans="20:20">
      <c r="T14234" s="223"/>
    </row>
    <row r="14235" spans="20:20">
      <c r="T14235" s="223"/>
    </row>
    <row r="14236" spans="20:20">
      <c r="T14236" s="223"/>
    </row>
    <row r="14237" spans="20:20">
      <c r="T14237" s="223"/>
    </row>
    <row r="14238" spans="20:20">
      <c r="T14238" s="223"/>
    </row>
    <row r="14239" spans="20:20">
      <c r="T14239" s="223"/>
    </row>
    <row r="14240" spans="20:20">
      <c r="T14240" s="223"/>
    </row>
    <row r="14241" spans="20:20">
      <c r="T14241" s="223"/>
    </row>
    <row r="14242" spans="20:20">
      <c r="T14242" s="223"/>
    </row>
    <row r="14243" spans="20:20">
      <c r="T14243" s="223"/>
    </row>
    <row r="14244" spans="20:20">
      <c r="T14244" s="223"/>
    </row>
    <row r="14245" spans="20:20">
      <c r="T14245" s="223"/>
    </row>
    <row r="14246" spans="20:20">
      <c r="T14246" s="223"/>
    </row>
    <row r="14247" spans="20:20">
      <c r="T14247" s="223"/>
    </row>
    <row r="14248" spans="20:20">
      <c r="T14248" s="223"/>
    </row>
    <row r="14249" spans="20:20">
      <c r="T14249" s="223"/>
    </row>
    <row r="14250" spans="20:20">
      <c r="T14250" s="223"/>
    </row>
    <row r="14251" spans="20:20">
      <c r="T14251" s="223"/>
    </row>
    <row r="14252" spans="20:20">
      <c r="T14252" s="223"/>
    </row>
    <row r="14253" spans="20:20">
      <c r="T14253" s="223"/>
    </row>
    <row r="14254" spans="20:20">
      <c r="T14254" s="223"/>
    </row>
    <row r="14255" spans="20:20">
      <c r="T14255" s="223"/>
    </row>
    <row r="14256" spans="20:20">
      <c r="T14256" s="223"/>
    </row>
    <row r="14257" spans="20:20">
      <c r="T14257" s="223"/>
    </row>
    <row r="14258" spans="20:20">
      <c r="T14258" s="223"/>
    </row>
    <row r="14259" spans="20:20">
      <c r="T14259" s="223"/>
    </row>
    <row r="14260" spans="20:20">
      <c r="T14260" s="223"/>
    </row>
    <row r="14261" spans="20:20">
      <c r="T14261" s="223"/>
    </row>
    <row r="14262" spans="20:20">
      <c r="T14262" s="223"/>
    </row>
    <row r="14263" spans="20:20">
      <c r="T14263" s="223"/>
    </row>
    <row r="14264" spans="20:20">
      <c r="T14264" s="223"/>
    </row>
    <row r="14265" spans="20:20">
      <c r="T14265" s="223"/>
    </row>
    <row r="14266" spans="20:20">
      <c r="T14266" s="223"/>
    </row>
    <row r="14267" spans="20:20">
      <c r="T14267" s="223"/>
    </row>
    <row r="14268" spans="20:20">
      <c r="T14268" s="223"/>
    </row>
    <row r="14269" spans="20:20">
      <c r="T14269" s="223"/>
    </row>
    <row r="14270" spans="20:20">
      <c r="T14270" s="223"/>
    </row>
    <row r="14271" spans="20:20">
      <c r="T14271" s="223"/>
    </row>
    <row r="14272" spans="20:20">
      <c r="T14272" s="223"/>
    </row>
    <row r="14273" spans="20:20">
      <c r="T14273" s="223"/>
    </row>
    <row r="14274" spans="20:20">
      <c r="T14274" s="223"/>
    </row>
    <row r="14275" spans="20:20">
      <c r="T14275" s="223"/>
    </row>
    <row r="14276" spans="20:20">
      <c r="T14276" s="223"/>
    </row>
    <row r="14277" spans="20:20">
      <c r="T14277" s="223"/>
    </row>
    <row r="14278" spans="20:20">
      <c r="T14278" s="223"/>
    </row>
    <row r="14279" spans="20:20">
      <c r="T14279" s="223"/>
    </row>
    <row r="14280" spans="20:20">
      <c r="T14280" s="223"/>
    </row>
    <row r="14281" spans="20:20">
      <c r="T14281" s="223"/>
    </row>
    <row r="14282" spans="20:20">
      <c r="T14282" s="223"/>
    </row>
    <row r="14283" spans="20:20">
      <c r="T14283" s="223"/>
    </row>
    <row r="14284" spans="20:20">
      <c r="T14284" s="223"/>
    </row>
    <row r="14285" spans="20:20">
      <c r="T14285" s="223"/>
    </row>
    <row r="14286" spans="20:20">
      <c r="T14286" s="223"/>
    </row>
    <row r="14287" spans="20:20">
      <c r="T14287" s="223"/>
    </row>
    <row r="14288" spans="20:20">
      <c r="T14288" s="223"/>
    </row>
    <row r="14289" spans="20:20">
      <c r="T14289" s="223"/>
    </row>
    <row r="14290" spans="20:20">
      <c r="T14290" s="223"/>
    </row>
    <row r="14291" spans="20:20">
      <c r="T14291" s="223"/>
    </row>
    <row r="14292" spans="20:20">
      <c r="T14292" s="223"/>
    </row>
    <row r="14293" spans="20:20">
      <c r="T14293" s="223"/>
    </row>
    <row r="14294" spans="20:20">
      <c r="T14294" s="223"/>
    </row>
    <row r="14295" spans="20:20">
      <c r="T14295" s="223"/>
    </row>
    <row r="14296" spans="20:20">
      <c r="T14296" s="223"/>
    </row>
    <row r="14297" spans="20:20">
      <c r="T14297" s="223"/>
    </row>
    <row r="14298" spans="20:20">
      <c r="T14298" s="223"/>
    </row>
    <row r="14299" spans="20:20">
      <c r="T14299" s="223"/>
    </row>
    <row r="14300" spans="20:20">
      <c r="T14300" s="223"/>
    </row>
    <row r="14301" spans="20:20">
      <c r="T14301" s="223"/>
    </row>
    <row r="14302" spans="20:20">
      <c r="T14302" s="223"/>
    </row>
    <row r="14303" spans="20:20">
      <c r="T14303" s="223"/>
    </row>
    <row r="14304" spans="20:20">
      <c r="T14304" s="223"/>
    </row>
    <row r="14305" spans="20:20">
      <c r="T14305" s="223"/>
    </row>
    <row r="14306" spans="20:20">
      <c r="T14306" s="223"/>
    </row>
    <row r="14307" spans="20:20">
      <c r="T14307" s="223"/>
    </row>
    <row r="14308" spans="20:20">
      <c r="T14308" s="223"/>
    </row>
    <row r="14309" spans="20:20">
      <c r="T14309" s="223"/>
    </row>
    <row r="14310" spans="20:20">
      <c r="T14310" s="223"/>
    </row>
    <row r="14311" spans="20:20">
      <c r="T14311" s="223"/>
    </row>
    <row r="14312" spans="20:20">
      <c r="T14312" s="223"/>
    </row>
    <row r="14313" spans="20:20">
      <c r="T14313" s="223"/>
    </row>
    <row r="14314" spans="20:20">
      <c r="T14314" s="223"/>
    </row>
    <row r="14315" spans="20:20">
      <c r="T14315" s="223"/>
    </row>
    <row r="14316" spans="20:20">
      <c r="T14316" s="223"/>
    </row>
    <row r="14317" spans="20:20">
      <c r="T14317" s="223"/>
    </row>
    <row r="14318" spans="20:20">
      <c r="T14318" s="223"/>
    </row>
    <row r="14319" spans="20:20">
      <c r="T14319" s="223"/>
    </row>
    <row r="14320" spans="20:20">
      <c r="T14320" s="223"/>
    </row>
    <row r="14321" spans="20:20">
      <c r="T14321" s="223"/>
    </row>
    <row r="14322" spans="20:20">
      <c r="T14322" s="223"/>
    </row>
    <row r="14323" spans="20:20">
      <c r="T14323" s="223"/>
    </row>
    <row r="14324" spans="20:20">
      <c r="T14324" s="223"/>
    </row>
    <row r="14325" spans="20:20">
      <c r="T14325" s="223"/>
    </row>
    <row r="14326" spans="20:20">
      <c r="T14326" s="223"/>
    </row>
    <row r="14327" spans="20:20">
      <c r="T14327" s="223"/>
    </row>
    <row r="14328" spans="20:20">
      <c r="T14328" s="223"/>
    </row>
    <row r="14329" spans="20:20">
      <c r="T14329" s="223"/>
    </row>
    <row r="14330" spans="20:20">
      <c r="T14330" s="223"/>
    </row>
    <row r="14331" spans="20:20">
      <c r="T14331" s="223"/>
    </row>
    <row r="14332" spans="20:20">
      <c r="T14332" s="223"/>
    </row>
    <row r="14333" spans="20:20">
      <c r="T14333" s="223"/>
    </row>
    <row r="14334" spans="20:20">
      <c r="T14334" s="223"/>
    </row>
    <row r="14335" spans="20:20">
      <c r="T14335" s="223"/>
    </row>
    <row r="14336" spans="20:20">
      <c r="T14336" s="223"/>
    </row>
    <row r="14337" spans="20:20">
      <c r="T14337" s="223"/>
    </row>
    <row r="14338" spans="20:20">
      <c r="T14338" s="223"/>
    </row>
    <row r="14339" spans="20:20">
      <c r="T14339" s="223"/>
    </row>
    <row r="14340" spans="20:20">
      <c r="T14340" s="223"/>
    </row>
    <row r="14341" spans="20:20">
      <c r="T14341" s="223"/>
    </row>
    <row r="14342" spans="20:20">
      <c r="T14342" s="223"/>
    </row>
    <row r="14343" spans="20:20">
      <c r="T14343" s="223"/>
    </row>
    <row r="14344" spans="20:20">
      <c r="T14344" s="223"/>
    </row>
    <row r="14345" spans="20:20">
      <c r="T14345" s="223"/>
    </row>
    <row r="14346" spans="20:20">
      <c r="T14346" s="223"/>
    </row>
    <row r="14347" spans="20:20">
      <c r="T14347" s="223"/>
    </row>
    <row r="14348" spans="20:20">
      <c r="T14348" s="223"/>
    </row>
    <row r="14349" spans="20:20">
      <c r="T14349" s="223"/>
    </row>
    <row r="14350" spans="20:20">
      <c r="T14350" s="223"/>
    </row>
    <row r="14351" spans="20:20">
      <c r="T14351" s="223"/>
    </row>
    <row r="14352" spans="20:20">
      <c r="T14352" s="223"/>
    </row>
    <row r="14353" spans="20:20">
      <c r="T14353" s="223"/>
    </row>
    <row r="14354" spans="20:20">
      <c r="T14354" s="223"/>
    </row>
    <row r="14355" spans="20:20">
      <c r="T14355" s="223"/>
    </row>
    <row r="14356" spans="20:20">
      <c r="T14356" s="223"/>
    </row>
    <row r="14357" spans="20:20">
      <c r="T14357" s="223"/>
    </row>
    <row r="14358" spans="20:20">
      <c r="T14358" s="223"/>
    </row>
    <row r="14359" spans="20:20">
      <c r="T14359" s="223"/>
    </row>
    <row r="14360" spans="20:20">
      <c r="T14360" s="223"/>
    </row>
    <row r="14361" spans="20:20">
      <c r="T14361" s="223"/>
    </row>
    <row r="14362" spans="20:20">
      <c r="T14362" s="223"/>
    </row>
    <row r="14363" spans="20:20">
      <c r="T14363" s="223"/>
    </row>
    <row r="14364" spans="20:20">
      <c r="T14364" s="223"/>
    </row>
    <row r="14365" spans="20:20">
      <c r="T14365" s="223"/>
    </row>
    <row r="14366" spans="20:20">
      <c r="T14366" s="223"/>
    </row>
    <row r="14367" spans="20:20">
      <c r="T14367" s="223"/>
    </row>
    <row r="14368" spans="20:20">
      <c r="T14368" s="223"/>
    </row>
    <row r="14369" spans="20:20">
      <c r="T14369" s="223"/>
    </row>
    <row r="14370" spans="20:20">
      <c r="T14370" s="223"/>
    </row>
    <row r="14371" spans="20:20">
      <c r="T14371" s="223"/>
    </row>
    <row r="14372" spans="20:20">
      <c r="T14372" s="223"/>
    </row>
    <row r="14373" spans="20:20">
      <c r="T14373" s="223"/>
    </row>
    <row r="14374" spans="20:20">
      <c r="T14374" s="223"/>
    </row>
    <row r="14375" spans="20:20">
      <c r="T14375" s="223"/>
    </row>
    <row r="14376" spans="20:20">
      <c r="T14376" s="223"/>
    </row>
    <row r="14377" spans="20:20">
      <c r="T14377" s="223"/>
    </row>
    <row r="14378" spans="20:20">
      <c r="T14378" s="223"/>
    </row>
    <row r="14379" spans="20:20">
      <c r="T14379" s="223"/>
    </row>
    <row r="14380" spans="20:20">
      <c r="T14380" s="223"/>
    </row>
    <row r="14381" spans="20:20">
      <c r="T14381" s="223"/>
    </row>
    <row r="14382" spans="20:20">
      <c r="T14382" s="223"/>
    </row>
    <row r="14383" spans="20:20">
      <c r="T14383" s="223"/>
    </row>
    <row r="14384" spans="20:20">
      <c r="T14384" s="223"/>
    </row>
    <row r="14385" spans="20:20">
      <c r="T14385" s="223"/>
    </row>
    <row r="14386" spans="20:20">
      <c r="T14386" s="223"/>
    </row>
    <row r="14387" spans="20:20">
      <c r="T14387" s="223"/>
    </row>
    <row r="14388" spans="20:20">
      <c r="T14388" s="223"/>
    </row>
    <row r="14389" spans="20:20">
      <c r="T14389" s="223"/>
    </row>
    <row r="14390" spans="20:20">
      <c r="T14390" s="223"/>
    </row>
    <row r="14391" spans="20:20">
      <c r="T14391" s="223"/>
    </row>
    <row r="14392" spans="20:20">
      <c r="T14392" s="223"/>
    </row>
    <row r="14393" spans="20:20">
      <c r="T14393" s="223"/>
    </row>
    <row r="14394" spans="20:20">
      <c r="T14394" s="223"/>
    </row>
    <row r="14395" spans="20:20">
      <c r="T14395" s="223"/>
    </row>
    <row r="14396" spans="20:20">
      <c r="T14396" s="223"/>
    </row>
    <row r="14397" spans="20:20">
      <c r="T14397" s="223"/>
    </row>
    <row r="14398" spans="20:20">
      <c r="T14398" s="223"/>
    </row>
    <row r="14399" spans="20:20">
      <c r="T14399" s="223"/>
    </row>
    <row r="14400" spans="20:20">
      <c r="T14400" s="223"/>
    </row>
    <row r="14401" spans="20:20">
      <c r="T14401" s="223"/>
    </row>
    <row r="14402" spans="20:20">
      <c r="T14402" s="223"/>
    </row>
    <row r="14403" spans="20:20">
      <c r="T14403" s="223"/>
    </row>
    <row r="14404" spans="20:20">
      <c r="T14404" s="223"/>
    </row>
    <row r="14405" spans="20:20">
      <c r="T14405" s="223"/>
    </row>
    <row r="14406" spans="20:20">
      <c r="T14406" s="223"/>
    </row>
    <row r="14407" spans="20:20">
      <c r="T14407" s="223"/>
    </row>
    <row r="14408" spans="20:20">
      <c r="T14408" s="223"/>
    </row>
    <row r="14409" spans="20:20">
      <c r="T14409" s="223"/>
    </row>
    <row r="14410" spans="20:20">
      <c r="T14410" s="223"/>
    </row>
    <row r="14411" spans="20:20">
      <c r="T14411" s="223"/>
    </row>
    <row r="14412" spans="20:20">
      <c r="T14412" s="223"/>
    </row>
    <row r="14413" spans="20:20">
      <c r="T14413" s="223"/>
    </row>
    <row r="14414" spans="20:20">
      <c r="T14414" s="223"/>
    </row>
    <row r="14415" spans="20:20">
      <c r="T14415" s="223"/>
    </row>
    <row r="14416" spans="20:20">
      <c r="T14416" s="223"/>
    </row>
    <row r="14417" spans="20:20">
      <c r="T14417" s="223"/>
    </row>
    <row r="14418" spans="20:20">
      <c r="T14418" s="223"/>
    </row>
    <row r="14419" spans="20:20">
      <c r="T14419" s="223"/>
    </row>
    <row r="14420" spans="20:20">
      <c r="T14420" s="223"/>
    </row>
    <row r="14421" spans="20:20">
      <c r="T14421" s="223"/>
    </row>
    <row r="14422" spans="20:20">
      <c r="T14422" s="223"/>
    </row>
    <row r="14423" spans="20:20">
      <c r="T14423" s="223"/>
    </row>
    <row r="14424" spans="20:20">
      <c r="T14424" s="223"/>
    </row>
    <row r="14425" spans="20:20">
      <c r="T14425" s="223"/>
    </row>
    <row r="14426" spans="20:20">
      <c r="T14426" s="223"/>
    </row>
    <row r="14427" spans="20:20">
      <c r="T14427" s="223"/>
    </row>
    <row r="14428" spans="20:20">
      <c r="T14428" s="223"/>
    </row>
    <row r="14429" spans="20:20">
      <c r="T14429" s="223"/>
    </row>
    <row r="14430" spans="20:20">
      <c r="T14430" s="223"/>
    </row>
    <row r="14431" spans="20:20">
      <c r="T14431" s="223"/>
    </row>
    <row r="14432" spans="20:20">
      <c r="T14432" s="223"/>
    </row>
    <row r="14433" spans="20:20">
      <c r="T14433" s="223"/>
    </row>
    <row r="14434" spans="20:20">
      <c r="T14434" s="223"/>
    </row>
    <row r="14435" spans="20:20">
      <c r="T14435" s="223"/>
    </row>
    <row r="14436" spans="20:20">
      <c r="T14436" s="223"/>
    </row>
    <row r="14437" spans="20:20">
      <c r="T14437" s="223"/>
    </row>
    <row r="14438" spans="20:20">
      <c r="T14438" s="223"/>
    </row>
    <row r="14439" spans="20:20">
      <c r="T14439" s="223"/>
    </row>
    <row r="14440" spans="20:20">
      <c r="T14440" s="223"/>
    </row>
    <row r="14441" spans="20:20">
      <c r="T14441" s="223"/>
    </row>
    <row r="14442" spans="20:20">
      <c r="T14442" s="223"/>
    </row>
    <row r="14443" spans="20:20">
      <c r="T14443" s="223"/>
    </row>
    <row r="14444" spans="20:20">
      <c r="T14444" s="223"/>
    </row>
    <row r="14445" spans="20:20">
      <c r="T14445" s="223"/>
    </row>
    <row r="14446" spans="20:20">
      <c r="T14446" s="223"/>
    </row>
    <row r="14447" spans="20:20">
      <c r="T14447" s="223"/>
    </row>
    <row r="14448" spans="20:20">
      <c r="T14448" s="223"/>
    </row>
    <row r="14449" spans="20:20">
      <c r="T14449" s="223"/>
    </row>
    <row r="14450" spans="20:20">
      <c r="T14450" s="223"/>
    </row>
    <row r="14451" spans="20:20">
      <c r="T14451" s="223"/>
    </row>
    <row r="14452" spans="20:20">
      <c r="T14452" s="223"/>
    </row>
    <row r="14453" spans="20:20">
      <c r="T14453" s="223"/>
    </row>
    <row r="14454" spans="20:20">
      <c r="T14454" s="223"/>
    </row>
    <row r="14455" spans="20:20">
      <c r="T14455" s="223"/>
    </row>
    <row r="14456" spans="20:20">
      <c r="T14456" s="223"/>
    </row>
    <row r="14457" spans="20:20">
      <c r="T14457" s="223"/>
    </row>
    <row r="14458" spans="20:20">
      <c r="T14458" s="223"/>
    </row>
    <row r="14459" spans="20:20">
      <c r="T14459" s="223"/>
    </row>
    <row r="14460" spans="20:20">
      <c r="T14460" s="223"/>
    </row>
    <row r="14461" spans="20:20">
      <c r="T14461" s="223"/>
    </row>
    <row r="14462" spans="20:20">
      <c r="T14462" s="223"/>
    </row>
    <row r="14463" spans="20:20">
      <c r="T14463" s="223"/>
    </row>
    <row r="14464" spans="20:20">
      <c r="T14464" s="223"/>
    </row>
    <row r="14465" spans="20:20">
      <c r="T14465" s="223"/>
    </row>
    <row r="14466" spans="20:20">
      <c r="T14466" s="223"/>
    </row>
    <row r="14467" spans="20:20">
      <c r="T14467" s="223"/>
    </row>
    <row r="14468" spans="20:20">
      <c r="T14468" s="223"/>
    </row>
    <row r="14469" spans="20:20">
      <c r="T14469" s="223"/>
    </row>
    <row r="14470" spans="20:20">
      <c r="T14470" s="223"/>
    </row>
    <row r="14471" spans="20:20">
      <c r="T14471" s="223"/>
    </row>
    <row r="14472" spans="20:20">
      <c r="T14472" s="223"/>
    </row>
    <row r="14473" spans="20:20">
      <c r="T14473" s="223"/>
    </row>
    <row r="14474" spans="20:20">
      <c r="T14474" s="223"/>
    </row>
    <row r="14475" spans="20:20">
      <c r="T14475" s="223"/>
    </row>
    <row r="14476" spans="20:20">
      <c r="T14476" s="223"/>
    </row>
    <row r="14477" spans="20:20">
      <c r="T14477" s="223"/>
    </row>
    <row r="14478" spans="20:20">
      <c r="T14478" s="223"/>
    </row>
    <row r="14479" spans="20:20">
      <c r="T14479" s="223"/>
    </row>
    <row r="14480" spans="20:20">
      <c r="T14480" s="223"/>
    </row>
    <row r="14481" spans="20:20">
      <c r="T14481" s="223"/>
    </row>
    <row r="14482" spans="20:20">
      <c r="T14482" s="223"/>
    </row>
    <row r="14483" spans="20:20">
      <c r="T14483" s="223"/>
    </row>
    <row r="14484" spans="20:20">
      <c r="T14484" s="223"/>
    </row>
    <row r="14485" spans="20:20">
      <c r="T14485" s="223"/>
    </row>
    <row r="14486" spans="20:20">
      <c r="T14486" s="223"/>
    </row>
    <row r="14487" spans="20:20">
      <c r="T14487" s="223"/>
    </row>
    <row r="14488" spans="20:20">
      <c r="T14488" s="223"/>
    </row>
    <row r="14489" spans="20:20">
      <c r="T14489" s="223"/>
    </row>
    <row r="14490" spans="20:20">
      <c r="T14490" s="223"/>
    </row>
    <row r="14491" spans="20:20">
      <c r="T14491" s="223"/>
    </row>
    <row r="14492" spans="20:20">
      <c r="T14492" s="223"/>
    </row>
    <row r="14493" spans="20:20">
      <c r="T14493" s="223"/>
    </row>
    <row r="14494" spans="20:20">
      <c r="T14494" s="223"/>
    </row>
    <row r="14495" spans="20:20">
      <c r="T14495" s="223"/>
    </row>
    <row r="14496" spans="20:20">
      <c r="T14496" s="223"/>
    </row>
    <row r="14497" spans="20:20">
      <c r="T14497" s="223"/>
    </row>
    <row r="14498" spans="20:20">
      <c r="T14498" s="223"/>
    </row>
    <row r="14499" spans="20:20">
      <c r="T14499" s="223"/>
    </row>
    <row r="14500" spans="20:20">
      <c r="T14500" s="223"/>
    </row>
    <row r="14501" spans="20:20">
      <c r="T14501" s="223"/>
    </row>
    <row r="14502" spans="20:20">
      <c r="T14502" s="223"/>
    </row>
    <row r="14503" spans="20:20">
      <c r="T14503" s="223"/>
    </row>
    <row r="14504" spans="20:20">
      <c r="T14504" s="223"/>
    </row>
    <row r="14505" spans="20:20">
      <c r="T14505" s="223"/>
    </row>
    <row r="14506" spans="20:20">
      <c r="T14506" s="223"/>
    </row>
    <row r="14507" spans="20:20">
      <c r="T14507" s="223"/>
    </row>
    <row r="14508" spans="20:20">
      <c r="T14508" s="223"/>
    </row>
    <row r="14509" spans="20:20">
      <c r="T14509" s="223"/>
    </row>
    <row r="14510" spans="20:20">
      <c r="T14510" s="223"/>
    </row>
    <row r="14511" spans="20:20">
      <c r="T14511" s="223"/>
    </row>
    <row r="14512" spans="20:20">
      <c r="T14512" s="223"/>
    </row>
    <row r="14513" spans="20:20">
      <c r="T14513" s="223"/>
    </row>
    <row r="14514" spans="20:20">
      <c r="T14514" s="223"/>
    </row>
    <row r="14515" spans="20:20">
      <c r="T14515" s="223"/>
    </row>
    <row r="14516" spans="20:20">
      <c r="T14516" s="223"/>
    </row>
    <row r="14517" spans="20:20">
      <c r="T14517" s="223"/>
    </row>
    <row r="14518" spans="20:20">
      <c r="T14518" s="223"/>
    </row>
    <row r="14519" spans="20:20">
      <c r="T14519" s="223"/>
    </row>
    <row r="14520" spans="20:20">
      <c r="T14520" s="223"/>
    </row>
    <row r="14521" spans="20:20">
      <c r="T14521" s="223"/>
    </row>
    <row r="14522" spans="20:20">
      <c r="T14522" s="223"/>
    </row>
    <row r="14523" spans="20:20">
      <c r="T14523" s="223"/>
    </row>
    <row r="14524" spans="20:20">
      <c r="T14524" s="223"/>
    </row>
    <row r="14525" spans="20:20">
      <c r="T14525" s="223"/>
    </row>
    <row r="14526" spans="20:20">
      <c r="T14526" s="223"/>
    </row>
    <row r="14527" spans="20:20">
      <c r="T14527" s="223"/>
    </row>
    <row r="14528" spans="20:20">
      <c r="T14528" s="223"/>
    </row>
    <row r="14529" spans="20:20">
      <c r="T14529" s="223"/>
    </row>
    <row r="14530" spans="20:20">
      <c r="T14530" s="223"/>
    </row>
    <row r="14531" spans="20:20">
      <c r="T14531" s="223"/>
    </row>
    <row r="14532" spans="20:20">
      <c r="T14532" s="223"/>
    </row>
    <row r="14533" spans="20:20">
      <c r="T14533" s="223"/>
    </row>
    <row r="14534" spans="20:20">
      <c r="T14534" s="223"/>
    </row>
    <row r="14535" spans="20:20">
      <c r="T14535" s="223"/>
    </row>
    <row r="14536" spans="20:20">
      <c r="T14536" s="223"/>
    </row>
    <row r="14537" spans="20:20">
      <c r="T14537" s="223"/>
    </row>
    <row r="14538" spans="20:20">
      <c r="T14538" s="223"/>
    </row>
    <row r="14539" spans="20:20">
      <c r="T14539" s="223"/>
    </row>
    <row r="14540" spans="20:20">
      <c r="T14540" s="223"/>
    </row>
    <row r="14541" spans="20:20">
      <c r="T14541" s="223"/>
    </row>
    <row r="14542" spans="20:20">
      <c r="T14542" s="223"/>
    </row>
    <row r="14543" spans="20:20">
      <c r="T14543" s="223"/>
    </row>
    <row r="14544" spans="20:20">
      <c r="T14544" s="223"/>
    </row>
    <row r="14545" spans="20:20">
      <c r="T14545" s="223"/>
    </row>
    <row r="14546" spans="20:20">
      <c r="T14546" s="223"/>
    </row>
    <row r="14547" spans="20:20">
      <c r="T14547" s="223"/>
    </row>
    <row r="14548" spans="20:20">
      <c r="T14548" s="223"/>
    </row>
    <row r="14549" spans="20:20">
      <c r="T14549" s="223"/>
    </row>
    <row r="14550" spans="20:20">
      <c r="T14550" s="223"/>
    </row>
    <row r="14551" spans="20:20">
      <c r="T14551" s="223"/>
    </row>
    <row r="14552" spans="20:20">
      <c r="T14552" s="223"/>
    </row>
    <row r="14553" spans="20:20">
      <c r="T14553" s="223"/>
    </row>
    <row r="14554" spans="20:20">
      <c r="T14554" s="223"/>
    </row>
    <row r="14555" spans="20:20">
      <c r="T14555" s="223"/>
    </row>
    <row r="14556" spans="20:20">
      <c r="T14556" s="223"/>
    </row>
    <row r="14557" spans="20:20">
      <c r="T14557" s="223"/>
    </row>
    <row r="14558" spans="20:20">
      <c r="T14558" s="223"/>
    </row>
    <row r="14559" spans="20:20">
      <c r="T14559" s="223"/>
    </row>
    <row r="14560" spans="20:20">
      <c r="T14560" s="223"/>
    </row>
    <row r="14561" spans="20:20">
      <c r="T14561" s="223"/>
    </row>
    <row r="14562" spans="20:20">
      <c r="T14562" s="223"/>
    </row>
    <row r="14563" spans="20:20">
      <c r="T14563" s="223"/>
    </row>
    <row r="14564" spans="20:20">
      <c r="T14564" s="223"/>
    </row>
    <row r="14565" spans="20:20">
      <c r="T14565" s="223"/>
    </row>
    <row r="14566" spans="20:20">
      <c r="T14566" s="223"/>
    </row>
    <row r="14567" spans="20:20">
      <c r="T14567" s="223"/>
    </row>
    <row r="14568" spans="20:20">
      <c r="T14568" s="223"/>
    </row>
    <row r="14569" spans="20:20">
      <c r="T14569" s="223"/>
    </row>
    <row r="14570" spans="20:20">
      <c r="T14570" s="223"/>
    </row>
    <row r="14571" spans="20:20">
      <c r="T14571" s="223"/>
    </row>
    <row r="14572" spans="20:20">
      <c r="T14572" s="223"/>
    </row>
    <row r="14573" spans="20:20">
      <c r="T14573" s="223"/>
    </row>
    <row r="14574" spans="20:20">
      <c r="T14574" s="223"/>
    </row>
    <row r="14575" spans="20:20">
      <c r="T14575" s="223"/>
    </row>
    <row r="14576" spans="20:20">
      <c r="T14576" s="223"/>
    </row>
    <row r="14577" spans="20:20">
      <c r="T14577" s="223"/>
    </row>
    <row r="14578" spans="20:20">
      <c r="T14578" s="223"/>
    </row>
    <row r="14579" spans="20:20">
      <c r="T14579" s="223"/>
    </row>
    <row r="14580" spans="20:20">
      <c r="T14580" s="223"/>
    </row>
    <row r="14581" spans="20:20">
      <c r="T14581" s="223"/>
    </row>
    <row r="14582" spans="20:20">
      <c r="T14582" s="223"/>
    </row>
    <row r="14583" spans="20:20">
      <c r="T14583" s="223"/>
    </row>
    <row r="14584" spans="20:20">
      <c r="T14584" s="223"/>
    </row>
    <row r="14585" spans="20:20">
      <c r="T14585" s="223"/>
    </row>
    <row r="14586" spans="20:20">
      <c r="T14586" s="223"/>
    </row>
    <row r="14587" spans="20:20">
      <c r="T14587" s="223"/>
    </row>
    <row r="14588" spans="20:20">
      <c r="T14588" s="223"/>
    </row>
    <row r="14589" spans="20:20">
      <c r="T14589" s="223"/>
    </row>
    <row r="14590" spans="20:20">
      <c r="T14590" s="223"/>
    </row>
    <row r="14591" spans="20:20">
      <c r="T14591" s="223"/>
    </row>
    <row r="14592" spans="20:20">
      <c r="T14592" s="223"/>
    </row>
    <row r="14593" spans="20:20">
      <c r="T14593" s="223"/>
    </row>
    <row r="14594" spans="20:20">
      <c r="T14594" s="223"/>
    </row>
    <row r="14595" spans="20:20">
      <c r="T14595" s="223"/>
    </row>
    <row r="14596" spans="20:20">
      <c r="T14596" s="223"/>
    </row>
    <row r="14597" spans="20:20">
      <c r="T14597" s="223"/>
    </row>
    <row r="14598" spans="20:20">
      <c r="T14598" s="223"/>
    </row>
    <row r="14599" spans="20:20">
      <c r="T14599" s="223"/>
    </row>
    <row r="14600" spans="20:20">
      <c r="T14600" s="223"/>
    </row>
    <row r="14601" spans="20:20">
      <c r="T14601" s="223"/>
    </row>
    <row r="14602" spans="20:20">
      <c r="T14602" s="223"/>
    </row>
    <row r="14603" spans="20:20">
      <c r="T14603" s="223"/>
    </row>
    <row r="14604" spans="20:20">
      <c r="T14604" s="223"/>
    </row>
    <row r="14605" spans="20:20">
      <c r="T14605" s="223"/>
    </row>
    <row r="14606" spans="20:20">
      <c r="T14606" s="223"/>
    </row>
    <row r="14607" spans="20:20">
      <c r="T14607" s="223"/>
    </row>
    <row r="14608" spans="20:20">
      <c r="T14608" s="223"/>
    </row>
    <row r="14609" spans="20:20">
      <c r="T14609" s="223"/>
    </row>
    <row r="14610" spans="20:20">
      <c r="T14610" s="223"/>
    </row>
    <row r="14611" spans="20:20">
      <c r="T14611" s="223"/>
    </row>
    <row r="14612" spans="20:20">
      <c r="T14612" s="223"/>
    </row>
    <row r="14613" spans="20:20">
      <c r="T14613" s="223"/>
    </row>
    <row r="14614" spans="20:20">
      <c r="T14614" s="223"/>
    </row>
    <row r="14615" spans="20:20">
      <c r="T14615" s="223"/>
    </row>
    <row r="14616" spans="20:20">
      <c r="T14616" s="223"/>
    </row>
    <row r="14617" spans="20:20">
      <c r="T14617" s="223"/>
    </row>
    <row r="14618" spans="20:20">
      <c r="T14618" s="223"/>
    </row>
    <row r="14619" spans="20:20">
      <c r="T14619" s="223"/>
    </row>
    <row r="14620" spans="20:20">
      <c r="T14620" s="223"/>
    </row>
    <row r="14621" spans="20:20">
      <c r="T14621" s="223"/>
    </row>
    <row r="14622" spans="20:20">
      <c r="T14622" s="223"/>
    </row>
    <row r="14623" spans="20:20">
      <c r="T14623" s="223"/>
    </row>
    <row r="14624" spans="20:20">
      <c r="T14624" s="223"/>
    </row>
    <row r="14625" spans="20:20">
      <c r="T14625" s="223"/>
    </row>
    <row r="14626" spans="20:20">
      <c r="T14626" s="223"/>
    </row>
    <row r="14627" spans="20:20">
      <c r="T14627" s="223"/>
    </row>
    <row r="14628" spans="20:20">
      <c r="T14628" s="223"/>
    </row>
    <row r="14629" spans="20:20">
      <c r="T14629" s="223"/>
    </row>
    <row r="14630" spans="20:20">
      <c r="T14630" s="223"/>
    </row>
    <row r="14631" spans="20:20">
      <c r="T14631" s="223"/>
    </row>
    <row r="14632" spans="20:20">
      <c r="T14632" s="223"/>
    </row>
    <row r="14633" spans="20:20">
      <c r="T14633" s="223"/>
    </row>
    <row r="14634" spans="20:20">
      <c r="T14634" s="223"/>
    </row>
    <row r="14635" spans="20:20">
      <c r="T14635" s="223"/>
    </row>
    <row r="14636" spans="20:20">
      <c r="T14636" s="223"/>
    </row>
    <row r="14637" spans="20:20">
      <c r="T14637" s="223"/>
    </row>
    <row r="14638" spans="20:20">
      <c r="T14638" s="223"/>
    </row>
    <row r="14639" spans="20:20">
      <c r="T14639" s="223"/>
    </row>
    <row r="14640" spans="20:20">
      <c r="T14640" s="223"/>
    </row>
    <row r="14641" spans="20:20">
      <c r="T14641" s="223"/>
    </row>
    <row r="14642" spans="20:20">
      <c r="T14642" s="223"/>
    </row>
    <row r="14643" spans="20:20">
      <c r="T14643" s="223"/>
    </row>
    <row r="14644" spans="20:20">
      <c r="T14644" s="223"/>
    </row>
    <row r="14645" spans="20:20">
      <c r="T14645" s="223"/>
    </row>
    <row r="14646" spans="20:20">
      <c r="T14646" s="223"/>
    </row>
    <row r="14647" spans="20:20">
      <c r="T14647" s="223"/>
    </row>
    <row r="14648" spans="20:20">
      <c r="T14648" s="223"/>
    </row>
    <row r="14649" spans="20:20">
      <c r="T14649" s="223"/>
    </row>
    <row r="14650" spans="20:20">
      <c r="T14650" s="223"/>
    </row>
    <row r="14651" spans="20:20">
      <c r="T14651" s="223"/>
    </row>
    <row r="14652" spans="20:20">
      <c r="T14652" s="223"/>
    </row>
    <row r="14653" spans="20:20">
      <c r="T14653" s="223"/>
    </row>
    <row r="14654" spans="20:20">
      <c r="T14654" s="223"/>
    </row>
    <row r="14655" spans="20:20">
      <c r="T14655" s="223"/>
    </row>
    <row r="14656" spans="20:20">
      <c r="T14656" s="223"/>
    </row>
    <row r="14657" spans="20:20">
      <c r="T14657" s="223"/>
    </row>
    <row r="14658" spans="20:20">
      <c r="T14658" s="223"/>
    </row>
    <row r="14659" spans="20:20">
      <c r="T14659" s="223"/>
    </row>
    <row r="14660" spans="20:20">
      <c r="T14660" s="223"/>
    </row>
    <row r="14661" spans="20:20">
      <c r="T14661" s="223"/>
    </row>
    <row r="14662" spans="20:20">
      <c r="T14662" s="223"/>
    </row>
    <row r="14663" spans="20:20">
      <c r="T14663" s="223"/>
    </row>
    <row r="14664" spans="20:20">
      <c r="T14664" s="223"/>
    </row>
    <row r="14665" spans="20:20">
      <c r="T14665" s="223"/>
    </row>
    <row r="14666" spans="20:20">
      <c r="T14666" s="223"/>
    </row>
    <row r="14667" spans="20:20">
      <c r="T14667" s="223"/>
    </row>
    <row r="14668" spans="20:20">
      <c r="T14668" s="223"/>
    </row>
    <row r="14669" spans="20:20">
      <c r="T14669" s="223"/>
    </row>
    <row r="14670" spans="20:20">
      <c r="T14670" s="223"/>
    </row>
    <row r="14671" spans="20:20">
      <c r="T14671" s="223"/>
    </row>
    <row r="14672" spans="20:20">
      <c r="T14672" s="223"/>
    </row>
    <row r="14673" spans="20:20">
      <c r="T14673" s="223"/>
    </row>
    <row r="14674" spans="20:20">
      <c r="T14674" s="223"/>
    </row>
    <row r="14675" spans="20:20">
      <c r="T14675" s="223"/>
    </row>
    <row r="14676" spans="20:20">
      <c r="T14676" s="223"/>
    </row>
    <row r="14677" spans="20:20">
      <c r="T14677" s="223"/>
    </row>
    <row r="14678" spans="20:20">
      <c r="T14678" s="223"/>
    </row>
    <row r="14679" spans="20:20">
      <c r="T14679" s="223"/>
    </row>
    <row r="14680" spans="20:20">
      <c r="T14680" s="223"/>
    </row>
    <row r="14681" spans="20:20">
      <c r="T14681" s="223"/>
    </row>
    <row r="14682" spans="20:20">
      <c r="T14682" s="223"/>
    </row>
    <row r="14683" spans="20:20">
      <c r="T14683" s="223"/>
    </row>
    <row r="14684" spans="20:20">
      <c r="T14684" s="223"/>
    </row>
    <row r="14685" spans="20:20">
      <c r="T14685" s="223"/>
    </row>
    <row r="14686" spans="20:20">
      <c r="T14686" s="223"/>
    </row>
    <row r="14687" spans="20:20">
      <c r="T14687" s="223"/>
    </row>
    <row r="14688" spans="20:20">
      <c r="T14688" s="223"/>
    </row>
    <row r="14689" spans="20:20">
      <c r="T14689" s="223"/>
    </row>
    <row r="14690" spans="20:20">
      <c r="T14690" s="223"/>
    </row>
    <row r="14691" spans="20:20">
      <c r="T14691" s="223"/>
    </row>
    <row r="14692" spans="20:20">
      <c r="T14692" s="223"/>
    </row>
    <row r="14693" spans="20:20">
      <c r="T14693" s="223"/>
    </row>
    <row r="14694" spans="20:20">
      <c r="T14694" s="223"/>
    </row>
    <row r="14695" spans="20:20">
      <c r="T14695" s="223"/>
    </row>
    <row r="14696" spans="20:20">
      <c r="T14696" s="223"/>
    </row>
    <row r="14697" spans="20:20">
      <c r="T14697" s="223"/>
    </row>
    <row r="14698" spans="20:20">
      <c r="T14698" s="223"/>
    </row>
    <row r="14699" spans="20:20">
      <c r="T14699" s="223"/>
    </row>
    <row r="14700" spans="20:20">
      <c r="T14700" s="223"/>
    </row>
    <row r="14701" spans="20:20">
      <c r="T14701" s="223"/>
    </row>
    <row r="14702" spans="20:20">
      <c r="T14702" s="223"/>
    </row>
    <row r="14703" spans="20:20">
      <c r="T14703" s="223"/>
    </row>
    <row r="14704" spans="20:20">
      <c r="T14704" s="223"/>
    </row>
    <row r="14705" spans="20:20">
      <c r="T14705" s="223"/>
    </row>
    <row r="14706" spans="20:20">
      <c r="T14706" s="223"/>
    </row>
    <row r="14707" spans="20:20">
      <c r="T14707" s="223"/>
    </row>
    <row r="14708" spans="20:20">
      <c r="T14708" s="223"/>
    </row>
    <row r="14709" spans="20:20">
      <c r="T14709" s="223"/>
    </row>
    <row r="14710" spans="20:20">
      <c r="T14710" s="223"/>
    </row>
    <row r="14711" spans="20:20">
      <c r="T14711" s="223"/>
    </row>
    <row r="14712" spans="20:20">
      <c r="T14712" s="223"/>
    </row>
    <row r="14713" spans="20:20">
      <c r="T14713" s="223"/>
    </row>
    <row r="14714" spans="20:20">
      <c r="T14714" s="223"/>
    </row>
    <row r="14715" spans="20:20">
      <c r="T14715" s="223"/>
    </row>
    <row r="14716" spans="20:20">
      <c r="T14716" s="223"/>
    </row>
    <row r="14717" spans="20:20">
      <c r="T14717" s="223"/>
    </row>
    <row r="14718" spans="20:20">
      <c r="T14718" s="223"/>
    </row>
    <row r="14719" spans="20:20">
      <c r="T14719" s="223"/>
    </row>
    <row r="14720" spans="20:20">
      <c r="T14720" s="223"/>
    </row>
    <row r="14721" spans="20:20">
      <c r="T14721" s="223"/>
    </row>
    <row r="14722" spans="20:20">
      <c r="T14722" s="223"/>
    </row>
    <row r="14723" spans="20:20">
      <c r="T14723" s="223"/>
    </row>
    <row r="14724" spans="20:20">
      <c r="T14724" s="223"/>
    </row>
    <row r="14725" spans="20:20">
      <c r="T14725" s="223"/>
    </row>
    <row r="14726" spans="20:20">
      <c r="T14726" s="223"/>
    </row>
    <row r="14727" spans="20:20">
      <c r="T14727" s="223"/>
    </row>
    <row r="14728" spans="20:20">
      <c r="T14728" s="223"/>
    </row>
    <row r="14729" spans="20:20">
      <c r="T14729" s="223"/>
    </row>
    <row r="14730" spans="20:20">
      <c r="T14730" s="223"/>
    </row>
    <row r="14731" spans="20:20">
      <c r="T14731" s="223"/>
    </row>
    <row r="14732" spans="20:20">
      <c r="T14732" s="223"/>
    </row>
    <row r="14733" spans="20:20">
      <c r="T14733" s="223"/>
    </row>
    <row r="14734" spans="20:20">
      <c r="T14734" s="223"/>
    </row>
    <row r="14735" spans="20:20">
      <c r="T14735" s="223"/>
    </row>
    <row r="14736" spans="20:20">
      <c r="T14736" s="223"/>
    </row>
    <row r="14737" spans="20:20">
      <c r="T14737" s="223"/>
    </row>
    <row r="14738" spans="20:20">
      <c r="T14738" s="223"/>
    </row>
    <row r="14739" spans="20:20">
      <c r="T14739" s="223"/>
    </row>
    <row r="14740" spans="20:20">
      <c r="T14740" s="223"/>
    </row>
    <row r="14741" spans="20:20">
      <c r="T14741" s="223"/>
    </row>
    <row r="14742" spans="20:20">
      <c r="T14742" s="223"/>
    </row>
    <row r="14743" spans="20:20">
      <c r="T14743" s="223"/>
    </row>
    <row r="14744" spans="20:20">
      <c r="T14744" s="223"/>
    </row>
    <row r="14745" spans="20:20">
      <c r="T14745" s="223"/>
    </row>
    <row r="14746" spans="20:20">
      <c r="T14746" s="223"/>
    </row>
    <row r="14747" spans="20:20">
      <c r="T14747" s="223"/>
    </row>
    <row r="14748" spans="20:20">
      <c r="T14748" s="223"/>
    </row>
    <row r="14749" spans="20:20">
      <c r="T14749" s="223"/>
    </row>
    <row r="14750" spans="20:20">
      <c r="T14750" s="223"/>
    </row>
    <row r="14751" spans="20:20">
      <c r="T14751" s="223"/>
    </row>
    <row r="14752" spans="20:20">
      <c r="T14752" s="223"/>
    </row>
    <row r="14753" spans="20:20">
      <c r="T14753" s="223"/>
    </row>
    <row r="14754" spans="20:20">
      <c r="T14754" s="223"/>
    </row>
    <row r="14755" spans="20:20">
      <c r="T14755" s="223"/>
    </row>
    <row r="14756" spans="20:20">
      <c r="T14756" s="223"/>
    </row>
    <row r="14757" spans="20:20">
      <c r="T14757" s="223"/>
    </row>
    <row r="14758" spans="20:20">
      <c r="T14758" s="223"/>
    </row>
    <row r="14759" spans="20:20">
      <c r="T14759" s="223"/>
    </row>
    <row r="14760" spans="20:20">
      <c r="T14760" s="223"/>
    </row>
    <row r="14761" spans="20:20">
      <c r="T14761" s="223"/>
    </row>
    <row r="14762" spans="20:20">
      <c r="T14762" s="223"/>
    </row>
    <row r="14763" spans="20:20">
      <c r="T14763" s="223"/>
    </row>
    <row r="14764" spans="20:20">
      <c r="T14764" s="223"/>
    </row>
    <row r="14765" spans="20:20">
      <c r="T14765" s="223"/>
    </row>
    <row r="14766" spans="20:20">
      <c r="T14766" s="223"/>
    </row>
    <row r="14767" spans="20:20">
      <c r="T14767" s="223"/>
    </row>
    <row r="14768" spans="20:20">
      <c r="T14768" s="223"/>
    </row>
    <row r="14769" spans="20:20">
      <c r="T14769" s="223"/>
    </row>
    <row r="14770" spans="20:20">
      <c r="T14770" s="223"/>
    </row>
    <row r="14771" spans="20:20">
      <c r="T14771" s="223"/>
    </row>
    <row r="14772" spans="20:20">
      <c r="T14772" s="223"/>
    </row>
    <row r="14773" spans="20:20">
      <c r="T14773" s="223"/>
    </row>
    <row r="14774" spans="20:20">
      <c r="T14774" s="223"/>
    </row>
    <row r="14775" spans="20:20">
      <c r="T14775" s="223"/>
    </row>
    <row r="14776" spans="20:20">
      <c r="T14776" s="223"/>
    </row>
    <row r="14777" spans="20:20">
      <c r="T14777" s="223"/>
    </row>
    <row r="14778" spans="20:20">
      <c r="T14778" s="223"/>
    </row>
    <row r="14779" spans="20:20">
      <c r="T14779" s="223"/>
    </row>
    <row r="14780" spans="20:20">
      <c r="T14780" s="223"/>
    </row>
    <row r="14781" spans="20:20">
      <c r="T14781" s="223"/>
    </row>
    <row r="14782" spans="20:20">
      <c r="T14782" s="223"/>
    </row>
    <row r="14783" spans="20:20">
      <c r="T14783" s="223"/>
    </row>
    <row r="14784" spans="20:20">
      <c r="T14784" s="223"/>
    </row>
    <row r="14785" spans="20:20">
      <c r="T14785" s="223"/>
    </row>
    <row r="14786" spans="20:20">
      <c r="T14786" s="223"/>
    </row>
    <row r="14787" spans="20:20">
      <c r="T14787" s="223"/>
    </row>
    <row r="14788" spans="20:20">
      <c r="T14788" s="223"/>
    </row>
    <row r="14789" spans="20:20">
      <c r="T14789" s="223"/>
    </row>
    <row r="14790" spans="20:20">
      <c r="T14790" s="223"/>
    </row>
    <row r="14791" spans="20:20">
      <c r="T14791" s="223"/>
    </row>
    <row r="14792" spans="20:20">
      <c r="T14792" s="223"/>
    </row>
    <row r="14793" spans="20:20">
      <c r="T14793" s="223"/>
    </row>
    <row r="14794" spans="20:20">
      <c r="T14794" s="223"/>
    </row>
    <row r="14795" spans="20:20">
      <c r="T14795" s="223"/>
    </row>
    <row r="14796" spans="20:20">
      <c r="T14796" s="223"/>
    </row>
    <row r="14797" spans="20:20">
      <c r="T14797" s="223"/>
    </row>
    <row r="14798" spans="20:20">
      <c r="T14798" s="223"/>
    </row>
    <row r="14799" spans="20:20">
      <c r="T14799" s="223"/>
    </row>
    <row r="14800" spans="20:20">
      <c r="T14800" s="223"/>
    </row>
    <row r="14801" spans="20:20">
      <c r="T14801" s="223"/>
    </row>
    <row r="14802" spans="20:20">
      <c r="T14802" s="223"/>
    </row>
    <row r="14803" spans="20:20">
      <c r="T14803" s="223"/>
    </row>
    <row r="14804" spans="20:20">
      <c r="T14804" s="223"/>
    </row>
    <row r="14805" spans="20:20">
      <c r="T14805" s="223"/>
    </row>
    <row r="14806" spans="20:20">
      <c r="T14806" s="223"/>
    </row>
    <row r="14807" spans="20:20">
      <c r="T14807" s="223"/>
    </row>
    <row r="14808" spans="20:20">
      <c r="T14808" s="223"/>
    </row>
    <row r="14809" spans="20:20">
      <c r="T14809" s="223"/>
    </row>
    <row r="14810" spans="20:20">
      <c r="T14810" s="223"/>
    </row>
    <row r="14811" spans="20:20">
      <c r="T14811" s="223"/>
    </row>
    <row r="14812" spans="20:20">
      <c r="T14812" s="223"/>
    </row>
    <row r="14813" spans="20:20">
      <c r="T14813" s="223"/>
    </row>
    <row r="14814" spans="20:20">
      <c r="T14814" s="223"/>
    </row>
    <row r="14815" spans="20:20">
      <c r="T14815" s="223"/>
    </row>
    <row r="14816" spans="20:20">
      <c r="T14816" s="223"/>
    </row>
    <row r="14817" spans="20:20">
      <c r="T14817" s="223"/>
    </row>
    <row r="14818" spans="20:20">
      <c r="T14818" s="223"/>
    </row>
    <row r="14819" spans="20:20">
      <c r="T14819" s="223"/>
    </row>
    <row r="14820" spans="20:20">
      <c r="T14820" s="223"/>
    </row>
    <row r="14821" spans="20:20">
      <c r="T14821" s="223"/>
    </row>
    <row r="14822" spans="20:20">
      <c r="T14822" s="223"/>
    </row>
    <row r="14823" spans="20:20">
      <c r="T14823" s="223"/>
    </row>
    <row r="14824" spans="20:20">
      <c r="T14824" s="223"/>
    </row>
    <row r="14825" spans="20:20">
      <c r="T14825" s="223"/>
    </row>
    <row r="14826" spans="20:20">
      <c r="T14826" s="223"/>
    </row>
    <row r="14827" spans="20:20">
      <c r="T14827" s="223"/>
    </row>
    <row r="14828" spans="20:20">
      <c r="T14828" s="223"/>
    </row>
    <row r="14829" spans="20:20">
      <c r="T14829" s="223"/>
    </row>
    <row r="14830" spans="20:20">
      <c r="T14830" s="223"/>
    </row>
    <row r="14831" spans="20:20">
      <c r="T14831" s="223"/>
    </row>
    <row r="14832" spans="20:20">
      <c r="T14832" s="223"/>
    </row>
    <row r="14833" spans="20:20">
      <c r="T14833" s="223"/>
    </row>
    <row r="14834" spans="20:20">
      <c r="T14834" s="223"/>
    </row>
    <row r="14835" spans="20:20">
      <c r="T14835" s="223"/>
    </row>
    <row r="14836" spans="20:20">
      <c r="T14836" s="223"/>
    </row>
    <row r="14837" spans="20:20">
      <c r="T14837" s="223"/>
    </row>
    <row r="14838" spans="20:20">
      <c r="T14838" s="223"/>
    </row>
    <row r="14839" spans="20:20">
      <c r="T14839" s="223"/>
    </row>
    <row r="14840" spans="20:20">
      <c r="T14840" s="223"/>
    </row>
    <row r="14841" spans="20:20">
      <c r="T14841" s="223"/>
    </row>
    <row r="14842" spans="20:20">
      <c r="T14842" s="223"/>
    </row>
    <row r="14843" spans="20:20">
      <c r="T14843" s="223"/>
    </row>
    <row r="14844" spans="20:20">
      <c r="T14844" s="223"/>
    </row>
    <row r="14845" spans="20:20">
      <c r="T14845" s="223"/>
    </row>
    <row r="14846" spans="20:20">
      <c r="T14846" s="223"/>
    </row>
    <row r="14847" spans="20:20">
      <c r="T14847" s="223"/>
    </row>
    <row r="14848" spans="20:20">
      <c r="T14848" s="223"/>
    </row>
    <row r="14849" spans="20:20">
      <c r="T14849" s="223"/>
    </row>
    <row r="14850" spans="20:20">
      <c r="T14850" s="223"/>
    </row>
    <row r="14851" spans="20:20">
      <c r="T14851" s="223"/>
    </row>
    <row r="14852" spans="20:20">
      <c r="T14852" s="223"/>
    </row>
    <row r="14853" spans="20:20">
      <c r="T14853" s="223"/>
    </row>
    <row r="14854" spans="20:20">
      <c r="T14854" s="223"/>
    </row>
    <row r="14855" spans="20:20">
      <c r="T14855" s="223"/>
    </row>
    <row r="14856" spans="20:20">
      <c r="T14856" s="223"/>
    </row>
    <row r="14857" spans="20:20">
      <c r="T14857" s="223"/>
    </row>
    <row r="14858" spans="20:20">
      <c r="T14858" s="223"/>
    </row>
    <row r="14859" spans="20:20">
      <c r="T14859" s="223"/>
    </row>
    <row r="14860" spans="20:20">
      <c r="T14860" s="223"/>
    </row>
    <row r="14861" spans="20:20">
      <c r="T14861" s="223"/>
    </row>
    <row r="14862" spans="20:20">
      <c r="T14862" s="223"/>
    </row>
    <row r="14863" spans="20:20">
      <c r="T14863" s="223"/>
    </row>
    <row r="14864" spans="20:20">
      <c r="T14864" s="223"/>
    </row>
    <row r="14865" spans="20:20">
      <c r="T14865" s="223"/>
    </row>
    <row r="14866" spans="20:20">
      <c r="T14866" s="223"/>
    </row>
    <row r="14867" spans="20:20">
      <c r="T14867" s="223"/>
    </row>
    <row r="14868" spans="20:20">
      <c r="T14868" s="223"/>
    </row>
    <row r="14869" spans="20:20">
      <c r="T14869" s="223"/>
    </row>
    <row r="14870" spans="20:20">
      <c r="T14870" s="223"/>
    </row>
    <row r="14871" spans="20:20">
      <c r="T14871" s="223"/>
    </row>
    <row r="14872" spans="20:20">
      <c r="T14872" s="223"/>
    </row>
    <row r="14873" spans="20:20">
      <c r="T14873" s="223"/>
    </row>
    <row r="14874" spans="20:20">
      <c r="T14874" s="223"/>
    </row>
    <row r="14875" spans="20:20">
      <c r="T14875" s="223"/>
    </row>
    <row r="14876" spans="20:20">
      <c r="T14876" s="223"/>
    </row>
    <row r="14877" spans="20:20">
      <c r="T14877" s="223"/>
    </row>
    <row r="14878" spans="20:20">
      <c r="T14878" s="223"/>
    </row>
    <row r="14879" spans="20:20">
      <c r="T14879" s="223"/>
    </row>
    <row r="14880" spans="20:20">
      <c r="T14880" s="223"/>
    </row>
    <row r="14881" spans="20:20">
      <c r="T14881" s="223"/>
    </row>
    <row r="14882" spans="20:20">
      <c r="T14882" s="223"/>
    </row>
    <row r="14883" spans="20:20">
      <c r="T14883" s="223"/>
    </row>
    <row r="14884" spans="20:20">
      <c r="T14884" s="223"/>
    </row>
    <row r="14885" spans="20:20">
      <c r="T14885" s="223"/>
    </row>
    <row r="14886" spans="20:20">
      <c r="T14886" s="223"/>
    </row>
    <row r="14887" spans="20:20">
      <c r="T14887" s="223"/>
    </row>
    <row r="14888" spans="20:20">
      <c r="T14888" s="223"/>
    </row>
    <row r="14889" spans="20:20">
      <c r="T14889" s="223"/>
    </row>
    <row r="14890" spans="20:20">
      <c r="T14890" s="223"/>
    </row>
    <row r="14891" spans="20:20">
      <c r="T14891" s="223"/>
    </row>
    <row r="14892" spans="20:20">
      <c r="T14892" s="223"/>
    </row>
    <row r="14893" spans="20:20">
      <c r="T14893" s="223"/>
    </row>
    <row r="14894" spans="20:20">
      <c r="T14894" s="223"/>
    </row>
    <row r="14895" spans="20:20">
      <c r="T14895" s="223"/>
    </row>
    <row r="14896" spans="20:20">
      <c r="T14896" s="223"/>
    </row>
    <row r="14897" spans="20:20">
      <c r="T14897" s="223"/>
    </row>
    <row r="14898" spans="20:20">
      <c r="T14898" s="223"/>
    </row>
    <row r="14899" spans="20:20">
      <c r="T14899" s="223"/>
    </row>
    <row r="14900" spans="20:20">
      <c r="T14900" s="223"/>
    </row>
    <row r="14901" spans="20:20">
      <c r="T14901" s="223"/>
    </row>
    <row r="14902" spans="20:20">
      <c r="T14902" s="223"/>
    </row>
    <row r="14903" spans="20:20">
      <c r="T14903" s="223"/>
    </row>
    <row r="14904" spans="20:20">
      <c r="T14904" s="223"/>
    </row>
    <row r="14905" spans="20:20">
      <c r="T14905" s="223"/>
    </row>
    <row r="14906" spans="20:20">
      <c r="T14906" s="223"/>
    </row>
    <row r="14907" spans="20:20">
      <c r="T14907" s="223"/>
    </row>
    <row r="14908" spans="20:20">
      <c r="T14908" s="223"/>
    </row>
    <row r="14909" spans="20:20">
      <c r="T14909" s="223"/>
    </row>
    <row r="14910" spans="20:20">
      <c r="T14910" s="223"/>
    </row>
    <row r="14911" spans="20:20">
      <c r="T14911" s="223"/>
    </row>
    <row r="14912" spans="20:20">
      <c r="T14912" s="223"/>
    </row>
    <row r="14913" spans="20:20">
      <c r="T14913" s="223"/>
    </row>
    <row r="14914" spans="20:20">
      <c r="T14914" s="223"/>
    </row>
    <row r="14915" spans="20:20">
      <c r="T14915" s="223"/>
    </row>
    <row r="14916" spans="20:20">
      <c r="T14916" s="223"/>
    </row>
    <row r="14917" spans="20:20">
      <c r="T14917" s="223"/>
    </row>
    <row r="14918" spans="20:20">
      <c r="T14918" s="223"/>
    </row>
    <row r="14919" spans="20:20">
      <c r="T14919" s="223"/>
    </row>
    <row r="14920" spans="20:20">
      <c r="T14920" s="223"/>
    </row>
    <row r="14921" spans="20:20">
      <c r="T14921" s="223"/>
    </row>
    <row r="14922" spans="20:20">
      <c r="T14922" s="223"/>
    </row>
    <row r="14923" spans="20:20">
      <c r="T14923" s="223"/>
    </row>
    <row r="14924" spans="20:20">
      <c r="T14924" s="223"/>
    </row>
    <row r="14925" spans="20:20">
      <c r="T14925" s="223"/>
    </row>
    <row r="14926" spans="20:20">
      <c r="T14926" s="223"/>
    </row>
    <row r="14927" spans="20:20">
      <c r="T14927" s="223"/>
    </row>
    <row r="14928" spans="20:20">
      <c r="T14928" s="223"/>
    </row>
    <row r="14929" spans="20:20">
      <c r="T14929" s="223"/>
    </row>
    <row r="14930" spans="20:20">
      <c r="T14930" s="223"/>
    </row>
    <row r="14931" spans="20:20">
      <c r="T14931" s="223"/>
    </row>
    <row r="14932" spans="20:20">
      <c r="T14932" s="223"/>
    </row>
    <row r="14933" spans="20:20">
      <c r="T14933" s="223"/>
    </row>
    <row r="14934" spans="20:20">
      <c r="T14934" s="223"/>
    </row>
    <row r="14935" spans="20:20">
      <c r="T14935" s="223"/>
    </row>
    <row r="14936" spans="20:20">
      <c r="T14936" s="223"/>
    </row>
    <row r="14937" spans="20:20">
      <c r="T14937" s="223"/>
    </row>
    <row r="14938" spans="20:20">
      <c r="T14938" s="223"/>
    </row>
    <row r="14939" spans="20:20">
      <c r="T14939" s="223"/>
    </row>
    <row r="14940" spans="20:20">
      <c r="T14940" s="223"/>
    </row>
    <row r="14941" spans="20:20">
      <c r="T14941" s="223"/>
    </row>
    <row r="14942" spans="20:20">
      <c r="T14942" s="223"/>
    </row>
    <row r="14943" spans="20:20">
      <c r="T14943" s="223"/>
    </row>
    <row r="14944" spans="20:20">
      <c r="T14944" s="223"/>
    </row>
    <row r="14945" spans="20:20">
      <c r="T14945" s="223"/>
    </row>
    <row r="14946" spans="20:20">
      <c r="T14946" s="223"/>
    </row>
    <row r="14947" spans="20:20">
      <c r="T14947" s="223"/>
    </row>
    <row r="14948" spans="20:20">
      <c r="T14948" s="223"/>
    </row>
    <row r="14949" spans="20:20">
      <c r="T14949" s="223"/>
    </row>
    <row r="14950" spans="20:20">
      <c r="T14950" s="223"/>
    </row>
    <row r="14951" spans="20:20">
      <c r="T14951" s="223"/>
    </row>
    <row r="14952" spans="20:20">
      <c r="T14952" s="223"/>
    </row>
    <row r="14953" spans="20:20">
      <c r="T14953" s="223"/>
    </row>
    <row r="14954" spans="20:20">
      <c r="T14954" s="223"/>
    </row>
    <row r="14955" spans="20:20">
      <c r="T14955" s="223"/>
    </row>
    <row r="14956" spans="20:20">
      <c r="T14956" s="223"/>
    </row>
    <row r="14957" spans="20:20">
      <c r="T14957" s="223"/>
    </row>
    <row r="14958" spans="20:20">
      <c r="T14958" s="223"/>
    </row>
    <row r="14959" spans="20:20">
      <c r="T14959" s="223"/>
    </row>
    <row r="14960" spans="20:20">
      <c r="T14960" s="223"/>
    </row>
    <row r="14961" spans="20:20">
      <c r="T14961" s="223"/>
    </row>
    <row r="14962" spans="20:20">
      <c r="T14962" s="223"/>
    </row>
    <row r="14963" spans="20:20">
      <c r="T14963" s="223"/>
    </row>
    <row r="14964" spans="20:20">
      <c r="T14964" s="223"/>
    </row>
    <row r="14965" spans="20:20">
      <c r="T14965" s="223"/>
    </row>
    <row r="14966" spans="20:20">
      <c r="T14966" s="223"/>
    </row>
    <row r="14967" spans="20:20">
      <c r="T14967" s="223"/>
    </row>
    <row r="14968" spans="20:20">
      <c r="T14968" s="223"/>
    </row>
    <row r="14969" spans="20:20">
      <c r="T14969" s="223"/>
    </row>
    <row r="14970" spans="20:20">
      <c r="T14970" s="223"/>
    </row>
    <row r="14971" spans="20:20">
      <c r="T14971" s="223"/>
    </row>
    <row r="14972" spans="20:20">
      <c r="T14972" s="223"/>
    </row>
    <row r="14973" spans="20:20">
      <c r="T14973" s="223"/>
    </row>
    <row r="14974" spans="20:20">
      <c r="T14974" s="223"/>
    </row>
    <row r="14975" spans="20:20">
      <c r="T14975" s="223"/>
    </row>
    <row r="14976" spans="20:20">
      <c r="T14976" s="223"/>
    </row>
    <row r="14977" spans="20:20">
      <c r="T14977" s="223"/>
    </row>
    <row r="14978" spans="20:20">
      <c r="T14978" s="223"/>
    </row>
    <row r="14979" spans="20:20">
      <c r="T14979" s="223"/>
    </row>
    <row r="14980" spans="20:20">
      <c r="T14980" s="223"/>
    </row>
    <row r="14981" spans="20:20">
      <c r="T14981" s="223"/>
    </row>
    <row r="14982" spans="20:20">
      <c r="T14982" s="223"/>
    </row>
    <row r="14983" spans="20:20">
      <c r="T14983" s="223"/>
    </row>
    <row r="14984" spans="20:20">
      <c r="T14984" s="223"/>
    </row>
    <row r="14985" spans="20:20">
      <c r="T14985" s="223"/>
    </row>
    <row r="14986" spans="20:20">
      <c r="T14986" s="223"/>
    </row>
    <row r="14987" spans="20:20">
      <c r="T14987" s="223"/>
    </row>
    <row r="14988" spans="20:20">
      <c r="T14988" s="223"/>
    </row>
    <row r="14989" spans="20:20">
      <c r="T14989" s="223"/>
    </row>
    <row r="14990" spans="20:20">
      <c r="T14990" s="223"/>
    </row>
    <row r="14991" spans="20:20">
      <c r="T14991" s="223"/>
    </row>
    <row r="14992" spans="20:20">
      <c r="T14992" s="223"/>
    </row>
    <row r="14993" spans="20:20">
      <c r="T14993" s="223"/>
    </row>
    <row r="14994" spans="20:20">
      <c r="T14994" s="223"/>
    </row>
    <row r="14995" spans="20:20">
      <c r="T14995" s="223"/>
    </row>
    <row r="14996" spans="20:20">
      <c r="T14996" s="223"/>
    </row>
    <row r="14997" spans="20:20">
      <c r="T14997" s="223"/>
    </row>
    <row r="14998" spans="20:20">
      <c r="T14998" s="223"/>
    </row>
    <row r="14999" spans="20:20">
      <c r="T14999" s="223"/>
    </row>
    <row r="15000" spans="20:20">
      <c r="T15000" s="223"/>
    </row>
    <row r="15001" spans="20:20">
      <c r="T15001" s="223"/>
    </row>
    <row r="15002" spans="20:20">
      <c r="T15002" s="223"/>
    </row>
    <row r="15003" spans="20:20">
      <c r="T15003" s="223"/>
    </row>
    <row r="15004" spans="20:20">
      <c r="T15004" s="223"/>
    </row>
    <row r="15005" spans="20:20">
      <c r="T15005" s="223"/>
    </row>
    <row r="15006" spans="20:20">
      <c r="T15006" s="223"/>
    </row>
    <row r="15007" spans="20:20">
      <c r="T15007" s="223"/>
    </row>
    <row r="15008" spans="20:20">
      <c r="T15008" s="223"/>
    </row>
    <row r="15009" spans="20:20">
      <c r="T15009" s="223"/>
    </row>
    <row r="15010" spans="20:20">
      <c r="T15010" s="223"/>
    </row>
    <row r="15011" spans="20:20">
      <c r="T15011" s="223"/>
    </row>
    <row r="15012" spans="20:20">
      <c r="T15012" s="223"/>
    </row>
    <row r="15013" spans="20:20">
      <c r="T15013" s="223"/>
    </row>
    <row r="15014" spans="20:20">
      <c r="T15014" s="223"/>
    </row>
    <row r="15015" spans="20:20">
      <c r="T15015" s="223"/>
    </row>
    <row r="15016" spans="20:20">
      <c r="T15016" s="223"/>
    </row>
    <row r="15017" spans="20:20">
      <c r="T15017" s="223"/>
    </row>
    <row r="15018" spans="20:20">
      <c r="T15018" s="223"/>
    </row>
    <row r="15019" spans="20:20">
      <c r="T15019" s="223"/>
    </row>
    <row r="15020" spans="20:20">
      <c r="T15020" s="223"/>
    </row>
    <row r="15021" spans="20:20">
      <c r="T15021" s="223"/>
    </row>
    <row r="15022" spans="20:20">
      <c r="T15022" s="223"/>
    </row>
    <row r="15023" spans="20:20">
      <c r="T15023" s="223"/>
    </row>
    <row r="15024" spans="20:20">
      <c r="T15024" s="223"/>
    </row>
    <row r="15025" spans="20:20">
      <c r="T15025" s="223"/>
    </row>
    <row r="15026" spans="20:20">
      <c r="T15026" s="223"/>
    </row>
    <row r="15027" spans="20:20">
      <c r="T15027" s="223"/>
    </row>
    <row r="15028" spans="20:20">
      <c r="T15028" s="223"/>
    </row>
    <row r="15029" spans="20:20">
      <c r="T15029" s="223"/>
    </row>
    <row r="15030" spans="20:20">
      <c r="T15030" s="223"/>
    </row>
    <row r="15031" spans="20:20">
      <c r="T15031" s="223"/>
    </row>
    <row r="15032" spans="20:20">
      <c r="T15032" s="223"/>
    </row>
    <row r="15033" spans="20:20">
      <c r="T15033" s="223"/>
    </row>
    <row r="15034" spans="20:20">
      <c r="T15034" s="223"/>
    </row>
    <row r="15035" spans="20:20">
      <c r="T15035" s="223"/>
    </row>
    <row r="15036" spans="20:20">
      <c r="T15036" s="223"/>
    </row>
    <row r="15037" spans="20:20">
      <c r="T15037" s="223"/>
    </row>
    <row r="15038" spans="20:20">
      <c r="T15038" s="223"/>
    </row>
    <row r="15039" spans="20:20">
      <c r="T15039" s="223"/>
    </row>
    <row r="15040" spans="20:20">
      <c r="T15040" s="223"/>
    </row>
    <row r="15041" spans="20:20">
      <c r="T15041" s="223"/>
    </row>
    <row r="15042" spans="20:20">
      <c r="T15042" s="223"/>
    </row>
    <row r="15043" spans="20:20">
      <c r="T15043" s="223"/>
    </row>
    <row r="15044" spans="20:20">
      <c r="T15044" s="223"/>
    </row>
    <row r="15045" spans="20:20">
      <c r="T15045" s="223"/>
    </row>
    <row r="15046" spans="20:20">
      <c r="T15046" s="223"/>
    </row>
    <row r="15047" spans="20:20">
      <c r="T15047" s="223"/>
    </row>
    <row r="15048" spans="20:20">
      <c r="T15048" s="223"/>
    </row>
    <row r="15049" spans="20:20">
      <c r="T15049" s="223"/>
    </row>
    <row r="15050" spans="20:20">
      <c r="T15050" s="223"/>
    </row>
    <row r="15051" spans="20:20">
      <c r="T15051" s="223"/>
    </row>
    <row r="15052" spans="20:20">
      <c r="T15052" s="223"/>
    </row>
    <row r="15053" spans="20:20">
      <c r="T15053" s="223"/>
    </row>
    <row r="15054" spans="20:20">
      <c r="T15054" s="223"/>
    </row>
    <row r="15055" spans="20:20">
      <c r="T15055" s="223"/>
    </row>
    <row r="15056" spans="20:20">
      <c r="T15056" s="223"/>
    </row>
    <row r="15057" spans="20:20">
      <c r="T15057" s="223"/>
    </row>
    <row r="15058" spans="20:20">
      <c r="T15058" s="223"/>
    </row>
    <row r="15059" spans="20:20">
      <c r="T15059" s="223"/>
    </row>
    <row r="15060" spans="20:20">
      <c r="T15060" s="223"/>
    </row>
    <row r="15061" spans="20:20">
      <c r="T15061" s="223"/>
    </row>
    <row r="15062" spans="20:20">
      <c r="T15062" s="223"/>
    </row>
    <row r="15063" spans="20:20">
      <c r="T15063" s="223"/>
    </row>
    <row r="15064" spans="20:20">
      <c r="T15064" s="223"/>
    </row>
    <row r="15065" spans="20:20">
      <c r="T15065" s="223"/>
    </row>
    <row r="15066" spans="20:20">
      <c r="T15066" s="223"/>
    </row>
    <row r="15067" spans="20:20">
      <c r="T15067" s="223"/>
    </row>
    <row r="15068" spans="20:20">
      <c r="T15068" s="223"/>
    </row>
    <row r="15069" spans="20:20">
      <c r="T15069" s="223"/>
    </row>
    <row r="15070" spans="20:20">
      <c r="T15070" s="223"/>
    </row>
    <row r="15071" spans="20:20">
      <c r="T15071" s="223"/>
    </row>
    <row r="15072" spans="20:20">
      <c r="T15072" s="223"/>
    </row>
    <row r="15073" spans="20:20">
      <c r="T15073" s="223"/>
    </row>
    <row r="15074" spans="20:20">
      <c r="T15074" s="223"/>
    </row>
    <row r="15075" spans="20:20">
      <c r="T15075" s="223"/>
    </row>
    <row r="15076" spans="20:20">
      <c r="T15076" s="223"/>
    </row>
    <row r="15077" spans="20:20">
      <c r="T15077" s="223"/>
    </row>
    <row r="15078" spans="20:20">
      <c r="T15078" s="223"/>
    </row>
    <row r="15079" spans="20:20">
      <c r="T15079" s="223"/>
    </row>
    <row r="15080" spans="20:20">
      <c r="T15080" s="223"/>
    </row>
    <row r="15081" spans="20:20">
      <c r="T15081" s="223"/>
    </row>
    <row r="15082" spans="20:20">
      <c r="T15082" s="223"/>
    </row>
    <row r="15083" spans="20:20">
      <c r="T15083" s="223"/>
    </row>
    <row r="15084" spans="20:20">
      <c r="T15084" s="223"/>
    </row>
    <row r="15085" spans="20:20">
      <c r="T15085" s="223"/>
    </row>
    <row r="15086" spans="20:20">
      <c r="T15086" s="223"/>
    </row>
    <row r="15087" spans="20:20">
      <c r="T15087" s="223"/>
    </row>
    <row r="15088" spans="20:20">
      <c r="T15088" s="223"/>
    </row>
    <row r="15089" spans="20:20">
      <c r="T15089" s="223"/>
    </row>
    <row r="15090" spans="20:20">
      <c r="T15090" s="223"/>
    </row>
    <row r="15091" spans="20:20">
      <c r="T15091" s="223"/>
    </row>
    <row r="15092" spans="20:20">
      <c r="T15092" s="223"/>
    </row>
    <row r="15093" spans="20:20">
      <c r="T15093" s="223"/>
    </row>
    <row r="15094" spans="20:20">
      <c r="T15094" s="223"/>
    </row>
    <row r="15095" spans="20:20">
      <c r="T15095" s="223"/>
    </row>
    <row r="15096" spans="20:20">
      <c r="T15096" s="223"/>
    </row>
    <row r="15097" spans="20:20">
      <c r="T15097" s="223"/>
    </row>
    <row r="15098" spans="20:20">
      <c r="T15098" s="223"/>
    </row>
    <row r="15099" spans="20:20">
      <c r="T15099" s="223"/>
    </row>
    <row r="15100" spans="20:20">
      <c r="T15100" s="223"/>
    </row>
    <row r="15101" spans="20:20">
      <c r="T15101" s="223"/>
    </row>
    <row r="15102" spans="20:20">
      <c r="T15102" s="223"/>
    </row>
    <row r="15103" spans="20:20">
      <c r="T15103" s="223"/>
    </row>
    <row r="15104" spans="20:20">
      <c r="T15104" s="223"/>
    </row>
    <row r="15105" spans="20:20">
      <c r="T15105" s="223"/>
    </row>
    <row r="15106" spans="20:20">
      <c r="T15106" s="223"/>
    </row>
    <row r="15107" spans="20:20">
      <c r="T15107" s="223"/>
    </row>
    <row r="15108" spans="20:20">
      <c r="T15108" s="223"/>
    </row>
    <row r="15109" spans="20:20">
      <c r="T15109" s="223"/>
    </row>
    <row r="15110" spans="20:20">
      <c r="T15110" s="223"/>
    </row>
    <row r="15111" spans="20:20">
      <c r="T15111" s="223"/>
    </row>
    <row r="15112" spans="20:20">
      <c r="T15112" s="223"/>
    </row>
    <row r="15113" spans="20:20">
      <c r="T15113" s="223"/>
    </row>
    <row r="15114" spans="20:20">
      <c r="T15114" s="223"/>
    </row>
    <row r="15115" spans="20:20">
      <c r="T15115" s="223"/>
    </row>
    <row r="15116" spans="20:20">
      <c r="T15116" s="223"/>
    </row>
    <row r="15117" spans="20:20">
      <c r="T15117" s="223"/>
    </row>
    <row r="15118" spans="20:20">
      <c r="T15118" s="223"/>
    </row>
    <row r="15119" spans="20:20">
      <c r="T15119" s="223"/>
    </row>
    <row r="15120" spans="20:20">
      <c r="T15120" s="223"/>
    </row>
    <row r="15121" spans="20:20">
      <c r="T15121" s="223"/>
    </row>
    <row r="15122" spans="20:20">
      <c r="T15122" s="223"/>
    </row>
    <row r="15123" spans="20:20">
      <c r="T15123" s="223"/>
    </row>
    <row r="15124" spans="20:20">
      <c r="T15124" s="223"/>
    </row>
    <row r="15125" spans="20:20">
      <c r="T15125" s="223"/>
    </row>
    <row r="15126" spans="20:20">
      <c r="T15126" s="223"/>
    </row>
    <row r="15127" spans="20:20">
      <c r="T15127" s="223"/>
    </row>
    <row r="15128" spans="20:20">
      <c r="T15128" s="223"/>
    </row>
    <row r="15129" spans="20:20">
      <c r="T15129" s="223"/>
    </row>
    <row r="15130" spans="20:20">
      <c r="T15130" s="223"/>
    </row>
    <row r="15131" spans="20:20">
      <c r="T15131" s="223"/>
    </row>
    <row r="15132" spans="20:20">
      <c r="T15132" s="223"/>
    </row>
    <row r="15133" spans="20:20">
      <c r="T15133" s="223"/>
    </row>
    <row r="15134" spans="20:20">
      <c r="T15134" s="223"/>
    </row>
    <row r="15135" spans="20:20">
      <c r="T15135" s="223"/>
    </row>
    <row r="15136" spans="20:20">
      <c r="T15136" s="223"/>
    </row>
    <row r="15137" spans="20:20">
      <c r="T15137" s="223"/>
    </row>
    <row r="15138" spans="20:20">
      <c r="T15138" s="223"/>
    </row>
    <row r="15139" spans="20:20">
      <c r="T15139" s="223"/>
    </row>
    <row r="15140" spans="20:20">
      <c r="T15140" s="223"/>
    </row>
    <row r="15141" spans="20:20">
      <c r="T15141" s="223"/>
    </row>
    <row r="15142" spans="20:20">
      <c r="T15142" s="223"/>
    </row>
    <row r="15143" spans="20:20">
      <c r="T15143" s="223"/>
    </row>
    <row r="15144" spans="20:20">
      <c r="T15144" s="223"/>
    </row>
    <row r="15145" spans="20:20">
      <c r="T15145" s="223"/>
    </row>
    <row r="15146" spans="20:20">
      <c r="T15146" s="223"/>
    </row>
    <row r="15147" spans="20:20">
      <c r="T15147" s="223"/>
    </row>
    <row r="15148" spans="20:20">
      <c r="T15148" s="223"/>
    </row>
    <row r="15149" spans="20:20">
      <c r="T15149" s="223"/>
    </row>
    <row r="15150" spans="20:20">
      <c r="T15150" s="223"/>
    </row>
    <row r="15151" spans="20:20">
      <c r="T15151" s="223"/>
    </row>
    <row r="15152" spans="20:20">
      <c r="T15152" s="223"/>
    </row>
    <row r="15153" spans="20:20">
      <c r="T15153" s="223"/>
    </row>
    <row r="15154" spans="20:20">
      <c r="T15154" s="223"/>
    </row>
    <row r="15155" spans="20:20">
      <c r="T15155" s="223"/>
    </row>
    <row r="15156" spans="20:20">
      <c r="T15156" s="223"/>
    </row>
    <row r="15157" spans="20:20">
      <c r="T15157" s="223"/>
    </row>
    <row r="15158" spans="20:20">
      <c r="T15158" s="223"/>
    </row>
    <row r="15159" spans="20:20">
      <c r="T15159" s="223"/>
    </row>
    <row r="15160" spans="20:20">
      <c r="T15160" s="223"/>
    </row>
    <row r="15161" spans="20:20">
      <c r="T15161" s="223"/>
    </row>
    <row r="15162" spans="20:20">
      <c r="T15162" s="223"/>
    </row>
    <row r="15163" spans="20:20">
      <c r="T15163" s="223"/>
    </row>
    <row r="15164" spans="20:20">
      <c r="T15164" s="223"/>
    </row>
    <row r="15165" spans="20:20">
      <c r="T15165" s="223"/>
    </row>
    <row r="15166" spans="20:20">
      <c r="T15166" s="223"/>
    </row>
    <row r="15167" spans="20:20">
      <c r="T15167" s="223"/>
    </row>
    <row r="15168" spans="20:20">
      <c r="T15168" s="223"/>
    </row>
    <row r="15169" spans="20:20">
      <c r="T15169" s="223"/>
    </row>
    <row r="15170" spans="20:20">
      <c r="T15170" s="223"/>
    </row>
    <row r="15171" spans="20:20">
      <c r="T15171" s="223"/>
    </row>
    <row r="15172" spans="20:20">
      <c r="T15172" s="223"/>
    </row>
    <row r="15173" spans="20:20">
      <c r="T15173" s="223"/>
    </row>
    <row r="15174" spans="20:20">
      <c r="T15174" s="223"/>
    </row>
    <row r="15175" spans="20:20">
      <c r="T15175" s="223"/>
    </row>
    <row r="15176" spans="20:20">
      <c r="T15176" s="223"/>
    </row>
    <row r="15177" spans="20:20">
      <c r="T15177" s="223"/>
    </row>
    <row r="15178" spans="20:20">
      <c r="T15178" s="223"/>
    </row>
    <row r="15179" spans="20:20">
      <c r="T15179" s="223"/>
    </row>
    <row r="15180" spans="20:20">
      <c r="T15180" s="223"/>
    </row>
    <row r="15181" spans="20:20">
      <c r="T15181" s="223"/>
    </row>
    <row r="15182" spans="20:20">
      <c r="T15182" s="223"/>
    </row>
    <row r="15183" spans="20:20">
      <c r="T15183" s="223"/>
    </row>
    <row r="15184" spans="20:20">
      <c r="T15184" s="223"/>
    </row>
    <row r="15185" spans="20:20">
      <c r="T15185" s="223"/>
    </row>
    <row r="15186" spans="20:20">
      <c r="T15186" s="223"/>
    </row>
    <row r="15187" spans="20:20">
      <c r="T15187" s="223"/>
    </row>
    <row r="15188" spans="20:20">
      <c r="T15188" s="223"/>
    </row>
    <row r="15189" spans="20:20">
      <c r="T15189" s="223"/>
    </row>
    <row r="15190" spans="20:20">
      <c r="T15190" s="223"/>
    </row>
    <row r="15191" spans="20:20">
      <c r="T15191" s="223"/>
    </row>
    <row r="15192" spans="20:20">
      <c r="T15192" s="223"/>
    </row>
    <row r="15193" spans="20:20">
      <c r="T15193" s="223"/>
    </row>
    <row r="15194" spans="20:20">
      <c r="T15194" s="223"/>
    </row>
    <row r="15195" spans="20:20">
      <c r="T15195" s="223"/>
    </row>
    <row r="15196" spans="20:20">
      <c r="T15196" s="223"/>
    </row>
    <row r="15197" spans="20:20">
      <c r="T15197" s="223"/>
    </row>
    <row r="15198" spans="20:20">
      <c r="T15198" s="223"/>
    </row>
    <row r="15199" spans="20:20">
      <c r="T15199" s="223"/>
    </row>
    <row r="15200" spans="20:20">
      <c r="T15200" s="223"/>
    </row>
    <row r="15201" spans="20:20">
      <c r="T15201" s="223"/>
    </row>
    <row r="15202" spans="20:20">
      <c r="T15202" s="223"/>
    </row>
    <row r="15203" spans="20:20">
      <c r="T15203" s="223"/>
    </row>
    <row r="15204" spans="20:20">
      <c r="T15204" s="223"/>
    </row>
    <row r="15205" spans="20:20">
      <c r="T15205" s="223"/>
    </row>
    <row r="15206" spans="20:20">
      <c r="T15206" s="223"/>
    </row>
    <row r="15207" spans="20:20">
      <c r="T15207" s="223"/>
    </row>
    <row r="15208" spans="20:20">
      <c r="T15208" s="223"/>
    </row>
    <row r="15209" spans="20:20">
      <c r="T15209" s="223"/>
    </row>
    <row r="15210" spans="20:20">
      <c r="T15210" s="223"/>
    </row>
    <row r="15211" spans="20:20">
      <c r="T15211" s="223"/>
    </row>
    <row r="15212" spans="20:20">
      <c r="T15212" s="223"/>
    </row>
    <row r="15213" spans="20:20">
      <c r="T15213" s="223"/>
    </row>
    <row r="15214" spans="20:20">
      <c r="T15214" s="223"/>
    </row>
    <row r="15215" spans="20:20">
      <c r="T15215" s="223"/>
    </row>
    <row r="15216" spans="20:20">
      <c r="T15216" s="223"/>
    </row>
    <row r="15217" spans="20:20">
      <c r="T15217" s="223"/>
    </row>
    <row r="15218" spans="20:20">
      <c r="T15218" s="223"/>
    </row>
    <row r="15219" spans="20:20">
      <c r="T15219" s="223"/>
    </row>
    <row r="15220" spans="20:20">
      <c r="T15220" s="223"/>
    </row>
    <row r="15221" spans="20:20">
      <c r="T15221" s="223"/>
    </row>
    <row r="15222" spans="20:20">
      <c r="T15222" s="223"/>
    </row>
    <row r="15223" spans="20:20">
      <c r="T15223" s="223"/>
    </row>
    <row r="15224" spans="20:20">
      <c r="T15224" s="223"/>
    </row>
    <row r="15225" spans="20:20">
      <c r="T15225" s="223"/>
    </row>
    <row r="15226" spans="20:20">
      <c r="T15226" s="223"/>
    </row>
    <row r="15227" spans="20:20">
      <c r="T15227" s="223"/>
    </row>
    <row r="15228" spans="20:20">
      <c r="T15228" s="223"/>
    </row>
    <row r="15229" spans="20:20">
      <c r="T15229" s="223"/>
    </row>
    <row r="15230" spans="20:20">
      <c r="T15230" s="223"/>
    </row>
    <row r="15231" spans="20:20">
      <c r="T15231" s="223"/>
    </row>
    <row r="15232" spans="20:20">
      <c r="T15232" s="223"/>
    </row>
    <row r="15233" spans="20:20">
      <c r="T15233" s="223"/>
    </row>
    <row r="15234" spans="20:20">
      <c r="T15234" s="223"/>
    </row>
    <row r="15235" spans="20:20">
      <c r="T15235" s="223"/>
    </row>
    <row r="15236" spans="20:20">
      <c r="T15236" s="223"/>
    </row>
    <row r="15237" spans="20:20">
      <c r="T15237" s="223"/>
    </row>
    <row r="15238" spans="20:20">
      <c r="T15238" s="223"/>
    </row>
    <row r="15239" spans="20:20">
      <c r="T15239" s="223"/>
    </row>
    <row r="15240" spans="20:20">
      <c r="T15240" s="223"/>
    </row>
    <row r="15241" spans="20:20">
      <c r="T15241" s="223"/>
    </row>
    <row r="15242" spans="20:20">
      <c r="T15242" s="223"/>
    </row>
    <row r="15243" spans="20:20">
      <c r="T15243" s="223"/>
    </row>
    <row r="15244" spans="20:20">
      <c r="T15244" s="223"/>
    </row>
    <row r="15245" spans="20:20">
      <c r="T15245" s="223"/>
    </row>
    <row r="15246" spans="20:20">
      <c r="T15246" s="223"/>
    </row>
    <row r="15247" spans="20:20">
      <c r="T15247" s="223"/>
    </row>
    <row r="15248" spans="20:20">
      <c r="T15248" s="223"/>
    </row>
    <row r="15249" spans="20:20">
      <c r="T15249" s="223"/>
    </row>
    <row r="15250" spans="20:20">
      <c r="T15250" s="223"/>
    </row>
    <row r="15251" spans="20:20">
      <c r="T15251" s="223"/>
    </row>
    <row r="15252" spans="20:20">
      <c r="T15252" s="223"/>
    </row>
    <row r="15253" spans="20:20">
      <c r="T15253" s="223"/>
    </row>
    <row r="15254" spans="20:20">
      <c r="T15254" s="223"/>
    </row>
    <row r="15255" spans="20:20">
      <c r="T15255" s="223"/>
    </row>
    <row r="15256" spans="20:20">
      <c r="T15256" s="223"/>
    </row>
    <row r="15257" spans="20:20">
      <c r="T15257" s="223"/>
    </row>
    <row r="15258" spans="20:20">
      <c r="T15258" s="223"/>
    </row>
    <row r="15259" spans="20:20">
      <c r="T15259" s="223"/>
    </row>
    <row r="15260" spans="20:20">
      <c r="T15260" s="223"/>
    </row>
    <row r="15261" spans="20:20">
      <c r="T15261" s="223"/>
    </row>
    <row r="15262" spans="20:20">
      <c r="T15262" s="223"/>
    </row>
    <row r="15263" spans="20:20">
      <c r="T15263" s="223"/>
    </row>
    <row r="15264" spans="20:20">
      <c r="T15264" s="223"/>
    </row>
    <row r="15265" spans="20:20">
      <c r="T15265" s="223"/>
    </row>
    <row r="15266" spans="20:20">
      <c r="T15266" s="223"/>
    </row>
    <row r="15267" spans="20:20">
      <c r="T15267" s="223"/>
    </row>
    <row r="15268" spans="20:20">
      <c r="T15268" s="223"/>
    </row>
    <row r="15269" spans="20:20">
      <c r="T15269" s="223"/>
    </row>
    <row r="15270" spans="20:20">
      <c r="T15270" s="223"/>
    </row>
    <row r="15271" spans="20:20">
      <c r="T15271" s="223"/>
    </row>
    <row r="15272" spans="20:20">
      <c r="T15272" s="223"/>
    </row>
    <row r="15273" spans="20:20">
      <c r="T15273" s="223"/>
    </row>
    <row r="15274" spans="20:20">
      <c r="T15274" s="223"/>
    </row>
    <row r="15275" spans="20:20">
      <c r="T15275" s="223"/>
    </row>
    <row r="15276" spans="20:20">
      <c r="T15276" s="223"/>
    </row>
    <row r="15277" spans="20:20">
      <c r="T15277" s="223"/>
    </row>
    <row r="15278" spans="20:20">
      <c r="T15278" s="223"/>
    </row>
    <row r="15279" spans="20:20">
      <c r="T15279" s="223"/>
    </row>
    <row r="15280" spans="20:20">
      <c r="T15280" s="223"/>
    </row>
    <row r="15281" spans="20:20">
      <c r="T15281" s="223"/>
    </row>
    <row r="15282" spans="20:20">
      <c r="T15282" s="223"/>
    </row>
    <row r="15283" spans="20:20">
      <c r="T15283" s="223"/>
    </row>
    <row r="15284" spans="20:20">
      <c r="T15284" s="223"/>
    </row>
    <row r="15285" spans="20:20">
      <c r="T15285" s="223"/>
    </row>
    <row r="15286" spans="20:20">
      <c r="T15286" s="223"/>
    </row>
    <row r="15287" spans="20:20">
      <c r="T15287" s="223"/>
    </row>
    <row r="15288" spans="20:20">
      <c r="T15288" s="223"/>
    </row>
    <row r="15289" spans="20:20">
      <c r="T15289" s="223"/>
    </row>
    <row r="15290" spans="20:20">
      <c r="T15290" s="223"/>
    </row>
    <row r="15291" spans="20:20">
      <c r="T15291" s="223"/>
    </row>
    <row r="15292" spans="20:20">
      <c r="T15292" s="223"/>
    </row>
    <row r="15293" spans="20:20">
      <c r="T15293" s="223"/>
    </row>
    <row r="15294" spans="20:20">
      <c r="T15294" s="223"/>
    </row>
    <row r="15295" spans="20:20">
      <c r="T15295" s="223"/>
    </row>
    <row r="15296" spans="20:20">
      <c r="T15296" s="223"/>
    </row>
    <row r="15297" spans="20:20">
      <c r="T15297" s="223"/>
    </row>
    <row r="15298" spans="20:20">
      <c r="T15298" s="223"/>
    </row>
    <row r="15299" spans="20:20">
      <c r="T15299" s="223"/>
    </row>
    <row r="15300" spans="20:20">
      <c r="T15300" s="223"/>
    </row>
    <row r="15301" spans="20:20">
      <c r="T15301" s="223"/>
    </row>
    <row r="15302" spans="20:20">
      <c r="T15302" s="223"/>
    </row>
    <row r="15303" spans="20:20">
      <c r="T15303" s="223"/>
    </row>
    <row r="15304" spans="20:20">
      <c r="T15304" s="223"/>
    </row>
    <row r="15305" spans="20:20">
      <c r="T15305" s="223"/>
    </row>
    <row r="15306" spans="20:20">
      <c r="T15306" s="223"/>
    </row>
    <row r="15307" spans="20:20">
      <c r="T15307" s="223"/>
    </row>
    <row r="15308" spans="20:20">
      <c r="T15308" s="223"/>
    </row>
    <row r="15309" spans="20:20">
      <c r="T15309" s="223"/>
    </row>
    <row r="15310" spans="20:20">
      <c r="T15310" s="223"/>
    </row>
    <row r="15311" spans="20:20">
      <c r="T15311" s="223"/>
    </row>
    <row r="15312" spans="20:20">
      <c r="T15312" s="223"/>
    </row>
    <row r="15313" spans="20:20">
      <c r="T15313" s="223"/>
    </row>
    <row r="15314" spans="20:20">
      <c r="T15314" s="223"/>
    </row>
    <row r="15315" spans="20:20">
      <c r="T15315" s="223"/>
    </row>
    <row r="15316" spans="20:20">
      <c r="T15316" s="223"/>
    </row>
    <row r="15317" spans="20:20">
      <c r="T15317" s="223"/>
    </row>
    <row r="15318" spans="20:20">
      <c r="T15318" s="223"/>
    </row>
    <row r="15319" spans="20:20">
      <c r="T15319" s="223"/>
    </row>
    <row r="15320" spans="20:20">
      <c r="T15320" s="223"/>
    </row>
    <row r="15321" spans="20:20">
      <c r="T15321" s="223"/>
    </row>
    <row r="15322" spans="20:20">
      <c r="T15322" s="223"/>
    </row>
    <row r="15323" spans="20:20">
      <c r="T15323" s="223"/>
    </row>
    <row r="15324" spans="20:20">
      <c r="T15324" s="223"/>
    </row>
    <row r="15325" spans="20:20">
      <c r="T15325" s="223"/>
    </row>
    <row r="15326" spans="20:20">
      <c r="T15326" s="223"/>
    </row>
    <row r="15327" spans="20:20">
      <c r="T15327" s="223"/>
    </row>
    <row r="15328" spans="20:20">
      <c r="T15328" s="223"/>
    </row>
    <row r="15329" spans="20:20">
      <c r="T15329" s="223"/>
    </row>
    <row r="15330" spans="20:20">
      <c r="T15330" s="223"/>
    </row>
    <row r="15331" spans="20:20">
      <c r="T15331" s="223"/>
    </row>
    <row r="15332" spans="20:20">
      <c r="T15332" s="223"/>
    </row>
    <row r="15333" spans="20:20">
      <c r="T15333" s="223"/>
    </row>
    <row r="15334" spans="20:20">
      <c r="T15334" s="223"/>
    </row>
    <row r="15335" spans="20:20">
      <c r="T15335" s="223"/>
    </row>
    <row r="15336" spans="20:20">
      <c r="T15336" s="223"/>
    </row>
    <row r="15337" spans="20:20">
      <c r="T15337" s="223"/>
    </row>
    <row r="15338" spans="20:20">
      <c r="T15338" s="223"/>
    </row>
    <row r="15339" spans="20:20">
      <c r="T15339" s="223"/>
    </row>
    <row r="15340" spans="20:20">
      <c r="T15340" s="223"/>
    </row>
    <row r="15341" spans="20:20">
      <c r="T15341" s="223"/>
    </row>
    <row r="15342" spans="20:20">
      <c r="T15342" s="223"/>
    </row>
    <row r="15343" spans="20:20">
      <c r="T15343" s="223"/>
    </row>
    <row r="15344" spans="20:20">
      <c r="T15344" s="223"/>
    </row>
    <row r="15345" spans="20:20">
      <c r="T15345" s="223"/>
    </row>
    <row r="15346" spans="20:20">
      <c r="T15346" s="223"/>
    </row>
    <row r="15347" spans="20:20">
      <c r="T15347" s="223"/>
    </row>
    <row r="15348" spans="20:20">
      <c r="T15348" s="223"/>
    </row>
    <row r="15349" spans="20:20">
      <c r="T15349" s="223"/>
    </row>
    <row r="15350" spans="20:20">
      <c r="T15350" s="223"/>
    </row>
    <row r="15351" spans="20:20">
      <c r="T15351" s="223"/>
    </row>
    <row r="15352" spans="20:20">
      <c r="T15352" s="223"/>
    </row>
    <row r="15353" spans="20:20">
      <c r="T15353" s="223"/>
    </row>
    <row r="15354" spans="20:20">
      <c r="T15354" s="223"/>
    </row>
    <row r="15355" spans="20:20">
      <c r="T15355" s="223"/>
    </row>
    <row r="15356" spans="20:20">
      <c r="T15356" s="223"/>
    </row>
    <row r="15357" spans="20:20">
      <c r="T15357" s="223"/>
    </row>
    <row r="15358" spans="20:20">
      <c r="T15358" s="223"/>
    </row>
    <row r="15359" spans="20:20">
      <c r="T15359" s="223"/>
    </row>
    <row r="15360" spans="20:20">
      <c r="T15360" s="223"/>
    </row>
    <row r="15361" spans="20:20">
      <c r="T15361" s="223"/>
    </row>
    <row r="15362" spans="20:20">
      <c r="T15362" s="223"/>
    </row>
    <row r="15363" spans="20:20">
      <c r="T15363" s="223"/>
    </row>
    <row r="15364" spans="20:20">
      <c r="T15364" s="223"/>
    </row>
    <row r="15365" spans="20:20">
      <c r="T15365" s="223"/>
    </row>
    <row r="15366" spans="20:20">
      <c r="T15366" s="223"/>
    </row>
    <row r="15367" spans="20:20">
      <c r="T15367" s="223"/>
    </row>
    <row r="15368" spans="20:20">
      <c r="T15368" s="223"/>
    </row>
    <row r="15369" spans="20:20">
      <c r="T15369" s="223"/>
    </row>
    <row r="15370" spans="20:20">
      <c r="T15370" s="223"/>
    </row>
    <row r="15371" spans="20:20">
      <c r="T15371" s="223"/>
    </row>
    <row r="15372" spans="20:20">
      <c r="T15372" s="223"/>
    </row>
    <row r="15373" spans="20:20">
      <c r="T15373" s="223"/>
    </row>
    <row r="15374" spans="20:20">
      <c r="T15374" s="223"/>
    </row>
    <row r="15375" spans="20:20">
      <c r="T15375" s="223"/>
    </row>
    <row r="15376" spans="20:20">
      <c r="T15376" s="223"/>
    </row>
    <row r="15377" spans="20:20">
      <c r="T15377" s="223"/>
    </row>
    <row r="15378" spans="20:20">
      <c r="T15378" s="223"/>
    </row>
    <row r="15379" spans="20:20">
      <c r="T15379" s="223"/>
    </row>
    <row r="15380" spans="20:20">
      <c r="T15380" s="223"/>
    </row>
    <row r="15381" spans="20:20">
      <c r="T15381" s="223"/>
    </row>
    <row r="15382" spans="20:20">
      <c r="T15382" s="223"/>
    </row>
    <row r="15383" spans="20:20">
      <c r="T15383" s="223"/>
    </row>
    <row r="15384" spans="20:20">
      <c r="T15384" s="223"/>
    </row>
    <row r="15385" spans="20:20">
      <c r="T15385" s="223"/>
    </row>
    <row r="15386" spans="20:20">
      <c r="T15386" s="223"/>
    </row>
    <row r="15387" spans="20:20">
      <c r="T15387" s="223"/>
    </row>
    <row r="15388" spans="20:20">
      <c r="T15388" s="223"/>
    </row>
    <row r="15389" spans="20:20">
      <c r="T15389" s="223"/>
    </row>
    <row r="15390" spans="20:20">
      <c r="T15390" s="223"/>
    </row>
    <row r="15391" spans="20:20">
      <c r="T15391" s="223"/>
    </row>
    <row r="15392" spans="20:20">
      <c r="T15392" s="223"/>
    </row>
    <row r="15393" spans="20:20">
      <c r="T15393" s="223"/>
    </row>
    <row r="15394" spans="20:20">
      <c r="T15394" s="223"/>
    </row>
    <row r="15395" spans="20:20">
      <c r="T15395" s="223"/>
    </row>
    <row r="15396" spans="20:20">
      <c r="T15396" s="223"/>
    </row>
    <row r="15397" spans="20:20">
      <c r="T15397" s="223"/>
    </row>
    <row r="15398" spans="20:20">
      <c r="T15398" s="223"/>
    </row>
    <row r="15399" spans="20:20">
      <c r="T15399" s="223"/>
    </row>
    <row r="15400" spans="20:20">
      <c r="T15400" s="223"/>
    </row>
    <row r="15401" spans="20:20">
      <c r="T15401" s="223"/>
    </row>
    <row r="15402" spans="20:20">
      <c r="T15402" s="223"/>
    </row>
    <row r="15403" spans="20:20">
      <c r="T15403" s="223"/>
    </row>
    <row r="15404" spans="20:20">
      <c r="T15404" s="223"/>
    </row>
    <row r="15405" spans="20:20">
      <c r="T15405" s="223"/>
    </row>
    <row r="15406" spans="20:20">
      <c r="T15406" s="223"/>
    </row>
    <row r="15407" spans="20:20">
      <c r="T15407" s="223"/>
    </row>
    <row r="15408" spans="20:20">
      <c r="T15408" s="223"/>
    </row>
    <row r="15409" spans="20:20">
      <c r="T15409" s="223"/>
    </row>
    <row r="15410" spans="20:20">
      <c r="T15410" s="223"/>
    </row>
    <row r="15411" spans="20:20">
      <c r="T15411" s="223"/>
    </row>
    <row r="15412" spans="20:20">
      <c r="T15412" s="223"/>
    </row>
    <row r="15413" spans="20:20">
      <c r="T15413" s="223"/>
    </row>
    <row r="15414" spans="20:20">
      <c r="T15414" s="223"/>
    </row>
    <row r="15415" spans="20:20">
      <c r="T15415" s="223"/>
    </row>
    <row r="15416" spans="20:20">
      <c r="T15416" s="223"/>
    </row>
    <row r="15417" spans="20:20">
      <c r="T15417" s="223"/>
    </row>
    <row r="15418" spans="20:20">
      <c r="T15418" s="223"/>
    </row>
    <row r="15419" spans="20:20">
      <c r="T15419" s="223"/>
    </row>
    <row r="15420" spans="20:20">
      <c r="T15420" s="223"/>
    </row>
    <row r="15421" spans="20:20">
      <c r="T15421" s="223"/>
    </row>
    <row r="15422" spans="20:20">
      <c r="T15422" s="223"/>
    </row>
    <row r="15423" spans="20:20">
      <c r="T15423" s="223"/>
    </row>
    <row r="15424" spans="20:20">
      <c r="T15424" s="223"/>
    </row>
    <row r="15425" spans="20:20">
      <c r="T15425" s="223"/>
    </row>
    <row r="15426" spans="20:20">
      <c r="T15426" s="223"/>
    </row>
    <row r="15427" spans="20:20">
      <c r="T15427" s="223"/>
    </row>
    <row r="15428" spans="20:20">
      <c r="T15428" s="223"/>
    </row>
    <row r="15429" spans="20:20">
      <c r="T15429" s="223"/>
    </row>
    <row r="15430" spans="20:20">
      <c r="T15430" s="223"/>
    </row>
    <row r="15431" spans="20:20">
      <c r="T15431" s="223"/>
    </row>
    <row r="15432" spans="20:20">
      <c r="T15432" s="223"/>
    </row>
    <row r="15433" spans="20:20">
      <c r="T15433" s="223"/>
    </row>
    <row r="15434" spans="20:20">
      <c r="T15434" s="223"/>
    </row>
    <row r="15435" spans="20:20">
      <c r="T15435" s="223"/>
    </row>
    <row r="15436" spans="20:20">
      <c r="T15436" s="223"/>
    </row>
    <row r="15437" spans="20:20">
      <c r="T15437" s="223"/>
    </row>
    <row r="15438" spans="20:20">
      <c r="T15438" s="223"/>
    </row>
    <row r="15439" spans="20:20">
      <c r="T15439" s="223"/>
    </row>
    <row r="15440" spans="20:20">
      <c r="T15440" s="223"/>
    </row>
    <row r="15441" spans="20:20">
      <c r="T15441" s="223"/>
    </row>
    <row r="15442" spans="20:20">
      <c r="T15442" s="223"/>
    </row>
    <row r="15443" spans="20:20">
      <c r="T15443" s="223"/>
    </row>
    <row r="15444" spans="20:20">
      <c r="T15444" s="223"/>
    </row>
    <row r="15445" spans="20:20">
      <c r="T15445" s="223"/>
    </row>
    <row r="15446" spans="20:20">
      <c r="T15446" s="223"/>
    </row>
    <row r="15447" spans="20:20">
      <c r="T15447" s="223"/>
    </row>
    <row r="15448" spans="20:20">
      <c r="T15448" s="223"/>
    </row>
    <row r="15449" spans="20:20">
      <c r="T15449" s="223"/>
    </row>
    <row r="15450" spans="20:20">
      <c r="T15450" s="223"/>
    </row>
    <row r="15451" spans="20:20">
      <c r="T15451" s="223"/>
    </row>
    <row r="15452" spans="20:20">
      <c r="T15452" s="223"/>
    </row>
    <row r="15453" spans="20:20">
      <c r="T15453" s="223"/>
    </row>
    <row r="15454" spans="20:20">
      <c r="T15454" s="223"/>
    </row>
    <row r="15455" spans="20:20">
      <c r="T15455" s="223"/>
    </row>
    <row r="15456" spans="20:20">
      <c r="T15456" s="223"/>
    </row>
    <row r="15457" spans="20:20">
      <c r="T15457" s="223"/>
    </row>
    <row r="15458" spans="20:20">
      <c r="T15458" s="223"/>
    </row>
    <row r="15459" spans="20:20">
      <c r="T15459" s="223"/>
    </row>
    <row r="15460" spans="20:20">
      <c r="T15460" s="223"/>
    </row>
    <row r="15461" spans="20:20">
      <c r="T15461" s="223"/>
    </row>
    <row r="15462" spans="20:20">
      <c r="T15462" s="223"/>
    </row>
    <row r="15463" spans="20:20">
      <c r="T15463" s="223"/>
    </row>
    <row r="15464" spans="20:20">
      <c r="T15464" s="223"/>
    </row>
    <row r="15465" spans="20:20">
      <c r="T15465" s="223"/>
    </row>
    <row r="15466" spans="20:20">
      <c r="T15466" s="223"/>
    </row>
    <row r="15467" spans="20:20">
      <c r="T15467" s="223"/>
    </row>
    <row r="15468" spans="20:20">
      <c r="T15468" s="223"/>
    </row>
    <row r="15469" spans="20:20">
      <c r="T15469" s="223"/>
    </row>
    <row r="15470" spans="20:20">
      <c r="T15470" s="223"/>
    </row>
    <row r="15471" spans="20:20">
      <c r="T15471" s="223"/>
    </row>
    <row r="15472" spans="20:20">
      <c r="T15472" s="223"/>
    </row>
    <row r="15473" spans="20:20">
      <c r="T15473" s="223"/>
    </row>
    <row r="15474" spans="20:20">
      <c r="T15474" s="223"/>
    </row>
    <row r="15475" spans="20:20">
      <c r="T15475" s="223"/>
    </row>
    <row r="15476" spans="20:20">
      <c r="T15476" s="223"/>
    </row>
    <row r="15477" spans="20:20">
      <c r="T15477" s="223"/>
    </row>
    <row r="15478" spans="20:20">
      <c r="T15478" s="223"/>
    </row>
    <row r="15479" spans="20:20">
      <c r="T15479" s="223"/>
    </row>
    <row r="15480" spans="20:20">
      <c r="T15480" s="223"/>
    </row>
    <row r="15481" spans="20:20">
      <c r="T15481" s="223"/>
    </row>
    <row r="15482" spans="20:20">
      <c r="T15482" s="223"/>
    </row>
    <row r="15483" spans="20:20">
      <c r="T15483" s="223"/>
    </row>
    <row r="15484" spans="20:20">
      <c r="T15484" s="223"/>
    </row>
    <row r="15485" spans="20:20">
      <c r="T15485" s="223"/>
    </row>
    <row r="15486" spans="20:20">
      <c r="T15486" s="223"/>
    </row>
    <row r="15487" spans="20:20">
      <c r="T15487" s="223"/>
    </row>
    <row r="15488" spans="20:20">
      <c r="T15488" s="223"/>
    </row>
    <row r="15489" spans="20:20">
      <c r="T15489" s="223"/>
    </row>
    <row r="15490" spans="20:20">
      <c r="T15490" s="223"/>
    </row>
    <row r="15491" spans="20:20">
      <c r="T15491" s="223"/>
    </row>
    <row r="15492" spans="20:20">
      <c r="T15492" s="223"/>
    </row>
    <row r="15493" spans="20:20">
      <c r="T15493" s="223"/>
    </row>
    <row r="15494" spans="20:20">
      <c r="T15494" s="223"/>
    </row>
    <row r="15495" spans="20:20">
      <c r="T15495" s="223"/>
    </row>
    <row r="15496" spans="20:20">
      <c r="T15496" s="223"/>
    </row>
    <row r="15497" spans="20:20">
      <c r="T15497" s="223"/>
    </row>
    <row r="15498" spans="20:20">
      <c r="T15498" s="223"/>
    </row>
    <row r="15499" spans="20:20">
      <c r="T15499" s="223"/>
    </row>
    <row r="15500" spans="20:20">
      <c r="T15500" s="223"/>
    </row>
    <row r="15501" spans="20:20">
      <c r="T15501" s="223"/>
    </row>
    <row r="15502" spans="20:20">
      <c r="T15502" s="223"/>
    </row>
    <row r="15503" spans="20:20">
      <c r="T15503" s="223"/>
    </row>
    <row r="15504" spans="20:20">
      <c r="T15504" s="223"/>
    </row>
    <row r="15505" spans="20:20">
      <c r="T15505" s="223"/>
    </row>
    <row r="15506" spans="20:20">
      <c r="T15506" s="223"/>
    </row>
    <row r="15507" spans="20:20">
      <c r="T15507" s="223"/>
    </row>
    <row r="15508" spans="20:20">
      <c r="T15508" s="223"/>
    </row>
    <row r="15509" spans="20:20">
      <c r="T15509" s="223"/>
    </row>
    <row r="15510" spans="20:20">
      <c r="T15510" s="223"/>
    </row>
    <row r="15511" spans="20:20">
      <c r="T15511" s="223"/>
    </row>
    <row r="15512" spans="20:20">
      <c r="T15512" s="223"/>
    </row>
    <row r="15513" spans="20:20">
      <c r="T15513" s="223"/>
    </row>
    <row r="15514" spans="20:20">
      <c r="T15514" s="223"/>
    </row>
    <row r="15515" spans="20:20">
      <c r="T15515" s="223"/>
    </row>
    <row r="15516" spans="20:20">
      <c r="T15516" s="223"/>
    </row>
    <row r="15517" spans="20:20">
      <c r="T15517" s="223"/>
    </row>
    <row r="15518" spans="20:20">
      <c r="T15518" s="223"/>
    </row>
    <row r="15519" spans="20:20">
      <c r="T15519" s="223"/>
    </row>
    <row r="15520" spans="20:20">
      <c r="T15520" s="223"/>
    </row>
    <row r="15521" spans="20:20">
      <c r="T15521" s="223"/>
    </row>
    <row r="15522" spans="20:20">
      <c r="T15522" s="223"/>
    </row>
    <row r="15523" spans="20:20">
      <c r="T15523" s="223"/>
    </row>
    <row r="15524" spans="20:20">
      <c r="T15524" s="223"/>
    </row>
    <row r="15525" spans="20:20">
      <c r="T15525" s="223"/>
    </row>
    <row r="15526" spans="20:20">
      <c r="T15526" s="223"/>
    </row>
    <row r="15527" spans="20:20">
      <c r="T15527" s="223"/>
    </row>
    <row r="15528" spans="20:20">
      <c r="T15528" s="223"/>
    </row>
    <row r="15529" spans="20:20">
      <c r="T15529" s="223"/>
    </row>
    <row r="15530" spans="20:20">
      <c r="T15530" s="223"/>
    </row>
    <row r="15531" spans="20:20">
      <c r="T15531" s="223"/>
    </row>
    <row r="15532" spans="20:20">
      <c r="T15532" s="223"/>
    </row>
    <row r="15533" spans="20:20">
      <c r="T15533" s="223"/>
    </row>
    <row r="15534" spans="20:20">
      <c r="T15534" s="223"/>
    </row>
    <row r="15535" spans="20:20">
      <c r="T15535" s="223"/>
    </row>
    <row r="15536" spans="20:20">
      <c r="T15536" s="223"/>
    </row>
    <row r="15537" spans="20:20">
      <c r="T15537" s="223"/>
    </row>
    <row r="15538" spans="20:20">
      <c r="T15538" s="223"/>
    </row>
    <row r="15539" spans="20:20">
      <c r="T15539" s="223"/>
    </row>
    <row r="15540" spans="20:20">
      <c r="T15540" s="223"/>
    </row>
    <row r="15541" spans="20:20">
      <c r="T15541" s="223"/>
    </row>
    <row r="15542" spans="20:20">
      <c r="T15542" s="223"/>
    </row>
    <row r="15543" spans="20:20">
      <c r="T15543" s="223"/>
    </row>
    <row r="15544" spans="20:20">
      <c r="T15544" s="223"/>
    </row>
    <row r="15545" spans="20:20">
      <c r="T15545" s="223"/>
    </row>
    <row r="15546" spans="20:20">
      <c r="T15546" s="223"/>
    </row>
    <row r="15547" spans="20:20">
      <c r="T15547" s="223"/>
    </row>
    <row r="15548" spans="20:20">
      <c r="T15548" s="223"/>
    </row>
    <row r="15549" spans="20:20">
      <c r="T15549" s="223"/>
    </row>
    <row r="15550" spans="20:20">
      <c r="T15550" s="223"/>
    </row>
    <row r="15551" spans="20:20">
      <c r="T15551" s="223"/>
    </row>
    <row r="15552" spans="20:20">
      <c r="T15552" s="223"/>
    </row>
    <row r="15553" spans="20:20">
      <c r="T15553" s="223"/>
    </row>
    <row r="15554" spans="20:20">
      <c r="T15554" s="223"/>
    </row>
    <row r="15555" spans="20:20">
      <c r="T15555" s="223"/>
    </row>
    <row r="15556" spans="20:20">
      <c r="T15556" s="223"/>
    </row>
    <row r="15557" spans="20:20">
      <c r="T15557" s="223"/>
    </row>
    <row r="15558" spans="20:20">
      <c r="T15558" s="223"/>
    </row>
    <row r="15559" spans="20:20">
      <c r="T15559" s="223"/>
    </row>
    <row r="15560" spans="20:20">
      <c r="T15560" s="223"/>
    </row>
    <row r="15561" spans="20:20">
      <c r="T15561" s="223"/>
    </row>
    <row r="15562" spans="20:20">
      <c r="T15562" s="223"/>
    </row>
    <row r="15563" spans="20:20">
      <c r="T15563" s="223"/>
    </row>
    <row r="15564" spans="20:20">
      <c r="T15564" s="223"/>
    </row>
    <row r="15565" spans="20:20">
      <c r="T15565" s="223"/>
    </row>
    <row r="15566" spans="20:20">
      <c r="T15566" s="223"/>
    </row>
    <row r="15567" spans="20:20">
      <c r="T15567" s="223"/>
    </row>
    <row r="15568" spans="20:20">
      <c r="T15568" s="223"/>
    </row>
    <row r="15569" spans="20:20">
      <c r="T15569" s="223"/>
    </row>
    <row r="15570" spans="20:20">
      <c r="T15570" s="223"/>
    </row>
    <row r="15571" spans="20:20">
      <c r="T15571" s="223"/>
    </row>
    <row r="15572" spans="20:20">
      <c r="T15572" s="223"/>
    </row>
    <row r="15573" spans="20:20">
      <c r="T15573" s="223"/>
    </row>
    <row r="15574" spans="20:20">
      <c r="T15574" s="223"/>
    </row>
    <row r="15575" spans="20:20">
      <c r="T15575" s="223"/>
    </row>
    <row r="15576" spans="20:20">
      <c r="T15576" s="223"/>
    </row>
    <row r="15577" spans="20:20">
      <c r="T15577" s="223"/>
    </row>
    <row r="15578" spans="20:20">
      <c r="T15578" s="223"/>
    </row>
    <row r="15579" spans="20:20">
      <c r="T15579" s="223"/>
    </row>
    <row r="15580" spans="20:20">
      <c r="T15580" s="223"/>
    </row>
    <row r="15581" spans="20:20">
      <c r="T15581" s="223"/>
    </row>
    <row r="15582" spans="20:20">
      <c r="T15582" s="223"/>
    </row>
    <row r="15583" spans="20:20">
      <c r="T15583" s="223"/>
    </row>
    <row r="15584" spans="20:20">
      <c r="T15584" s="223"/>
    </row>
    <row r="15585" spans="20:20">
      <c r="T15585" s="223"/>
    </row>
    <row r="15586" spans="20:20">
      <c r="T15586" s="223"/>
    </row>
    <row r="15587" spans="20:20">
      <c r="T15587" s="223"/>
    </row>
    <row r="15588" spans="20:20">
      <c r="T15588" s="223"/>
    </row>
    <row r="15589" spans="20:20">
      <c r="T15589" s="223"/>
    </row>
    <row r="15590" spans="20:20">
      <c r="T15590" s="223"/>
    </row>
    <row r="15591" spans="20:20">
      <c r="T15591" s="223"/>
    </row>
    <row r="15592" spans="20:20">
      <c r="T15592" s="223"/>
    </row>
    <row r="15593" spans="20:20">
      <c r="T15593" s="223"/>
    </row>
    <row r="15594" spans="20:20">
      <c r="T15594" s="223"/>
    </row>
    <row r="15595" spans="20:20">
      <c r="T15595" s="223"/>
    </row>
    <row r="15596" spans="20:20">
      <c r="T15596" s="223"/>
    </row>
    <row r="15597" spans="20:20">
      <c r="T15597" s="223"/>
    </row>
    <row r="15598" spans="20:20">
      <c r="T15598" s="223"/>
    </row>
    <row r="15599" spans="20:20">
      <c r="T15599" s="223"/>
    </row>
    <row r="15600" spans="20:20">
      <c r="T15600" s="223"/>
    </row>
    <row r="15601" spans="20:20">
      <c r="T15601" s="223"/>
    </row>
    <row r="15602" spans="20:20">
      <c r="T15602" s="223"/>
    </row>
    <row r="15603" spans="20:20">
      <c r="T15603" s="223"/>
    </row>
    <row r="15604" spans="20:20">
      <c r="T15604" s="223"/>
    </row>
    <row r="15605" spans="20:20">
      <c r="T15605" s="223"/>
    </row>
    <row r="15606" spans="20:20">
      <c r="T15606" s="223"/>
    </row>
    <row r="15607" spans="20:20">
      <c r="T15607" s="223"/>
    </row>
    <row r="15608" spans="20:20">
      <c r="T15608" s="223"/>
    </row>
    <row r="15609" spans="20:20">
      <c r="T15609" s="223"/>
    </row>
    <row r="15610" spans="20:20">
      <c r="T15610" s="223"/>
    </row>
    <row r="15611" spans="20:20">
      <c r="T15611" s="223"/>
    </row>
    <row r="15612" spans="20:20">
      <c r="T15612" s="223"/>
    </row>
    <row r="15613" spans="20:20">
      <c r="T15613" s="223"/>
    </row>
    <row r="15614" spans="20:20">
      <c r="T15614" s="223"/>
    </row>
    <row r="15615" spans="20:20">
      <c r="T15615" s="223"/>
    </row>
    <row r="15616" spans="20:20">
      <c r="T15616" s="223"/>
    </row>
    <row r="15617" spans="20:20">
      <c r="T15617" s="223"/>
    </row>
    <row r="15618" spans="20:20">
      <c r="T15618" s="223"/>
    </row>
    <row r="15619" spans="20:20">
      <c r="T15619" s="223"/>
    </row>
    <row r="15620" spans="20:20">
      <c r="T15620" s="223"/>
    </row>
    <row r="15621" spans="20:20">
      <c r="T15621" s="223"/>
    </row>
    <row r="15622" spans="20:20">
      <c r="T15622" s="223"/>
    </row>
    <row r="15623" spans="20:20">
      <c r="T15623" s="223"/>
    </row>
    <row r="15624" spans="20:20">
      <c r="T15624" s="223"/>
    </row>
    <row r="15625" spans="20:20">
      <c r="T15625" s="223"/>
    </row>
    <row r="15626" spans="20:20">
      <c r="T15626" s="223"/>
    </row>
    <row r="15627" spans="20:20">
      <c r="T15627" s="223"/>
    </row>
    <row r="15628" spans="20:20">
      <c r="T15628" s="223"/>
    </row>
    <row r="15629" spans="20:20">
      <c r="T15629" s="223"/>
    </row>
    <row r="15630" spans="20:20">
      <c r="T15630" s="223"/>
    </row>
    <row r="15631" spans="20:20">
      <c r="T15631" s="223"/>
    </row>
    <row r="15632" spans="20:20">
      <c r="T15632" s="223"/>
    </row>
    <row r="15633" spans="20:20">
      <c r="T15633" s="223"/>
    </row>
    <row r="15634" spans="20:20">
      <c r="T15634" s="223"/>
    </row>
    <row r="15635" spans="20:20">
      <c r="T15635" s="223"/>
    </row>
    <row r="15636" spans="20:20">
      <c r="T15636" s="223"/>
    </row>
    <row r="15637" spans="20:20">
      <c r="T15637" s="223"/>
    </row>
    <row r="15638" spans="20:20">
      <c r="T15638" s="223"/>
    </row>
    <row r="15639" spans="20:20">
      <c r="T15639" s="223"/>
    </row>
    <row r="15640" spans="20:20">
      <c r="T15640" s="223"/>
    </row>
    <row r="15641" spans="20:20">
      <c r="T15641" s="223"/>
    </row>
    <row r="15642" spans="20:20">
      <c r="T15642" s="223"/>
    </row>
    <row r="15643" spans="20:20">
      <c r="T15643" s="223"/>
    </row>
    <row r="15644" spans="20:20">
      <c r="T15644" s="223"/>
    </row>
    <row r="15645" spans="20:20">
      <c r="T15645" s="223"/>
    </row>
    <row r="15646" spans="20:20">
      <c r="T15646" s="223"/>
    </row>
    <row r="15647" spans="20:20">
      <c r="T15647" s="223"/>
    </row>
    <row r="15648" spans="20:20">
      <c r="T15648" s="223"/>
    </row>
    <row r="15649" spans="20:20">
      <c r="T15649" s="223"/>
    </row>
    <row r="15650" spans="20:20">
      <c r="T15650" s="223"/>
    </row>
    <row r="15651" spans="20:20">
      <c r="T15651" s="223"/>
    </row>
    <row r="15652" spans="20:20">
      <c r="T15652" s="223"/>
    </row>
    <row r="15653" spans="20:20">
      <c r="T15653" s="223"/>
    </row>
    <row r="15654" spans="20:20">
      <c r="T15654" s="223"/>
    </row>
    <row r="15655" spans="20:20">
      <c r="T15655" s="223"/>
    </row>
    <row r="15656" spans="20:20">
      <c r="T15656" s="223"/>
    </row>
    <row r="15657" spans="20:20">
      <c r="T15657" s="223"/>
    </row>
    <row r="15658" spans="20:20">
      <c r="T15658" s="223"/>
    </row>
    <row r="15659" spans="20:20">
      <c r="T15659" s="223"/>
    </row>
    <row r="15660" spans="20:20">
      <c r="T15660" s="223"/>
    </row>
    <row r="15661" spans="20:20">
      <c r="T15661" s="223"/>
    </row>
    <row r="15662" spans="20:20">
      <c r="T15662" s="223"/>
    </row>
    <row r="15663" spans="20:20">
      <c r="T15663" s="223"/>
    </row>
    <row r="15664" spans="20:20">
      <c r="T15664" s="223"/>
    </row>
    <row r="15665" spans="20:20">
      <c r="T15665" s="223"/>
    </row>
    <row r="15666" spans="20:20">
      <c r="T15666" s="223"/>
    </row>
    <row r="15667" spans="20:20">
      <c r="T15667" s="223"/>
    </row>
    <row r="15668" spans="20:20">
      <c r="T15668" s="223"/>
    </row>
    <row r="15669" spans="20:20">
      <c r="T15669" s="223"/>
    </row>
    <row r="15670" spans="20:20">
      <c r="T15670" s="223"/>
    </row>
    <row r="15671" spans="20:20">
      <c r="T15671" s="223"/>
    </row>
    <row r="15672" spans="20:20">
      <c r="T15672" s="223"/>
    </row>
    <row r="15673" spans="20:20">
      <c r="T15673" s="223"/>
    </row>
    <row r="15674" spans="20:20">
      <c r="T15674" s="223"/>
    </row>
    <row r="15675" spans="20:20">
      <c r="T15675" s="223"/>
    </row>
    <row r="15676" spans="20:20">
      <c r="T15676" s="223"/>
    </row>
    <row r="15677" spans="20:20">
      <c r="T15677" s="223"/>
    </row>
    <row r="15678" spans="20:20">
      <c r="T15678" s="223"/>
    </row>
    <row r="15679" spans="20:20">
      <c r="T15679" s="223"/>
    </row>
    <row r="15680" spans="20:20">
      <c r="T15680" s="223"/>
    </row>
    <row r="15681" spans="20:20">
      <c r="T15681" s="223"/>
    </row>
    <row r="15682" spans="20:20">
      <c r="T15682" s="223"/>
    </row>
    <row r="15683" spans="20:20">
      <c r="T15683" s="223"/>
    </row>
    <row r="15684" spans="20:20">
      <c r="T15684" s="223"/>
    </row>
    <row r="15685" spans="20:20">
      <c r="T15685" s="223"/>
    </row>
    <row r="15686" spans="20:20">
      <c r="T15686" s="223"/>
    </row>
    <row r="15687" spans="20:20">
      <c r="T15687" s="223"/>
    </row>
    <row r="15688" spans="20:20">
      <c r="T15688" s="223"/>
    </row>
    <row r="15689" spans="20:20">
      <c r="T15689" s="223"/>
    </row>
    <row r="15690" spans="20:20">
      <c r="T15690" s="223"/>
    </row>
    <row r="15691" spans="20:20">
      <c r="T15691" s="223"/>
    </row>
    <row r="15692" spans="20:20">
      <c r="T15692" s="223"/>
    </row>
    <row r="15693" spans="20:20">
      <c r="T15693" s="223"/>
    </row>
    <row r="15694" spans="20:20">
      <c r="T15694" s="223"/>
    </row>
    <row r="15695" spans="20:20">
      <c r="T15695" s="223"/>
    </row>
    <row r="15696" spans="20:20">
      <c r="T15696" s="223"/>
    </row>
    <row r="15697" spans="20:20">
      <c r="T15697" s="223"/>
    </row>
    <row r="15698" spans="20:20">
      <c r="T15698" s="223"/>
    </row>
    <row r="15699" spans="20:20">
      <c r="T15699" s="223"/>
    </row>
    <row r="15700" spans="20:20">
      <c r="T15700" s="223"/>
    </row>
    <row r="15701" spans="20:20">
      <c r="T15701" s="223"/>
    </row>
    <row r="15702" spans="20:20">
      <c r="T15702" s="223"/>
    </row>
    <row r="15703" spans="20:20">
      <c r="T15703" s="223"/>
    </row>
    <row r="15704" spans="20:20">
      <c r="T15704" s="223"/>
    </row>
    <row r="15705" spans="20:20">
      <c r="T15705" s="223"/>
    </row>
    <row r="15706" spans="20:20">
      <c r="T15706" s="223"/>
    </row>
    <row r="15707" spans="20:20">
      <c r="T15707" s="223"/>
    </row>
    <row r="15708" spans="20:20">
      <c r="T15708" s="223"/>
    </row>
    <row r="15709" spans="20:20">
      <c r="T15709" s="223"/>
    </row>
    <row r="15710" spans="20:20">
      <c r="T15710" s="223"/>
    </row>
    <row r="15711" spans="20:20">
      <c r="T15711" s="223"/>
    </row>
    <row r="15712" spans="20:20">
      <c r="T15712" s="223"/>
    </row>
    <row r="15713" spans="20:20">
      <c r="T15713" s="223"/>
    </row>
    <row r="15714" spans="20:20">
      <c r="T15714" s="223"/>
    </row>
    <row r="15715" spans="20:20">
      <c r="T15715" s="223"/>
    </row>
    <row r="15716" spans="20:20">
      <c r="T15716" s="223"/>
    </row>
    <row r="15717" spans="20:20">
      <c r="T15717" s="223"/>
    </row>
    <row r="15718" spans="20:20">
      <c r="T15718" s="223"/>
    </row>
    <row r="15719" spans="20:20">
      <c r="T15719" s="223"/>
    </row>
    <row r="15720" spans="20:20">
      <c r="T15720" s="223"/>
    </row>
    <row r="15721" spans="20:20">
      <c r="T15721" s="223"/>
    </row>
    <row r="15722" spans="20:20">
      <c r="T15722" s="223"/>
    </row>
    <row r="15723" spans="20:20">
      <c r="T15723" s="223"/>
    </row>
    <row r="15724" spans="20:20">
      <c r="T15724" s="223"/>
    </row>
    <row r="15725" spans="20:20">
      <c r="T15725" s="223"/>
    </row>
    <row r="15726" spans="20:20">
      <c r="T15726" s="223"/>
    </row>
    <row r="15727" spans="20:20">
      <c r="T15727" s="223"/>
    </row>
    <row r="15728" spans="20:20">
      <c r="T15728" s="223"/>
    </row>
    <row r="15729" spans="20:20">
      <c r="T15729" s="223"/>
    </row>
    <row r="15730" spans="20:20">
      <c r="T15730" s="223"/>
    </row>
    <row r="15731" spans="20:20">
      <c r="T15731" s="223"/>
    </row>
    <row r="15732" spans="20:20">
      <c r="T15732" s="223"/>
    </row>
    <row r="15733" spans="20:20">
      <c r="T15733" s="223"/>
    </row>
    <row r="15734" spans="20:20">
      <c r="T15734" s="223"/>
    </row>
    <row r="15735" spans="20:20">
      <c r="T15735" s="223"/>
    </row>
    <row r="15736" spans="20:20">
      <c r="T15736" s="223"/>
    </row>
    <row r="15737" spans="20:20">
      <c r="T15737" s="223"/>
    </row>
    <row r="15738" spans="20:20">
      <c r="T15738" s="223"/>
    </row>
    <row r="15739" spans="20:20">
      <c r="T15739" s="223"/>
    </row>
    <row r="15740" spans="20:20">
      <c r="T15740" s="223"/>
    </row>
    <row r="15741" spans="20:20">
      <c r="T15741" s="223"/>
    </row>
    <row r="15742" spans="20:20">
      <c r="T15742" s="223"/>
    </row>
    <row r="15743" spans="20:20">
      <c r="T15743" s="223"/>
    </row>
    <row r="15744" spans="20:20">
      <c r="T15744" s="223"/>
    </row>
    <row r="15745" spans="20:20">
      <c r="T15745" s="223"/>
    </row>
    <row r="15746" spans="20:20">
      <c r="T15746" s="223"/>
    </row>
    <row r="15747" spans="20:20">
      <c r="T15747" s="223"/>
    </row>
    <row r="15748" spans="20:20">
      <c r="T15748" s="223"/>
    </row>
    <row r="15749" spans="20:20">
      <c r="T15749" s="223"/>
    </row>
    <row r="15750" spans="20:20">
      <c r="T15750" s="223"/>
    </row>
    <row r="15751" spans="20:20">
      <c r="T15751" s="223"/>
    </row>
    <row r="15752" spans="20:20">
      <c r="T15752" s="223"/>
    </row>
    <row r="15753" spans="20:20">
      <c r="T15753" s="223"/>
    </row>
    <row r="15754" spans="20:20">
      <c r="T15754" s="223"/>
    </row>
    <row r="15755" spans="20:20">
      <c r="T15755" s="223"/>
    </row>
    <row r="15756" spans="20:20">
      <c r="T15756" s="223"/>
    </row>
    <row r="15757" spans="20:20">
      <c r="T15757" s="223"/>
    </row>
    <row r="15758" spans="20:20">
      <c r="T15758" s="223"/>
    </row>
    <row r="15759" spans="20:20">
      <c r="T15759" s="223"/>
    </row>
    <row r="15760" spans="20:20">
      <c r="T15760" s="223"/>
    </row>
    <row r="15761" spans="20:20">
      <c r="T15761" s="223"/>
    </row>
    <row r="15762" spans="20:20">
      <c r="T15762" s="223"/>
    </row>
    <row r="15763" spans="20:20">
      <c r="T15763" s="223"/>
    </row>
    <row r="15764" spans="20:20">
      <c r="T15764" s="223"/>
    </row>
    <row r="15765" spans="20:20">
      <c r="T15765" s="223"/>
    </row>
    <row r="15766" spans="20:20">
      <c r="T15766" s="223"/>
    </row>
    <row r="15767" spans="20:20">
      <c r="T15767" s="223"/>
    </row>
    <row r="15768" spans="20:20">
      <c r="T15768" s="223"/>
    </row>
    <row r="15769" spans="20:20">
      <c r="T15769" s="223"/>
    </row>
    <row r="15770" spans="20:20">
      <c r="T15770" s="223"/>
    </row>
    <row r="15771" spans="20:20">
      <c r="T15771" s="223"/>
    </row>
    <row r="15772" spans="20:20">
      <c r="T15772" s="223"/>
    </row>
    <row r="15773" spans="20:20">
      <c r="T15773" s="223"/>
    </row>
    <row r="15774" spans="20:20">
      <c r="T15774" s="223"/>
    </row>
    <row r="15775" spans="20:20">
      <c r="T15775" s="223"/>
    </row>
    <row r="15776" spans="20:20">
      <c r="T15776" s="223"/>
    </row>
    <row r="15777" spans="20:20">
      <c r="T15777" s="223"/>
    </row>
    <row r="15778" spans="20:20">
      <c r="T15778" s="223"/>
    </row>
    <row r="15779" spans="20:20">
      <c r="T15779" s="223"/>
    </row>
    <row r="15780" spans="20:20">
      <c r="T15780" s="223"/>
    </row>
    <row r="15781" spans="20:20">
      <c r="T15781" s="223"/>
    </row>
    <row r="15782" spans="20:20">
      <c r="T15782" s="223"/>
    </row>
    <row r="15783" spans="20:20">
      <c r="T15783" s="223"/>
    </row>
    <row r="15784" spans="20:20">
      <c r="T15784" s="223"/>
    </row>
    <row r="15785" spans="20:20">
      <c r="T15785" s="223"/>
    </row>
    <row r="15786" spans="20:20">
      <c r="T15786" s="223"/>
    </row>
    <row r="15787" spans="20:20">
      <c r="T15787" s="223"/>
    </row>
    <row r="15788" spans="20:20">
      <c r="T15788" s="223"/>
    </row>
    <row r="15789" spans="20:20">
      <c r="T15789" s="223"/>
    </row>
    <row r="15790" spans="20:20">
      <c r="T15790" s="223"/>
    </row>
    <row r="15791" spans="20:20">
      <c r="T15791" s="223"/>
    </row>
    <row r="15792" spans="20:20">
      <c r="T15792" s="223"/>
    </row>
    <row r="15793" spans="20:20">
      <c r="T15793" s="223"/>
    </row>
    <row r="15794" spans="20:20">
      <c r="T15794" s="223"/>
    </row>
    <row r="15795" spans="20:20">
      <c r="T15795" s="223"/>
    </row>
    <row r="15796" spans="20:20">
      <c r="T15796" s="223"/>
    </row>
    <row r="15797" spans="20:20">
      <c r="T15797" s="223"/>
    </row>
    <row r="15798" spans="20:20">
      <c r="T15798" s="223"/>
    </row>
    <row r="15799" spans="20:20">
      <c r="T15799" s="223"/>
    </row>
    <row r="15800" spans="20:20">
      <c r="T15800" s="223"/>
    </row>
    <row r="15801" spans="20:20">
      <c r="T15801" s="223"/>
    </row>
    <row r="15802" spans="20:20">
      <c r="T15802" s="223"/>
    </row>
    <row r="15803" spans="20:20">
      <c r="T15803" s="223"/>
    </row>
    <row r="15804" spans="20:20">
      <c r="T15804" s="223"/>
    </row>
    <row r="15805" spans="20:20">
      <c r="T15805" s="223"/>
    </row>
    <row r="15806" spans="20:20">
      <c r="T15806" s="223"/>
    </row>
    <row r="15807" spans="20:20">
      <c r="T15807" s="223"/>
    </row>
    <row r="15808" spans="20:20">
      <c r="T15808" s="223"/>
    </row>
    <row r="15809" spans="20:20">
      <c r="T15809" s="223"/>
    </row>
    <row r="15810" spans="20:20">
      <c r="T15810" s="223"/>
    </row>
    <row r="15811" spans="20:20">
      <c r="T15811" s="223"/>
    </row>
    <row r="15812" spans="20:20">
      <c r="T15812" s="223"/>
    </row>
    <row r="15813" spans="20:20">
      <c r="T15813" s="223"/>
    </row>
    <row r="15814" spans="20:20">
      <c r="T15814" s="223"/>
    </row>
    <row r="15815" spans="20:20">
      <c r="T15815" s="223"/>
    </row>
    <row r="15816" spans="20:20">
      <c r="T15816" s="223"/>
    </row>
    <row r="15817" spans="20:20">
      <c r="T15817" s="223"/>
    </row>
    <row r="15818" spans="20:20">
      <c r="T15818" s="223"/>
    </row>
    <row r="15819" spans="20:20">
      <c r="T15819" s="223"/>
    </row>
    <row r="15820" spans="20:20">
      <c r="T15820" s="223"/>
    </row>
    <row r="15821" spans="20:20">
      <c r="T15821" s="223"/>
    </row>
    <row r="15822" spans="20:20">
      <c r="T15822" s="223"/>
    </row>
    <row r="15823" spans="20:20">
      <c r="T15823" s="223"/>
    </row>
    <row r="15824" spans="20:20">
      <c r="T15824" s="223"/>
    </row>
    <row r="15825" spans="20:20">
      <c r="T15825" s="223"/>
    </row>
    <row r="15826" spans="20:20">
      <c r="T15826" s="223"/>
    </row>
    <row r="15827" spans="20:20">
      <c r="T15827" s="223"/>
    </row>
    <row r="15828" spans="20:20">
      <c r="T15828" s="223"/>
    </row>
    <row r="15829" spans="20:20">
      <c r="T15829" s="223"/>
    </row>
    <row r="15830" spans="20:20">
      <c r="T15830" s="223"/>
    </row>
    <row r="15831" spans="20:20">
      <c r="T15831" s="223"/>
    </row>
    <row r="15832" spans="20:20">
      <c r="T15832" s="223"/>
    </row>
    <row r="15833" spans="20:20">
      <c r="T15833" s="223"/>
    </row>
    <row r="15834" spans="20:20">
      <c r="T15834" s="223"/>
    </row>
    <row r="15835" spans="20:20">
      <c r="T15835" s="223"/>
    </row>
    <row r="15836" spans="20:20">
      <c r="T15836" s="223"/>
    </row>
    <row r="15837" spans="20:20">
      <c r="T15837" s="223"/>
    </row>
    <row r="15838" spans="20:20">
      <c r="T15838" s="223"/>
    </row>
    <row r="15839" spans="20:20">
      <c r="T15839" s="223"/>
    </row>
    <row r="15840" spans="20:20">
      <c r="T15840" s="223"/>
    </row>
    <row r="15841" spans="20:20">
      <c r="T15841" s="223"/>
    </row>
    <row r="15842" spans="20:20">
      <c r="T15842" s="223"/>
    </row>
    <row r="15843" spans="20:20">
      <c r="T15843" s="223"/>
    </row>
    <row r="15844" spans="20:20">
      <c r="T15844" s="223"/>
    </row>
    <row r="15845" spans="20:20">
      <c r="T15845" s="223"/>
    </row>
    <row r="15846" spans="20:20">
      <c r="T15846" s="223"/>
    </row>
    <row r="15847" spans="20:20">
      <c r="T15847" s="223"/>
    </row>
    <row r="15848" spans="20:20">
      <c r="T15848" s="223"/>
    </row>
    <row r="15849" spans="20:20">
      <c r="T15849" s="223"/>
    </row>
    <row r="15850" spans="20:20">
      <c r="T15850" s="223"/>
    </row>
    <row r="15851" spans="20:20">
      <c r="T15851" s="223"/>
    </row>
    <row r="15852" spans="20:20">
      <c r="T15852" s="223"/>
    </row>
    <row r="15853" spans="20:20">
      <c r="T15853" s="223"/>
    </row>
    <row r="15854" spans="20:20">
      <c r="T15854" s="223"/>
    </row>
    <row r="15855" spans="20:20">
      <c r="T15855" s="223"/>
    </row>
    <row r="15856" spans="20:20">
      <c r="T15856" s="223"/>
    </row>
    <row r="15857" spans="20:20">
      <c r="T15857" s="223"/>
    </row>
    <row r="15858" spans="20:20">
      <c r="T15858" s="223"/>
    </row>
    <row r="15859" spans="20:20">
      <c r="T15859" s="223"/>
    </row>
    <row r="15860" spans="20:20">
      <c r="T15860" s="223"/>
    </row>
    <row r="15861" spans="20:20">
      <c r="T15861" s="223"/>
    </row>
    <row r="15862" spans="20:20">
      <c r="T15862" s="223"/>
    </row>
    <row r="15863" spans="20:20">
      <c r="T15863" s="223"/>
    </row>
    <row r="15864" spans="20:20">
      <c r="T15864" s="223"/>
    </row>
    <row r="15865" spans="20:20">
      <c r="T15865" s="223"/>
    </row>
    <row r="15866" spans="20:20">
      <c r="T15866" s="223"/>
    </row>
    <row r="15867" spans="20:20">
      <c r="T15867" s="223"/>
    </row>
    <row r="15868" spans="20:20">
      <c r="T15868" s="223"/>
    </row>
    <row r="15869" spans="20:20">
      <c r="T15869" s="223"/>
    </row>
    <row r="15870" spans="20:20">
      <c r="T15870" s="223"/>
    </row>
    <row r="15871" spans="20:20">
      <c r="T15871" s="223"/>
    </row>
    <row r="15872" spans="20:20">
      <c r="T15872" s="223"/>
    </row>
    <row r="15873" spans="20:20">
      <c r="T15873" s="223"/>
    </row>
    <row r="15874" spans="20:20">
      <c r="T15874" s="223"/>
    </row>
    <row r="15875" spans="20:20">
      <c r="T15875" s="223"/>
    </row>
    <row r="15876" spans="20:20">
      <c r="T15876" s="223"/>
    </row>
    <row r="15877" spans="20:20">
      <c r="T15877" s="223"/>
    </row>
    <row r="15878" spans="20:20">
      <c r="T15878" s="223"/>
    </row>
    <row r="15879" spans="20:20">
      <c r="T15879" s="223"/>
    </row>
    <row r="15880" spans="20:20">
      <c r="T15880" s="223"/>
    </row>
    <row r="15881" spans="20:20">
      <c r="T15881" s="223"/>
    </row>
    <row r="15882" spans="20:20">
      <c r="T15882" s="223"/>
    </row>
    <row r="15883" spans="20:20">
      <c r="T15883" s="223"/>
    </row>
    <row r="15884" spans="20:20">
      <c r="T15884" s="223"/>
    </row>
    <row r="15885" spans="20:20">
      <c r="T15885" s="223"/>
    </row>
    <row r="15886" spans="20:20">
      <c r="T15886" s="223"/>
    </row>
    <row r="15887" spans="20:20">
      <c r="T15887" s="223"/>
    </row>
    <row r="15888" spans="20:20">
      <c r="T15888" s="223"/>
    </row>
    <row r="15889" spans="20:20">
      <c r="T15889" s="223"/>
    </row>
    <row r="15890" spans="20:20">
      <c r="T15890" s="223"/>
    </row>
    <row r="15891" spans="20:20">
      <c r="T15891" s="223"/>
    </row>
    <row r="15892" spans="20:20">
      <c r="T15892" s="223"/>
    </row>
    <row r="15893" spans="20:20">
      <c r="T15893" s="223"/>
    </row>
    <row r="15894" spans="20:20">
      <c r="T15894" s="223"/>
    </row>
    <row r="15895" spans="20:20">
      <c r="T15895" s="223"/>
    </row>
    <row r="15896" spans="20:20">
      <c r="T15896" s="223"/>
    </row>
    <row r="15897" spans="20:20">
      <c r="T15897" s="223"/>
    </row>
    <row r="15898" spans="20:20">
      <c r="T15898" s="223"/>
    </row>
    <row r="15899" spans="20:20">
      <c r="T15899" s="223"/>
    </row>
    <row r="15900" spans="20:20">
      <c r="T15900" s="223"/>
    </row>
    <row r="15901" spans="20:20">
      <c r="T15901" s="223"/>
    </row>
    <row r="15902" spans="20:20">
      <c r="T15902" s="223"/>
    </row>
    <row r="15903" spans="20:20">
      <c r="T15903" s="223"/>
    </row>
    <row r="15904" spans="20:20">
      <c r="T15904" s="223"/>
    </row>
    <row r="15905" spans="20:20">
      <c r="T15905" s="223"/>
    </row>
    <row r="15906" spans="20:20">
      <c r="T15906" s="223"/>
    </row>
    <row r="15907" spans="20:20">
      <c r="T15907" s="223"/>
    </row>
    <row r="15908" spans="20:20">
      <c r="T15908" s="223"/>
    </row>
    <row r="15909" spans="20:20">
      <c r="T15909" s="223"/>
    </row>
    <row r="15910" spans="20:20">
      <c r="T15910" s="223"/>
    </row>
    <row r="15911" spans="20:20">
      <c r="T15911" s="223"/>
    </row>
    <row r="15912" spans="20:20">
      <c r="T15912" s="223"/>
    </row>
    <row r="15913" spans="20:20">
      <c r="T15913" s="223"/>
    </row>
    <row r="15914" spans="20:20">
      <c r="T15914" s="223"/>
    </row>
    <row r="15915" spans="20:20">
      <c r="T15915" s="223"/>
    </row>
    <row r="15916" spans="20:20">
      <c r="T15916" s="223"/>
    </row>
    <row r="15917" spans="20:20">
      <c r="T15917" s="223"/>
    </row>
    <row r="15918" spans="20:20">
      <c r="T15918" s="223"/>
    </row>
    <row r="15919" spans="20:20">
      <c r="T15919" s="223"/>
    </row>
    <row r="15920" spans="20:20">
      <c r="T15920" s="223"/>
    </row>
    <row r="15921" spans="20:20">
      <c r="T15921" s="223"/>
    </row>
    <row r="15922" spans="20:20">
      <c r="T15922" s="223"/>
    </row>
    <row r="15923" spans="20:20">
      <c r="T15923" s="223"/>
    </row>
    <row r="15924" spans="20:20">
      <c r="T15924" s="223"/>
    </row>
    <row r="15925" spans="20:20">
      <c r="T15925" s="223"/>
    </row>
    <row r="15926" spans="20:20">
      <c r="T15926" s="223"/>
    </row>
    <row r="15927" spans="20:20">
      <c r="T15927" s="223"/>
    </row>
    <row r="15928" spans="20:20">
      <c r="T15928" s="223"/>
    </row>
    <row r="15929" spans="20:20">
      <c r="T15929" s="223"/>
    </row>
    <row r="15930" spans="20:20">
      <c r="T15930" s="223"/>
    </row>
    <row r="15931" spans="20:20">
      <c r="T15931" s="223"/>
    </row>
    <row r="15932" spans="20:20">
      <c r="T15932" s="223"/>
    </row>
    <row r="15933" spans="20:20">
      <c r="T15933" s="223"/>
    </row>
    <row r="15934" spans="20:20">
      <c r="T15934" s="223"/>
    </row>
    <row r="15935" spans="20:20">
      <c r="T15935" s="223"/>
    </row>
    <row r="15936" spans="20:20">
      <c r="T15936" s="223"/>
    </row>
    <row r="15937" spans="20:20">
      <c r="T15937" s="223"/>
    </row>
    <row r="15938" spans="20:20">
      <c r="T15938" s="223"/>
    </row>
    <row r="15939" spans="20:20">
      <c r="T15939" s="223"/>
    </row>
    <row r="15940" spans="20:20">
      <c r="T15940" s="223"/>
    </row>
    <row r="15941" spans="20:20">
      <c r="T15941" s="223"/>
    </row>
    <row r="15942" spans="20:20">
      <c r="T15942" s="223"/>
    </row>
    <row r="15943" spans="20:20">
      <c r="T15943" s="223"/>
    </row>
    <row r="15944" spans="20:20">
      <c r="T15944" s="223"/>
    </row>
    <row r="15945" spans="20:20">
      <c r="T15945" s="223"/>
    </row>
    <row r="15946" spans="20:20">
      <c r="T15946" s="223"/>
    </row>
    <row r="15947" spans="20:20">
      <c r="T15947" s="223"/>
    </row>
    <row r="15948" spans="20:20">
      <c r="T15948" s="223"/>
    </row>
    <row r="15949" spans="20:20">
      <c r="T15949" s="223"/>
    </row>
    <row r="15950" spans="20:20">
      <c r="T15950" s="223"/>
    </row>
    <row r="15951" spans="20:20">
      <c r="T15951" s="223"/>
    </row>
    <row r="15952" spans="20:20">
      <c r="T15952" s="223"/>
    </row>
    <row r="15953" spans="20:20">
      <c r="T15953" s="223"/>
    </row>
    <row r="15954" spans="20:20">
      <c r="T15954" s="223"/>
    </row>
    <row r="15955" spans="20:20">
      <c r="T15955" s="223"/>
    </row>
    <row r="15956" spans="20:20">
      <c r="T15956" s="223"/>
    </row>
    <row r="15957" spans="20:20">
      <c r="T15957" s="223"/>
    </row>
    <row r="15958" spans="20:20">
      <c r="T15958" s="223"/>
    </row>
    <row r="15959" spans="20:20">
      <c r="T15959" s="223"/>
    </row>
    <row r="15960" spans="20:20">
      <c r="T15960" s="223"/>
    </row>
    <row r="15961" spans="20:20">
      <c r="T15961" s="223"/>
    </row>
    <row r="15962" spans="20:20">
      <c r="T15962" s="223"/>
    </row>
    <row r="15963" spans="20:20">
      <c r="T15963" s="223"/>
    </row>
    <row r="15964" spans="20:20">
      <c r="T15964" s="223"/>
    </row>
    <row r="15965" spans="20:20">
      <c r="T15965" s="223"/>
    </row>
    <row r="15966" spans="20:20">
      <c r="T15966" s="223"/>
    </row>
    <row r="15967" spans="20:20">
      <c r="T15967" s="223"/>
    </row>
    <row r="15968" spans="20:20">
      <c r="T15968" s="223"/>
    </row>
    <row r="15969" spans="20:20">
      <c r="T15969" s="223"/>
    </row>
    <row r="15970" spans="20:20">
      <c r="T15970" s="223"/>
    </row>
    <row r="15971" spans="20:20">
      <c r="T15971" s="223"/>
    </row>
    <row r="15972" spans="20:20">
      <c r="T15972" s="223"/>
    </row>
    <row r="15973" spans="20:20">
      <c r="T15973" s="223"/>
    </row>
    <row r="15974" spans="20:20">
      <c r="T15974" s="223"/>
    </row>
    <row r="15975" spans="20:20">
      <c r="T15975" s="223"/>
    </row>
    <row r="15976" spans="20:20">
      <c r="T15976" s="223"/>
    </row>
    <row r="15977" spans="20:20">
      <c r="T15977" s="223"/>
    </row>
    <row r="15978" spans="20:20">
      <c r="T15978" s="223"/>
    </row>
    <row r="15979" spans="20:20">
      <c r="T15979" s="223"/>
    </row>
    <row r="15980" spans="20:20">
      <c r="T15980" s="223"/>
    </row>
    <row r="15981" spans="20:20">
      <c r="T15981" s="223"/>
    </row>
    <row r="15982" spans="20:20">
      <c r="T15982" s="223"/>
    </row>
    <row r="15983" spans="20:20">
      <c r="T15983" s="223"/>
    </row>
    <row r="15984" spans="20:20">
      <c r="T15984" s="223"/>
    </row>
    <row r="15985" spans="20:20">
      <c r="T15985" s="223"/>
    </row>
    <row r="15986" spans="20:20">
      <c r="T15986" s="223"/>
    </row>
    <row r="15987" spans="20:20">
      <c r="T15987" s="223"/>
    </row>
    <row r="15988" spans="20:20">
      <c r="T15988" s="223"/>
    </row>
    <row r="15989" spans="20:20">
      <c r="T15989" s="223"/>
    </row>
    <row r="15990" spans="20:20">
      <c r="T15990" s="223"/>
    </row>
    <row r="15991" spans="20:20">
      <c r="T15991" s="223"/>
    </row>
    <row r="15992" spans="20:20">
      <c r="T15992" s="223"/>
    </row>
    <row r="15993" spans="20:20">
      <c r="T15993" s="223"/>
    </row>
    <row r="15994" spans="20:20">
      <c r="T15994" s="223"/>
    </row>
    <row r="15995" spans="20:20">
      <c r="T15995" s="223"/>
    </row>
    <row r="15996" spans="20:20">
      <c r="T15996" s="223"/>
    </row>
    <row r="15997" spans="20:20">
      <c r="T15997" s="223"/>
    </row>
    <row r="15998" spans="20:20">
      <c r="T15998" s="223"/>
    </row>
    <row r="15999" spans="20:20">
      <c r="T15999" s="223"/>
    </row>
    <row r="16000" spans="20:20">
      <c r="T16000" s="223"/>
    </row>
    <row r="16001" spans="20:20">
      <c r="T16001" s="223"/>
    </row>
    <row r="16002" spans="20:20">
      <c r="T16002" s="223"/>
    </row>
    <row r="16003" spans="20:20">
      <c r="T16003" s="223"/>
    </row>
    <row r="16004" spans="20:20">
      <c r="T16004" s="223"/>
    </row>
    <row r="16005" spans="20:20">
      <c r="T16005" s="223"/>
    </row>
    <row r="16006" spans="20:20">
      <c r="T16006" s="223"/>
    </row>
    <row r="16007" spans="20:20">
      <c r="T16007" s="223"/>
    </row>
    <row r="16008" spans="20:20">
      <c r="T16008" s="223"/>
    </row>
    <row r="16009" spans="20:20">
      <c r="T16009" s="223"/>
    </row>
    <row r="16010" spans="20:20">
      <c r="T16010" s="223"/>
    </row>
    <row r="16011" spans="20:20">
      <c r="T16011" s="223"/>
    </row>
    <row r="16012" spans="20:20">
      <c r="T16012" s="223"/>
    </row>
    <row r="16013" spans="20:20">
      <c r="T16013" s="223"/>
    </row>
    <row r="16014" spans="20:20">
      <c r="T16014" s="223"/>
    </row>
    <row r="16015" spans="20:20">
      <c r="T16015" s="223"/>
    </row>
    <row r="16016" spans="20:20">
      <c r="T16016" s="223"/>
    </row>
    <row r="16017" spans="20:20">
      <c r="T16017" s="223"/>
    </row>
    <row r="16018" spans="20:20">
      <c r="T16018" s="223"/>
    </row>
    <row r="16019" spans="20:20">
      <c r="T16019" s="223"/>
    </row>
    <row r="16020" spans="20:20">
      <c r="T16020" s="223"/>
    </row>
    <row r="16021" spans="20:20">
      <c r="T16021" s="223"/>
    </row>
    <row r="16022" spans="20:20">
      <c r="T16022" s="223"/>
    </row>
    <row r="16023" spans="20:20">
      <c r="T16023" s="223"/>
    </row>
    <row r="16024" spans="20:20">
      <c r="T16024" s="223"/>
    </row>
    <row r="16025" spans="20:20">
      <c r="T16025" s="223"/>
    </row>
    <row r="16026" spans="20:20">
      <c r="T16026" s="223"/>
    </row>
    <row r="16027" spans="20:20">
      <c r="T16027" s="223"/>
    </row>
    <row r="16028" spans="20:20">
      <c r="T16028" s="223"/>
    </row>
    <row r="16029" spans="20:20">
      <c r="T16029" s="223"/>
    </row>
    <row r="16030" spans="20:20">
      <c r="T16030" s="223"/>
    </row>
    <row r="16031" spans="20:20">
      <c r="T16031" s="223"/>
    </row>
    <row r="16032" spans="20:20">
      <c r="T16032" s="223"/>
    </row>
    <row r="16033" spans="20:20">
      <c r="T16033" s="223"/>
    </row>
    <row r="16034" spans="20:20">
      <c r="T16034" s="223"/>
    </row>
    <row r="16035" spans="20:20">
      <c r="T16035" s="223"/>
    </row>
    <row r="16036" spans="20:20">
      <c r="T16036" s="223"/>
    </row>
    <row r="16037" spans="20:20">
      <c r="T16037" s="223"/>
    </row>
    <row r="16038" spans="20:20">
      <c r="T16038" s="223"/>
    </row>
    <row r="16039" spans="20:20">
      <c r="T16039" s="223"/>
    </row>
    <row r="16040" spans="20:20">
      <c r="T16040" s="223"/>
    </row>
    <row r="16041" spans="20:20">
      <c r="T16041" s="223"/>
    </row>
    <row r="16042" spans="20:20">
      <c r="T16042" s="223"/>
    </row>
    <row r="16043" spans="20:20">
      <c r="T16043" s="223"/>
    </row>
    <row r="16044" spans="20:20">
      <c r="T16044" s="223"/>
    </row>
    <row r="16045" spans="20:20">
      <c r="T16045" s="223"/>
    </row>
    <row r="16046" spans="20:20">
      <c r="T16046" s="223"/>
    </row>
    <row r="16047" spans="20:20">
      <c r="T16047" s="223"/>
    </row>
    <row r="16048" spans="20:20">
      <c r="T16048" s="223"/>
    </row>
    <row r="16049" spans="20:20">
      <c r="T16049" s="223"/>
    </row>
    <row r="16050" spans="20:20">
      <c r="T16050" s="223"/>
    </row>
    <row r="16051" spans="20:20">
      <c r="T16051" s="223"/>
    </row>
    <row r="16052" spans="20:20">
      <c r="T16052" s="223"/>
    </row>
    <row r="16053" spans="20:20">
      <c r="T16053" s="223"/>
    </row>
    <row r="16054" spans="20:20">
      <c r="T16054" s="223"/>
    </row>
    <row r="16055" spans="20:20">
      <c r="T16055" s="223"/>
    </row>
    <row r="16056" spans="20:20">
      <c r="T16056" s="223"/>
    </row>
    <row r="16057" spans="20:20">
      <c r="T16057" s="223"/>
    </row>
    <row r="16058" spans="20:20">
      <c r="T16058" s="223"/>
    </row>
    <row r="16059" spans="20:20">
      <c r="T16059" s="223"/>
    </row>
    <row r="16060" spans="20:20">
      <c r="T16060" s="223"/>
    </row>
    <row r="16061" spans="20:20">
      <c r="T16061" s="223"/>
    </row>
    <row r="16062" spans="20:20">
      <c r="T16062" s="223"/>
    </row>
    <row r="16063" spans="20:20">
      <c r="T16063" s="223"/>
    </row>
    <row r="16064" spans="20:20">
      <c r="T16064" s="223"/>
    </row>
    <row r="16065" spans="20:20">
      <c r="T16065" s="223"/>
    </row>
    <row r="16066" spans="20:20">
      <c r="T16066" s="223"/>
    </row>
    <row r="16067" spans="20:20">
      <c r="T16067" s="223"/>
    </row>
    <row r="16068" spans="20:20">
      <c r="T16068" s="223"/>
    </row>
    <row r="16069" spans="20:20">
      <c r="T16069" s="223"/>
    </row>
    <row r="16070" spans="20:20">
      <c r="T16070" s="223"/>
    </row>
    <row r="16071" spans="20:20">
      <c r="T16071" s="223"/>
    </row>
    <row r="16072" spans="20:20">
      <c r="T16072" s="223"/>
    </row>
    <row r="16073" spans="20:20">
      <c r="T16073" s="223"/>
    </row>
    <row r="16074" spans="20:20">
      <c r="T16074" s="223"/>
    </row>
    <row r="16075" spans="20:20">
      <c r="T16075" s="223"/>
    </row>
    <row r="16076" spans="20:20">
      <c r="T16076" s="223"/>
    </row>
    <row r="16077" spans="20:20">
      <c r="T16077" s="223"/>
    </row>
    <row r="16078" spans="20:20">
      <c r="T16078" s="223"/>
    </row>
    <row r="16079" spans="20:20">
      <c r="T16079" s="223"/>
    </row>
    <row r="16080" spans="20:20">
      <c r="T16080" s="223"/>
    </row>
    <row r="16081" spans="20:20">
      <c r="T16081" s="223"/>
    </row>
    <row r="16082" spans="20:20">
      <c r="T16082" s="223"/>
    </row>
    <row r="16083" spans="20:20">
      <c r="T16083" s="223"/>
    </row>
    <row r="16084" spans="20:20">
      <c r="T16084" s="223"/>
    </row>
    <row r="16085" spans="20:20">
      <c r="T16085" s="223"/>
    </row>
    <row r="16086" spans="20:20">
      <c r="T16086" s="223"/>
    </row>
    <row r="16087" spans="20:20">
      <c r="T16087" s="223"/>
    </row>
    <row r="16088" spans="20:20">
      <c r="T16088" s="223"/>
    </row>
    <row r="16089" spans="20:20">
      <c r="T16089" s="223"/>
    </row>
    <row r="16090" spans="20:20">
      <c r="T16090" s="223"/>
    </row>
    <row r="16091" spans="20:20">
      <c r="T16091" s="223"/>
    </row>
    <row r="16092" spans="20:20">
      <c r="T16092" s="223"/>
    </row>
    <row r="16093" spans="20:20">
      <c r="T16093" s="223"/>
    </row>
    <row r="16094" spans="20:20">
      <c r="T16094" s="223"/>
    </row>
    <row r="16095" spans="20:20">
      <c r="T16095" s="223"/>
    </row>
    <row r="16096" spans="20:20">
      <c r="T16096" s="223"/>
    </row>
    <row r="16097" spans="20:20">
      <c r="T16097" s="223"/>
    </row>
    <row r="16098" spans="20:20">
      <c r="T16098" s="223"/>
    </row>
    <row r="16099" spans="20:20">
      <c r="T16099" s="223"/>
    </row>
    <row r="16100" spans="20:20">
      <c r="T16100" s="223"/>
    </row>
    <row r="16101" spans="20:20">
      <c r="T16101" s="223"/>
    </row>
    <row r="16102" spans="20:20">
      <c r="T16102" s="223"/>
    </row>
    <row r="16103" spans="20:20">
      <c r="T16103" s="223"/>
    </row>
    <row r="16104" spans="20:20">
      <c r="T16104" s="223"/>
    </row>
    <row r="16105" spans="20:20">
      <c r="T16105" s="223"/>
    </row>
    <row r="16106" spans="20:20">
      <c r="T16106" s="223"/>
    </row>
    <row r="16107" spans="20:20">
      <c r="T16107" s="223"/>
    </row>
    <row r="16108" spans="20:20">
      <c r="T16108" s="223"/>
    </row>
    <row r="16109" spans="20:20">
      <c r="T16109" s="223"/>
    </row>
    <row r="16110" spans="20:20">
      <c r="T16110" s="223"/>
    </row>
    <row r="16111" spans="20:20">
      <c r="T16111" s="223"/>
    </row>
    <row r="16112" spans="20:20">
      <c r="T16112" s="223"/>
    </row>
    <row r="16113" spans="20:20">
      <c r="T16113" s="223"/>
    </row>
    <row r="16114" spans="20:20">
      <c r="T16114" s="223"/>
    </row>
    <row r="16115" spans="20:20">
      <c r="T16115" s="223"/>
    </row>
    <row r="16116" spans="20:20">
      <c r="T16116" s="223"/>
    </row>
    <row r="16117" spans="20:20">
      <c r="T16117" s="223"/>
    </row>
    <row r="16118" spans="20:20">
      <c r="T16118" s="223"/>
    </row>
    <row r="16119" spans="20:20">
      <c r="T16119" s="223"/>
    </row>
    <row r="16120" spans="20:20">
      <c r="T16120" s="223"/>
    </row>
    <row r="16121" spans="20:20">
      <c r="T16121" s="223"/>
    </row>
    <row r="16122" spans="20:20">
      <c r="T16122" s="223"/>
    </row>
    <row r="16123" spans="20:20">
      <c r="T16123" s="223"/>
    </row>
    <row r="16124" spans="20:20">
      <c r="T16124" s="223"/>
    </row>
    <row r="16125" spans="20:20">
      <c r="T16125" s="223"/>
    </row>
    <row r="16126" spans="20:20">
      <c r="T16126" s="223"/>
    </row>
    <row r="16127" spans="20:20">
      <c r="T16127" s="223"/>
    </row>
    <row r="16128" spans="20:20">
      <c r="T16128" s="223"/>
    </row>
    <row r="16129" spans="20:20">
      <c r="T16129" s="223"/>
    </row>
    <row r="16130" spans="20:20">
      <c r="T16130" s="223"/>
    </row>
    <row r="16131" spans="20:20">
      <c r="T16131" s="223"/>
    </row>
    <row r="16132" spans="20:20">
      <c r="T16132" s="223"/>
    </row>
    <row r="16133" spans="20:20">
      <c r="T16133" s="223"/>
    </row>
    <row r="16134" spans="20:20">
      <c r="T16134" s="223"/>
    </row>
    <row r="16135" spans="20:20">
      <c r="T16135" s="223"/>
    </row>
    <row r="16136" spans="20:20">
      <c r="T16136" s="223"/>
    </row>
    <row r="16137" spans="20:20">
      <c r="T16137" s="223"/>
    </row>
    <row r="16138" spans="20:20">
      <c r="T16138" s="223"/>
    </row>
    <row r="16139" spans="20:20">
      <c r="T16139" s="223"/>
    </row>
    <row r="16140" spans="20:20">
      <c r="T16140" s="223"/>
    </row>
    <row r="16141" spans="20:20">
      <c r="T16141" s="223"/>
    </row>
    <row r="16142" spans="20:20">
      <c r="T16142" s="223"/>
    </row>
    <row r="16143" spans="20:20">
      <c r="T16143" s="223"/>
    </row>
    <row r="16144" spans="20:20">
      <c r="T16144" s="223"/>
    </row>
    <row r="16145" spans="20:20">
      <c r="T16145" s="223"/>
    </row>
    <row r="16146" spans="20:20">
      <c r="T16146" s="223"/>
    </row>
    <row r="16147" spans="20:20">
      <c r="T16147" s="223"/>
    </row>
    <row r="16148" spans="20:20">
      <c r="T16148" s="223"/>
    </row>
    <row r="16149" spans="20:20">
      <c r="T16149" s="223"/>
    </row>
    <row r="16150" spans="20:20">
      <c r="T16150" s="223"/>
    </row>
    <row r="16151" spans="20:20">
      <c r="T16151" s="223"/>
    </row>
    <row r="16152" spans="20:20">
      <c r="T16152" s="223"/>
    </row>
    <row r="16153" spans="20:20">
      <c r="T16153" s="223"/>
    </row>
    <row r="16154" spans="20:20">
      <c r="T16154" s="223"/>
    </row>
    <row r="16155" spans="20:20">
      <c r="T16155" s="223"/>
    </row>
    <row r="16156" spans="20:20">
      <c r="T16156" s="223"/>
    </row>
    <row r="16157" spans="20:20">
      <c r="T16157" s="223"/>
    </row>
    <row r="16158" spans="20:20">
      <c r="T16158" s="223"/>
    </row>
    <row r="16159" spans="20:20">
      <c r="T16159" s="223"/>
    </row>
    <row r="16160" spans="20:20">
      <c r="T16160" s="223"/>
    </row>
    <row r="16161" spans="20:20">
      <c r="T16161" s="223"/>
    </row>
    <row r="16162" spans="20:20">
      <c r="T16162" s="223"/>
    </row>
    <row r="16163" spans="20:20">
      <c r="T16163" s="223"/>
    </row>
    <row r="16164" spans="20:20">
      <c r="T16164" s="223"/>
    </row>
    <row r="16165" spans="20:20">
      <c r="T16165" s="223"/>
    </row>
    <row r="16166" spans="20:20">
      <c r="T16166" s="223"/>
    </row>
    <row r="16167" spans="20:20">
      <c r="T16167" s="223"/>
    </row>
    <row r="16168" spans="20:20">
      <c r="T16168" s="223"/>
    </row>
    <row r="16169" spans="20:20">
      <c r="T16169" s="223"/>
    </row>
    <row r="16170" spans="20:20">
      <c r="T16170" s="223"/>
    </row>
    <row r="16171" spans="20:20">
      <c r="T16171" s="223"/>
    </row>
    <row r="16172" spans="20:20">
      <c r="T16172" s="223"/>
    </row>
    <row r="16173" spans="20:20">
      <c r="T16173" s="223"/>
    </row>
    <row r="16174" spans="20:20">
      <c r="T16174" s="223"/>
    </row>
    <row r="16175" spans="20:20">
      <c r="T16175" s="223"/>
    </row>
    <row r="16176" spans="20:20">
      <c r="T16176" s="223"/>
    </row>
    <row r="16177" spans="20:20">
      <c r="T16177" s="223"/>
    </row>
    <row r="16178" spans="20:20">
      <c r="T16178" s="223"/>
    </row>
    <row r="16179" spans="20:20">
      <c r="T16179" s="223"/>
    </row>
    <row r="16180" spans="20:20">
      <c r="T16180" s="223"/>
    </row>
    <row r="16181" spans="20:20">
      <c r="T16181" s="223"/>
    </row>
    <row r="16182" spans="20:20">
      <c r="T16182" s="223"/>
    </row>
    <row r="16183" spans="20:20">
      <c r="T16183" s="223"/>
    </row>
    <row r="16184" spans="20:20">
      <c r="T16184" s="223"/>
    </row>
    <row r="16185" spans="20:20">
      <c r="T16185" s="223"/>
    </row>
    <row r="16186" spans="20:20">
      <c r="T16186" s="223"/>
    </row>
    <row r="16187" spans="20:20">
      <c r="T16187" s="223"/>
    </row>
    <row r="16188" spans="20:20">
      <c r="T16188" s="223"/>
    </row>
    <row r="16189" spans="20:20">
      <c r="T16189" s="223"/>
    </row>
    <row r="16190" spans="20:20">
      <c r="T16190" s="223"/>
    </row>
    <row r="16191" spans="20:20">
      <c r="T16191" s="223"/>
    </row>
    <row r="16192" spans="20:20">
      <c r="T16192" s="223"/>
    </row>
    <row r="16193" spans="20:20">
      <c r="T16193" s="223"/>
    </row>
    <row r="16194" spans="20:20">
      <c r="T16194" s="223"/>
    </row>
    <row r="16195" spans="20:20">
      <c r="T16195" s="223"/>
    </row>
    <row r="16196" spans="20:20">
      <c r="T16196" s="223"/>
    </row>
    <row r="16197" spans="20:20">
      <c r="T16197" s="223"/>
    </row>
    <row r="16198" spans="20:20">
      <c r="T16198" s="223"/>
    </row>
    <row r="16199" spans="20:20">
      <c r="T16199" s="223"/>
    </row>
    <row r="16200" spans="20:20">
      <c r="T16200" s="223"/>
    </row>
    <row r="16201" spans="20:20">
      <c r="T16201" s="223"/>
    </row>
    <row r="16202" spans="20:20">
      <c r="T16202" s="223"/>
    </row>
    <row r="16203" spans="20:20">
      <c r="T16203" s="223"/>
    </row>
    <row r="16204" spans="20:20">
      <c r="T16204" s="223"/>
    </row>
    <row r="16205" spans="20:20">
      <c r="T16205" s="223"/>
    </row>
    <row r="16206" spans="20:20">
      <c r="T16206" s="223"/>
    </row>
    <row r="16207" spans="20:20">
      <c r="T16207" s="223"/>
    </row>
    <row r="16208" spans="20:20">
      <c r="T16208" s="223"/>
    </row>
    <row r="16209" spans="20:20">
      <c r="T16209" s="223"/>
    </row>
    <row r="16210" spans="20:20">
      <c r="T16210" s="223"/>
    </row>
    <row r="16211" spans="20:20">
      <c r="T16211" s="223"/>
    </row>
    <row r="16212" spans="20:20">
      <c r="T16212" s="223"/>
    </row>
    <row r="16213" spans="20:20">
      <c r="T16213" s="223"/>
    </row>
    <row r="16214" spans="20:20">
      <c r="T16214" s="223"/>
    </row>
    <row r="16215" spans="20:20">
      <c r="T16215" s="223"/>
    </row>
    <row r="16216" spans="20:20">
      <c r="T16216" s="223"/>
    </row>
    <row r="16217" spans="20:20">
      <c r="T16217" s="223"/>
    </row>
    <row r="16218" spans="20:20">
      <c r="T16218" s="223"/>
    </row>
    <row r="16219" spans="20:20">
      <c r="T16219" s="223"/>
    </row>
    <row r="16220" spans="20:20">
      <c r="T16220" s="223"/>
    </row>
    <row r="16221" spans="20:20">
      <c r="T16221" s="223"/>
    </row>
    <row r="16222" spans="20:20">
      <c r="T16222" s="223"/>
    </row>
    <row r="16223" spans="20:20">
      <c r="T16223" s="223"/>
    </row>
    <row r="16224" spans="20:20">
      <c r="T16224" s="223"/>
    </row>
    <row r="16225" spans="20:20">
      <c r="T16225" s="223"/>
    </row>
    <row r="16226" spans="20:20">
      <c r="T16226" s="223"/>
    </row>
    <row r="16227" spans="20:20">
      <c r="T16227" s="223"/>
    </row>
    <row r="16228" spans="20:20">
      <c r="T16228" s="223"/>
    </row>
    <row r="16229" spans="20:20">
      <c r="T16229" s="223"/>
    </row>
    <row r="16230" spans="20:20">
      <c r="T16230" s="223"/>
    </row>
    <row r="16231" spans="20:20">
      <c r="T16231" s="223"/>
    </row>
    <row r="16232" spans="20:20">
      <c r="T16232" s="223"/>
    </row>
    <row r="16233" spans="20:20">
      <c r="T16233" s="223"/>
    </row>
    <row r="16234" spans="20:20">
      <c r="T16234" s="223"/>
    </row>
    <row r="16235" spans="20:20">
      <c r="T16235" s="223"/>
    </row>
    <row r="16236" spans="20:20">
      <c r="T16236" s="223"/>
    </row>
    <row r="16237" spans="20:20">
      <c r="T16237" s="223"/>
    </row>
    <row r="16238" spans="20:20">
      <c r="T16238" s="223"/>
    </row>
    <row r="16239" spans="20:20">
      <c r="T16239" s="223"/>
    </row>
    <row r="16240" spans="20:20">
      <c r="T16240" s="223"/>
    </row>
    <row r="16241" spans="20:20">
      <c r="T16241" s="223"/>
    </row>
    <row r="16242" spans="20:20">
      <c r="T16242" s="223"/>
    </row>
    <row r="16243" spans="20:20">
      <c r="T16243" s="223"/>
    </row>
    <row r="16244" spans="20:20">
      <c r="T16244" s="223"/>
    </row>
    <row r="16245" spans="20:20">
      <c r="T16245" s="223"/>
    </row>
    <row r="16246" spans="20:20">
      <c r="T16246" s="223"/>
    </row>
    <row r="16247" spans="20:20">
      <c r="T16247" s="223"/>
    </row>
    <row r="16248" spans="20:20">
      <c r="T16248" s="223"/>
    </row>
    <row r="16249" spans="20:20">
      <c r="T16249" s="223"/>
    </row>
    <row r="16250" spans="20:20">
      <c r="T16250" s="223"/>
    </row>
    <row r="16251" spans="20:20">
      <c r="T16251" s="223"/>
    </row>
    <row r="16252" spans="20:20">
      <c r="T16252" s="223"/>
    </row>
    <row r="16253" spans="20:20">
      <c r="T16253" s="223"/>
    </row>
    <row r="16254" spans="20:20">
      <c r="T16254" s="223"/>
    </row>
    <row r="16255" spans="20:20">
      <c r="T16255" s="223"/>
    </row>
    <row r="16256" spans="20:20">
      <c r="T16256" s="223"/>
    </row>
    <row r="16257" spans="20:20">
      <c r="T16257" s="223"/>
    </row>
    <row r="16258" spans="20:20">
      <c r="T16258" s="223"/>
    </row>
    <row r="16259" spans="20:20">
      <c r="T16259" s="223"/>
    </row>
    <row r="16260" spans="20:20">
      <c r="T16260" s="223"/>
    </row>
    <row r="16261" spans="20:20">
      <c r="T16261" s="223"/>
    </row>
    <row r="16262" spans="20:20">
      <c r="T16262" s="223"/>
    </row>
    <row r="16263" spans="20:20">
      <c r="T16263" s="223"/>
    </row>
    <row r="16264" spans="20:20">
      <c r="T16264" s="223"/>
    </row>
    <row r="16265" spans="20:20">
      <c r="T16265" s="223"/>
    </row>
    <row r="16266" spans="20:20">
      <c r="T16266" s="223"/>
    </row>
    <row r="16267" spans="20:20">
      <c r="T16267" s="223"/>
    </row>
    <row r="16268" spans="20:20">
      <c r="T16268" s="223"/>
    </row>
    <row r="16269" spans="20:20">
      <c r="T16269" s="223"/>
    </row>
    <row r="16270" spans="20:20">
      <c r="T16270" s="223"/>
    </row>
    <row r="16271" spans="20:20">
      <c r="T16271" s="223"/>
    </row>
    <row r="16272" spans="20:20">
      <c r="T16272" s="223"/>
    </row>
    <row r="16273" spans="20:20">
      <c r="T16273" s="223"/>
    </row>
    <row r="16274" spans="20:20">
      <c r="T16274" s="223"/>
    </row>
    <row r="16275" spans="20:20">
      <c r="T16275" s="223"/>
    </row>
    <row r="16276" spans="20:20">
      <c r="T16276" s="223"/>
    </row>
    <row r="16277" spans="20:20">
      <c r="T16277" s="223"/>
    </row>
    <row r="16278" spans="20:20">
      <c r="T16278" s="223"/>
    </row>
    <row r="16279" spans="20:20">
      <c r="T16279" s="223"/>
    </row>
    <row r="16280" spans="20:20">
      <c r="T16280" s="223"/>
    </row>
    <row r="16281" spans="20:20">
      <c r="T16281" s="223"/>
    </row>
    <row r="16282" spans="20:20">
      <c r="T16282" s="223"/>
    </row>
    <row r="16283" spans="20:20">
      <c r="T16283" s="223"/>
    </row>
    <row r="16284" spans="20:20">
      <c r="T16284" s="223"/>
    </row>
    <row r="16285" spans="20:20">
      <c r="T16285" s="223"/>
    </row>
    <row r="16286" spans="20:20">
      <c r="T16286" s="223"/>
    </row>
    <row r="16287" spans="20:20">
      <c r="T16287" s="223"/>
    </row>
    <row r="16288" spans="20:20">
      <c r="T16288" s="223"/>
    </row>
    <row r="16289" spans="20:20">
      <c r="T16289" s="223"/>
    </row>
    <row r="16290" spans="20:20">
      <c r="T16290" s="223"/>
    </row>
    <row r="16291" spans="20:20">
      <c r="T16291" s="223"/>
    </row>
    <row r="16292" spans="20:20">
      <c r="T16292" s="223"/>
    </row>
    <row r="16293" spans="20:20">
      <c r="T16293" s="223"/>
    </row>
    <row r="16294" spans="20:20">
      <c r="T16294" s="223"/>
    </row>
    <row r="16295" spans="20:20">
      <c r="T16295" s="223"/>
    </row>
    <row r="16296" spans="20:20">
      <c r="T16296" s="223"/>
    </row>
    <row r="16297" spans="20:20">
      <c r="T16297" s="223"/>
    </row>
    <row r="16298" spans="20:20">
      <c r="T16298" s="223"/>
    </row>
    <row r="16299" spans="20:20">
      <c r="T16299" s="223"/>
    </row>
    <row r="16300" spans="20:20">
      <c r="T16300" s="223"/>
    </row>
    <row r="16301" spans="20:20">
      <c r="T16301" s="223"/>
    </row>
    <row r="16302" spans="20:20">
      <c r="T16302" s="223"/>
    </row>
    <row r="16303" spans="20:20">
      <c r="T16303" s="223"/>
    </row>
    <row r="16304" spans="20:20">
      <c r="T16304" s="223"/>
    </row>
    <row r="16305" spans="20:20">
      <c r="T16305" s="223"/>
    </row>
    <row r="16306" spans="20:20">
      <c r="T16306" s="223"/>
    </row>
    <row r="16307" spans="20:20">
      <c r="T16307" s="223"/>
    </row>
    <row r="16308" spans="20:20">
      <c r="T16308" s="223"/>
    </row>
    <row r="16309" spans="20:20">
      <c r="T16309" s="223"/>
    </row>
    <row r="16310" spans="20:20">
      <c r="T16310" s="223"/>
    </row>
    <row r="16311" spans="20:20">
      <c r="T16311" s="223"/>
    </row>
    <row r="16312" spans="20:20">
      <c r="T16312" s="223"/>
    </row>
    <row r="16313" spans="20:20">
      <c r="T16313" s="223"/>
    </row>
    <row r="16314" spans="20:20">
      <c r="T16314" s="223"/>
    </row>
    <row r="16315" spans="20:20">
      <c r="T16315" s="223"/>
    </row>
    <row r="16316" spans="20:20">
      <c r="T16316" s="223"/>
    </row>
    <row r="16317" spans="20:20">
      <c r="T16317" s="223"/>
    </row>
    <row r="16318" spans="20:20">
      <c r="T16318" s="223"/>
    </row>
    <row r="16319" spans="20:20">
      <c r="T16319" s="223"/>
    </row>
    <row r="16320" spans="20:20">
      <c r="T16320" s="223"/>
    </row>
    <row r="16321" spans="20:20">
      <c r="T16321" s="223"/>
    </row>
    <row r="16322" spans="20:20">
      <c r="T16322" s="223"/>
    </row>
    <row r="16323" spans="20:20">
      <c r="T16323" s="223"/>
    </row>
    <row r="16324" spans="20:20">
      <c r="T16324" s="223"/>
    </row>
    <row r="16325" spans="20:20">
      <c r="T16325" s="223"/>
    </row>
    <row r="16326" spans="20:20">
      <c r="T16326" s="223"/>
    </row>
    <row r="16327" spans="20:20">
      <c r="T16327" s="223"/>
    </row>
    <row r="16328" spans="20:20">
      <c r="T16328" s="223"/>
    </row>
    <row r="16329" spans="20:20">
      <c r="T16329" s="223"/>
    </row>
    <row r="16330" spans="20:20">
      <c r="T16330" s="223"/>
    </row>
    <row r="16331" spans="20:20">
      <c r="T16331" s="223"/>
    </row>
    <row r="16332" spans="20:20">
      <c r="T16332" s="223"/>
    </row>
    <row r="16333" spans="20:20">
      <c r="T16333" s="223"/>
    </row>
    <row r="16334" spans="20:20">
      <c r="T16334" s="223"/>
    </row>
    <row r="16335" spans="20:20">
      <c r="T16335" s="223"/>
    </row>
    <row r="16336" spans="20:20">
      <c r="T16336" s="223"/>
    </row>
    <row r="16337" spans="20:20">
      <c r="T16337" s="223"/>
    </row>
    <row r="16338" spans="20:20">
      <c r="T16338" s="223"/>
    </row>
    <row r="16339" spans="20:20">
      <c r="T16339" s="223"/>
    </row>
    <row r="16340" spans="20:20">
      <c r="T16340" s="223"/>
    </row>
    <row r="16341" spans="20:20">
      <c r="T16341" s="223"/>
    </row>
    <row r="16342" spans="20:20">
      <c r="T16342" s="223"/>
    </row>
    <row r="16343" spans="20:20">
      <c r="T16343" s="223"/>
    </row>
    <row r="16344" spans="20:20">
      <c r="T16344" s="223"/>
    </row>
    <row r="16345" spans="20:20">
      <c r="T16345" s="223"/>
    </row>
    <row r="16346" spans="20:20">
      <c r="T16346" s="223"/>
    </row>
    <row r="16347" spans="20:20">
      <c r="T16347" s="223"/>
    </row>
    <row r="16348" spans="20:20">
      <c r="T16348" s="223"/>
    </row>
    <row r="16349" spans="20:20">
      <c r="T16349" s="223"/>
    </row>
    <row r="16350" spans="20:20">
      <c r="T16350" s="223"/>
    </row>
    <row r="16351" spans="20:20">
      <c r="T16351" s="223"/>
    </row>
    <row r="16352" spans="20:20">
      <c r="T16352" s="223"/>
    </row>
    <row r="16353" spans="20:20">
      <c r="T16353" s="223"/>
    </row>
    <row r="16354" spans="20:20">
      <c r="T16354" s="223"/>
    </row>
    <row r="16355" spans="20:20">
      <c r="T16355" s="223"/>
    </row>
    <row r="16356" spans="20:20">
      <c r="T16356" s="223"/>
    </row>
    <row r="16357" spans="20:20">
      <c r="T16357" s="223"/>
    </row>
    <row r="16358" spans="20:20">
      <c r="T16358" s="223"/>
    </row>
    <row r="16359" spans="20:20">
      <c r="T16359" s="223"/>
    </row>
    <row r="16360" spans="20:20">
      <c r="T16360" s="223"/>
    </row>
    <row r="16361" spans="20:20">
      <c r="T16361" s="223"/>
    </row>
    <row r="16362" spans="20:20">
      <c r="T16362" s="223"/>
    </row>
    <row r="16363" spans="20:20">
      <c r="T16363" s="223"/>
    </row>
    <row r="16364" spans="20:20">
      <c r="T16364" s="223"/>
    </row>
    <row r="16365" spans="20:20">
      <c r="T16365" s="223"/>
    </row>
    <row r="16366" spans="20:20">
      <c r="T16366" s="223"/>
    </row>
    <row r="16367" spans="20:20">
      <c r="T16367" s="223"/>
    </row>
    <row r="16368" spans="20:20">
      <c r="T16368" s="223"/>
    </row>
    <row r="16369" spans="20:20">
      <c r="T16369" s="223"/>
    </row>
    <row r="16370" spans="20:20">
      <c r="T16370" s="223"/>
    </row>
    <row r="16371" spans="20:20">
      <c r="T16371" s="223"/>
    </row>
    <row r="16372" spans="20:20">
      <c r="T16372" s="223"/>
    </row>
    <row r="16373" spans="20:20">
      <c r="T16373" s="223"/>
    </row>
    <row r="16374" spans="20:20">
      <c r="T16374" s="223"/>
    </row>
    <row r="16375" spans="20:20">
      <c r="T16375" s="223"/>
    </row>
    <row r="16376" spans="20:20">
      <c r="T16376" s="223"/>
    </row>
    <row r="16377" spans="20:20">
      <c r="T16377" s="223"/>
    </row>
    <row r="16378" spans="20:20">
      <c r="T16378" s="223"/>
    </row>
    <row r="16379" spans="20:20">
      <c r="T16379" s="223"/>
    </row>
    <row r="16380" spans="20:20">
      <c r="T16380" s="223"/>
    </row>
    <row r="16381" spans="20:20">
      <c r="T16381" s="223"/>
    </row>
    <row r="16382" spans="20:20">
      <c r="T16382" s="223"/>
    </row>
    <row r="16383" spans="20:20">
      <c r="T16383" s="223"/>
    </row>
    <row r="16384" spans="20:20">
      <c r="T16384" s="223"/>
    </row>
    <row r="16385" spans="20:20">
      <c r="T16385" s="223"/>
    </row>
    <row r="16386" spans="20:20">
      <c r="T16386" s="223"/>
    </row>
    <row r="16387" spans="20:20">
      <c r="T16387" s="223"/>
    </row>
    <row r="16388" spans="20:20">
      <c r="T16388" s="223"/>
    </row>
    <row r="16389" spans="20:20">
      <c r="T16389" s="223"/>
    </row>
    <row r="16390" spans="20:20">
      <c r="T16390" s="223"/>
    </row>
    <row r="16391" spans="20:20">
      <c r="T16391" s="223"/>
    </row>
    <row r="16392" spans="20:20">
      <c r="T16392" s="223"/>
    </row>
    <row r="16393" spans="20:20">
      <c r="T16393" s="223"/>
    </row>
    <row r="16394" spans="20:20">
      <c r="T16394" s="223"/>
    </row>
    <row r="16395" spans="20:20">
      <c r="T16395" s="223"/>
    </row>
    <row r="16396" spans="20:20">
      <c r="T16396" s="223"/>
    </row>
    <row r="16397" spans="20:20">
      <c r="T16397" s="223"/>
    </row>
    <row r="16398" spans="20:20">
      <c r="T16398" s="223"/>
    </row>
    <row r="16399" spans="20:20">
      <c r="T16399" s="223"/>
    </row>
    <row r="16400" spans="20:20">
      <c r="T16400" s="223"/>
    </row>
    <row r="16401" spans="20:20">
      <c r="T16401" s="223"/>
    </row>
    <row r="16402" spans="20:20">
      <c r="T16402" s="223"/>
    </row>
    <row r="16403" spans="20:20">
      <c r="T16403" s="223"/>
    </row>
    <row r="16404" spans="20:20">
      <c r="T16404" s="223"/>
    </row>
    <row r="16405" spans="20:20">
      <c r="T16405" s="223"/>
    </row>
    <row r="16406" spans="20:20">
      <c r="T16406" s="223"/>
    </row>
    <row r="16407" spans="20:20">
      <c r="T16407" s="223"/>
    </row>
    <row r="16408" spans="20:20">
      <c r="T16408" s="223"/>
    </row>
    <row r="16409" spans="20:20">
      <c r="T16409" s="223"/>
    </row>
    <row r="16410" spans="20:20">
      <c r="T16410" s="223"/>
    </row>
    <row r="16411" spans="20:20">
      <c r="T16411" s="223"/>
    </row>
    <row r="16412" spans="20:20">
      <c r="T16412" s="223"/>
    </row>
    <row r="16413" spans="20:20">
      <c r="T16413" s="223"/>
    </row>
    <row r="16414" spans="20:20">
      <c r="T16414" s="223"/>
    </row>
    <row r="16415" spans="20:20">
      <c r="T16415" s="223"/>
    </row>
    <row r="16416" spans="20:20">
      <c r="T16416" s="223"/>
    </row>
    <row r="16417" spans="20:20">
      <c r="T16417" s="223"/>
    </row>
    <row r="16418" spans="20:20">
      <c r="T16418" s="223"/>
    </row>
    <row r="16419" spans="20:20">
      <c r="T16419" s="223"/>
    </row>
    <row r="16420" spans="20:20">
      <c r="T16420" s="223"/>
    </row>
    <row r="16421" spans="20:20">
      <c r="T16421" s="223"/>
    </row>
    <row r="16422" spans="20:20">
      <c r="T16422" s="223"/>
    </row>
    <row r="16423" spans="20:20">
      <c r="T16423" s="223"/>
    </row>
    <row r="16424" spans="20:20">
      <c r="T16424" s="223"/>
    </row>
    <row r="16425" spans="20:20">
      <c r="T16425" s="223"/>
    </row>
    <row r="16426" spans="20:20">
      <c r="T16426" s="223"/>
    </row>
    <row r="16427" spans="20:20">
      <c r="T16427" s="223"/>
    </row>
    <row r="16428" spans="20:20">
      <c r="T16428" s="223"/>
    </row>
    <row r="16429" spans="20:20">
      <c r="T16429" s="223"/>
    </row>
    <row r="16430" spans="20:20">
      <c r="T16430" s="223"/>
    </row>
    <row r="16431" spans="20:20">
      <c r="T16431" s="223"/>
    </row>
    <row r="16432" spans="20:20">
      <c r="T16432" s="223"/>
    </row>
    <row r="16433" spans="20:20">
      <c r="T16433" s="223"/>
    </row>
    <row r="16434" spans="20:20">
      <c r="T16434" s="223"/>
    </row>
    <row r="16435" spans="20:20">
      <c r="T16435" s="223"/>
    </row>
    <row r="16436" spans="20:20">
      <c r="T16436" s="223"/>
    </row>
    <row r="16437" spans="20:20">
      <c r="T16437" s="223"/>
    </row>
    <row r="16438" spans="20:20">
      <c r="T16438" s="223"/>
    </row>
    <row r="16439" spans="20:20">
      <c r="T16439" s="223"/>
    </row>
    <row r="16440" spans="20:20">
      <c r="T16440" s="223"/>
    </row>
    <row r="16441" spans="20:20">
      <c r="T16441" s="223"/>
    </row>
    <row r="16442" spans="20:20">
      <c r="T16442" s="223"/>
    </row>
    <row r="16443" spans="20:20">
      <c r="T16443" s="223"/>
    </row>
    <row r="16444" spans="20:20">
      <c r="T16444" s="223"/>
    </row>
    <row r="16445" spans="20:20">
      <c r="T16445" s="223"/>
    </row>
    <row r="16446" spans="20:20">
      <c r="T16446" s="223"/>
    </row>
    <row r="16447" spans="20:20">
      <c r="T16447" s="223"/>
    </row>
    <row r="16448" spans="20:20">
      <c r="T16448" s="223"/>
    </row>
    <row r="16449" spans="20:20">
      <c r="T16449" s="223"/>
    </row>
    <row r="16450" spans="20:20">
      <c r="T16450" s="223"/>
    </row>
    <row r="16451" spans="20:20">
      <c r="T16451" s="223"/>
    </row>
    <row r="16452" spans="20:20">
      <c r="T16452" s="223"/>
    </row>
    <row r="16453" spans="20:20">
      <c r="T16453" s="223"/>
    </row>
    <row r="16454" spans="20:20">
      <c r="T16454" s="223"/>
    </row>
    <row r="16455" spans="20:20">
      <c r="T16455" s="223"/>
    </row>
    <row r="16456" spans="20:20">
      <c r="T16456" s="223"/>
    </row>
    <row r="16457" spans="20:20">
      <c r="T16457" s="223"/>
    </row>
    <row r="16458" spans="20:20">
      <c r="T16458" s="223"/>
    </row>
    <row r="16459" spans="20:20">
      <c r="T16459" s="223"/>
    </row>
    <row r="16460" spans="20:20">
      <c r="T16460" s="223"/>
    </row>
    <row r="16461" spans="20:20">
      <c r="T16461" s="223"/>
    </row>
    <row r="16462" spans="20:20">
      <c r="T16462" s="223"/>
    </row>
    <row r="16463" spans="20:20">
      <c r="T16463" s="223"/>
    </row>
    <row r="16464" spans="20:20">
      <c r="T16464" s="223"/>
    </row>
    <row r="16465" spans="20:20">
      <c r="T16465" s="223"/>
    </row>
    <row r="16466" spans="20:20">
      <c r="T16466" s="223"/>
    </row>
    <row r="16467" spans="20:20">
      <c r="T16467" s="223"/>
    </row>
    <row r="16468" spans="20:20">
      <c r="T16468" s="223"/>
    </row>
    <row r="16469" spans="20:20">
      <c r="T16469" s="223"/>
    </row>
    <row r="16470" spans="20:20">
      <c r="T16470" s="223"/>
    </row>
    <row r="16471" spans="20:20">
      <c r="T16471" s="223"/>
    </row>
    <row r="16472" spans="20:20">
      <c r="T16472" s="223"/>
    </row>
    <row r="16473" spans="20:20">
      <c r="T16473" s="223"/>
    </row>
    <row r="16474" spans="20:20">
      <c r="T16474" s="223"/>
    </row>
    <row r="16475" spans="20:20">
      <c r="T16475" s="223"/>
    </row>
    <row r="16476" spans="20:20">
      <c r="T16476" s="223"/>
    </row>
    <row r="16477" spans="20:20">
      <c r="T16477" s="223"/>
    </row>
    <row r="16478" spans="20:20">
      <c r="T16478" s="223"/>
    </row>
    <row r="16479" spans="20:20">
      <c r="T16479" s="223"/>
    </row>
    <row r="16480" spans="20:20">
      <c r="T16480" s="223"/>
    </row>
    <row r="16481" spans="20:20">
      <c r="T16481" s="223"/>
    </row>
    <row r="16482" spans="20:20">
      <c r="T16482" s="223"/>
    </row>
    <row r="16483" spans="20:20">
      <c r="T16483" s="223"/>
    </row>
    <row r="16484" spans="20:20">
      <c r="T16484" s="223"/>
    </row>
    <row r="16485" spans="20:20">
      <c r="T16485" s="223"/>
    </row>
    <row r="16486" spans="20:20">
      <c r="T16486" s="223"/>
    </row>
    <row r="16487" spans="20:20">
      <c r="T16487" s="223"/>
    </row>
    <row r="16488" spans="20:20">
      <c r="T16488" s="223"/>
    </row>
    <row r="16489" spans="20:20">
      <c r="T16489" s="223"/>
    </row>
    <row r="16490" spans="20:20">
      <c r="T16490" s="223"/>
    </row>
    <row r="16491" spans="20:20">
      <c r="T16491" s="223"/>
    </row>
    <row r="16492" spans="20:20">
      <c r="T16492" s="223"/>
    </row>
    <row r="16493" spans="20:20">
      <c r="T16493" s="223"/>
    </row>
    <row r="16494" spans="20:20">
      <c r="T16494" s="223"/>
    </row>
    <row r="16495" spans="20:20">
      <c r="T16495" s="223"/>
    </row>
    <row r="16496" spans="20:20">
      <c r="T16496" s="223"/>
    </row>
    <row r="16497" spans="20:20">
      <c r="T16497" s="223"/>
    </row>
    <row r="16498" spans="20:20">
      <c r="T16498" s="223"/>
    </row>
    <row r="16499" spans="20:20">
      <c r="T16499" s="223"/>
    </row>
    <row r="16500" spans="20:20">
      <c r="T16500" s="223"/>
    </row>
    <row r="16501" spans="20:20">
      <c r="T16501" s="223"/>
    </row>
    <row r="16502" spans="20:20">
      <c r="T16502" s="223"/>
    </row>
    <row r="16503" spans="20:20">
      <c r="T16503" s="223"/>
    </row>
    <row r="16504" spans="20:20">
      <c r="T16504" s="223"/>
    </row>
    <row r="16505" spans="20:20">
      <c r="T16505" s="223"/>
    </row>
    <row r="16506" spans="20:20">
      <c r="T16506" s="223"/>
    </row>
    <row r="16507" spans="20:20">
      <c r="T16507" s="223"/>
    </row>
    <row r="16508" spans="20:20">
      <c r="T16508" s="223"/>
    </row>
    <row r="16509" spans="20:20">
      <c r="T16509" s="223"/>
    </row>
    <row r="16510" spans="20:20">
      <c r="T16510" s="223"/>
    </row>
    <row r="16511" spans="20:20">
      <c r="T16511" s="223"/>
    </row>
    <row r="16512" spans="20:20">
      <c r="T16512" s="223"/>
    </row>
    <row r="16513" spans="20:20">
      <c r="T16513" s="223"/>
    </row>
    <row r="16514" spans="20:20">
      <c r="T16514" s="223"/>
    </row>
    <row r="16515" spans="20:20">
      <c r="T16515" s="223"/>
    </row>
    <row r="16516" spans="20:20">
      <c r="T16516" s="223"/>
    </row>
    <row r="16517" spans="20:20">
      <c r="T16517" s="223"/>
    </row>
    <row r="16518" spans="20:20">
      <c r="T16518" s="223"/>
    </row>
    <row r="16519" spans="20:20">
      <c r="T16519" s="223"/>
    </row>
    <row r="16520" spans="20:20">
      <c r="T16520" s="223"/>
    </row>
    <row r="16521" spans="20:20">
      <c r="T16521" s="223"/>
    </row>
    <row r="16522" spans="20:20">
      <c r="T16522" s="223"/>
    </row>
    <row r="16523" spans="20:20">
      <c r="T16523" s="223"/>
    </row>
    <row r="16524" spans="20:20">
      <c r="T16524" s="223"/>
    </row>
    <row r="16525" spans="20:20">
      <c r="T16525" s="223"/>
    </row>
    <row r="16526" spans="20:20">
      <c r="T16526" s="223"/>
    </row>
    <row r="16527" spans="20:20">
      <c r="T16527" s="223"/>
    </row>
    <row r="16528" spans="20:20">
      <c r="T16528" s="223"/>
    </row>
    <row r="16529" spans="20:20">
      <c r="T16529" s="223"/>
    </row>
    <row r="16530" spans="20:20">
      <c r="T16530" s="223"/>
    </row>
    <row r="16531" spans="20:20">
      <c r="T16531" s="223"/>
    </row>
    <row r="16532" spans="20:20">
      <c r="T16532" s="223"/>
    </row>
    <row r="16533" spans="20:20">
      <c r="T16533" s="223"/>
    </row>
    <row r="16534" spans="20:20">
      <c r="T16534" s="223"/>
    </row>
    <row r="16535" spans="20:20">
      <c r="T16535" s="223"/>
    </row>
    <row r="16536" spans="20:20">
      <c r="T16536" s="223"/>
    </row>
    <row r="16537" spans="20:20">
      <c r="T16537" s="223"/>
    </row>
    <row r="16538" spans="20:20">
      <c r="T16538" s="223"/>
    </row>
    <row r="16539" spans="20:20">
      <c r="T16539" s="223"/>
    </row>
    <row r="16540" spans="20:20">
      <c r="T16540" s="223"/>
    </row>
    <row r="16541" spans="20:20">
      <c r="T16541" s="223"/>
    </row>
    <row r="16542" spans="20:20">
      <c r="T16542" s="223"/>
    </row>
    <row r="16543" spans="20:20">
      <c r="T16543" s="223"/>
    </row>
    <row r="16544" spans="20:20">
      <c r="T16544" s="223"/>
    </row>
    <row r="16545" spans="20:20">
      <c r="T16545" s="223"/>
    </row>
    <row r="16546" spans="20:20">
      <c r="T16546" s="223"/>
    </row>
    <row r="16547" spans="20:20">
      <c r="T16547" s="223"/>
    </row>
    <row r="16548" spans="20:20">
      <c r="T16548" s="223"/>
    </row>
    <row r="16549" spans="20:20">
      <c r="T16549" s="223"/>
    </row>
    <row r="16550" spans="20:20">
      <c r="T16550" s="223"/>
    </row>
    <row r="16551" spans="20:20">
      <c r="T16551" s="223"/>
    </row>
    <row r="16552" spans="20:20">
      <c r="T16552" s="223"/>
    </row>
    <row r="16553" spans="20:20">
      <c r="T16553" s="223"/>
    </row>
    <row r="16554" spans="20:20">
      <c r="T16554" s="223"/>
    </row>
    <row r="16555" spans="20:20">
      <c r="T16555" s="223"/>
    </row>
    <row r="16556" spans="20:20">
      <c r="T16556" s="223"/>
    </row>
    <row r="16557" spans="20:20">
      <c r="T16557" s="223"/>
    </row>
    <row r="16558" spans="20:20">
      <c r="T16558" s="223"/>
    </row>
    <row r="16559" spans="20:20">
      <c r="T16559" s="223"/>
    </row>
    <row r="16560" spans="20:20">
      <c r="T16560" s="223"/>
    </row>
    <row r="16561" spans="20:20">
      <c r="T16561" s="223"/>
    </row>
    <row r="16562" spans="20:20">
      <c r="T16562" s="223"/>
    </row>
    <row r="16563" spans="20:20">
      <c r="T16563" s="223"/>
    </row>
    <row r="16564" spans="20:20">
      <c r="T16564" s="223"/>
    </row>
    <row r="16565" spans="20:20">
      <c r="T16565" s="223"/>
    </row>
    <row r="16566" spans="20:20">
      <c r="T16566" s="223"/>
    </row>
    <row r="16567" spans="20:20">
      <c r="T16567" s="223"/>
    </row>
    <row r="16568" spans="20:20">
      <c r="T16568" s="223"/>
    </row>
    <row r="16569" spans="20:20">
      <c r="T16569" s="223"/>
    </row>
    <row r="16570" spans="20:20">
      <c r="T16570" s="223"/>
    </row>
    <row r="16571" spans="20:20">
      <c r="T16571" s="223"/>
    </row>
    <row r="16572" spans="20:20">
      <c r="T16572" s="223"/>
    </row>
    <row r="16573" spans="20:20">
      <c r="T16573" s="223"/>
    </row>
    <row r="16574" spans="20:20">
      <c r="T16574" s="223"/>
    </row>
    <row r="16575" spans="20:20">
      <c r="T16575" s="223"/>
    </row>
    <row r="16576" spans="20:20">
      <c r="T16576" s="223"/>
    </row>
    <row r="16577" spans="20:20">
      <c r="T16577" s="223"/>
    </row>
    <row r="16578" spans="20:20">
      <c r="T16578" s="223"/>
    </row>
    <row r="16579" spans="20:20">
      <c r="T16579" s="223"/>
    </row>
    <row r="16580" spans="20:20">
      <c r="T16580" s="223"/>
    </row>
    <row r="16581" spans="20:20">
      <c r="T16581" s="223"/>
    </row>
    <row r="16582" spans="20:20">
      <c r="T16582" s="223"/>
    </row>
    <row r="16583" spans="20:20">
      <c r="T16583" s="223"/>
    </row>
    <row r="16584" spans="20:20">
      <c r="T16584" s="223"/>
    </row>
    <row r="16585" spans="20:20">
      <c r="T16585" s="223"/>
    </row>
    <row r="16586" spans="20:20">
      <c r="T16586" s="223"/>
    </row>
    <row r="16587" spans="20:20">
      <c r="T16587" s="223"/>
    </row>
    <row r="16588" spans="20:20">
      <c r="T16588" s="223"/>
    </row>
    <row r="16589" spans="20:20">
      <c r="T16589" s="223"/>
    </row>
    <row r="16590" spans="20:20">
      <c r="T16590" s="223"/>
    </row>
    <row r="16591" spans="20:20">
      <c r="T16591" s="223"/>
    </row>
    <row r="16592" spans="20:20">
      <c r="T16592" s="223"/>
    </row>
    <row r="16593" spans="20:20">
      <c r="T16593" s="223"/>
    </row>
    <row r="16594" spans="20:20">
      <c r="T16594" s="223"/>
    </row>
    <row r="16595" spans="20:20">
      <c r="T16595" s="223"/>
    </row>
    <row r="16596" spans="20:20">
      <c r="T16596" s="223"/>
    </row>
    <row r="16597" spans="20:20">
      <c r="T16597" s="223"/>
    </row>
    <row r="16598" spans="20:20">
      <c r="T16598" s="223"/>
    </row>
    <row r="16599" spans="20:20">
      <c r="T16599" s="223"/>
    </row>
    <row r="16600" spans="20:20">
      <c r="T16600" s="223"/>
    </row>
    <row r="16601" spans="20:20">
      <c r="T16601" s="223"/>
    </row>
    <row r="16602" spans="20:20">
      <c r="T16602" s="223"/>
    </row>
    <row r="16603" spans="20:20">
      <c r="T16603" s="223"/>
    </row>
    <row r="16604" spans="20:20">
      <c r="T16604" s="223"/>
    </row>
    <row r="16605" spans="20:20">
      <c r="T16605" s="223"/>
    </row>
    <row r="16606" spans="20:20">
      <c r="T16606" s="223"/>
    </row>
    <row r="16607" spans="20:20">
      <c r="T16607" s="223"/>
    </row>
    <row r="16608" spans="20:20">
      <c r="T16608" s="223"/>
    </row>
    <row r="16609" spans="20:20">
      <c r="T16609" s="223"/>
    </row>
    <row r="16610" spans="20:20">
      <c r="T16610" s="223"/>
    </row>
    <row r="16611" spans="20:20">
      <c r="T16611" s="223"/>
    </row>
    <row r="16612" spans="20:20">
      <c r="T16612" s="223"/>
    </row>
    <row r="16613" spans="20:20">
      <c r="T16613" s="223"/>
    </row>
    <row r="16614" spans="20:20">
      <c r="T16614" s="223"/>
    </row>
    <row r="16615" spans="20:20">
      <c r="T16615" s="223"/>
    </row>
    <row r="16616" spans="20:20">
      <c r="T16616" s="223"/>
    </row>
    <row r="16617" spans="20:20">
      <c r="T16617" s="223"/>
    </row>
    <row r="16618" spans="20:20">
      <c r="T16618" s="223"/>
    </row>
    <row r="16619" spans="20:20">
      <c r="T16619" s="223"/>
    </row>
    <row r="16620" spans="20:20">
      <c r="T16620" s="223"/>
    </row>
    <row r="16621" spans="20:20">
      <c r="T16621" s="223"/>
    </row>
    <row r="16622" spans="20:20">
      <c r="T16622" s="223"/>
    </row>
    <row r="16623" spans="20:20">
      <c r="T16623" s="223"/>
    </row>
    <row r="16624" spans="20:20">
      <c r="T16624" s="223"/>
    </row>
    <row r="16625" spans="20:20">
      <c r="T16625" s="223"/>
    </row>
    <row r="16626" spans="20:20">
      <c r="T16626" s="223"/>
    </row>
    <row r="16627" spans="20:20">
      <c r="T16627" s="223"/>
    </row>
    <row r="16628" spans="20:20">
      <c r="T16628" s="223"/>
    </row>
    <row r="16629" spans="20:20">
      <c r="T16629" s="223"/>
    </row>
    <row r="16630" spans="20:20">
      <c r="T16630" s="223"/>
    </row>
    <row r="16631" spans="20:20">
      <c r="T16631" s="223"/>
    </row>
    <row r="16632" spans="20:20">
      <c r="T16632" s="223"/>
    </row>
    <row r="16633" spans="20:20">
      <c r="T16633" s="223"/>
    </row>
    <row r="16634" spans="20:20">
      <c r="T16634" s="223"/>
    </row>
    <row r="16635" spans="20:20">
      <c r="T16635" s="223"/>
    </row>
    <row r="16636" spans="20:20">
      <c r="T16636" s="223"/>
    </row>
    <row r="16637" spans="20:20">
      <c r="T16637" s="223"/>
    </row>
    <row r="16638" spans="20:20">
      <c r="T16638" s="223"/>
    </row>
    <row r="16639" spans="20:20">
      <c r="T16639" s="223"/>
    </row>
    <row r="16640" spans="20:20">
      <c r="T16640" s="223"/>
    </row>
    <row r="16641" spans="20:20">
      <c r="T16641" s="223"/>
    </row>
    <row r="16642" spans="20:20">
      <c r="T16642" s="223"/>
    </row>
    <row r="16643" spans="20:20">
      <c r="T16643" s="223"/>
    </row>
    <row r="16644" spans="20:20">
      <c r="T16644" s="223"/>
    </row>
    <row r="16645" spans="20:20">
      <c r="T16645" s="223"/>
    </row>
    <row r="16646" spans="20:20">
      <c r="T16646" s="223"/>
    </row>
    <row r="16647" spans="20:20">
      <c r="T16647" s="223"/>
    </row>
    <row r="16648" spans="20:20">
      <c r="T16648" s="223"/>
    </row>
    <row r="16649" spans="20:20">
      <c r="T16649" s="223"/>
    </row>
    <row r="16650" spans="20:20">
      <c r="T16650" s="223"/>
    </row>
    <row r="16651" spans="20:20">
      <c r="T16651" s="223"/>
    </row>
    <row r="16652" spans="20:20">
      <c r="T16652" s="223"/>
    </row>
    <row r="16653" spans="20:20">
      <c r="T16653" s="223"/>
    </row>
    <row r="16654" spans="20:20">
      <c r="T16654" s="223"/>
    </row>
    <row r="16655" spans="20:20">
      <c r="T16655" s="223"/>
    </row>
    <row r="16656" spans="20:20">
      <c r="T16656" s="223"/>
    </row>
    <row r="16657" spans="20:20">
      <c r="T16657" s="223"/>
    </row>
    <row r="16658" spans="20:20">
      <c r="T16658" s="223"/>
    </row>
    <row r="16659" spans="20:20">
      <c r="T16659" s="223"/>
    </row>
    <row r="16660" spans="20:20">
      <c r="T16660" s="223"/>
    </row>
    <row r="16661" spans="20:20">
      <c r="T16661" s="223"/>
    </row>
    <row r="16662" spans="20:20">
      <c r="T16662" s="223"/>
    </row>
    <row r="16663" spans="20:20">
      <c r="T16663" s="223"/>
    </row>
    <row r="16664" spans="20:20">
      <c r="T16664" s="223"/>
    </row>
    <row r="16665" spans="20:20">
      <c r="T16665" s="223"/>
    </row>
    <row r="16666" spans="20:20">
      <c r="T16666" s="223"/>
    </row>
    <row r="16667" spans="20:20">
      <c r="T16667" s="223"/>
    </row>
    <row r="16668" spans="20:20">
      <c r="T16668" s="223"/>
    </row>
    <row r="16669" spans="20:20">
      <c r="T16669" s="223"/>
    </row>
    <row r="16670" spans="20:20">
      <c r="T16670" s="223"/>
    </row>
    <row r="16671" spans="20:20">
      <c r="T16671" s="223"/>
    </row>
    <row r="16672" spans="20:20">
      <c r="T16672" s="223"/>
    </row>
    <row r="16673" spans="20:20">
      <c r="T16673" s="223"/>
    </row>
    <row r="16674" spans="20:20">
      <c r="T16674" s="223"/>
    </row>
    <row r="16675" spans="20:20">
      <c r="T16675" s="223"/>
    </row>
    <row r="16676" spans="20:20">
      <c r="T16676" s="223"/>
    </row>
    <row r="16677" spans="20:20">
      <c r="T16677" s="223"/>
    </row>
    <row r="16678" spans="20:20">
      <c r="T16678" s="223"/>
    </row>
    <row r="16679" spans="20:20">
      <c r="T16679" s="223"/>
    </row>
    <row r="16680" spans="20:20">
      <c r="T16680" s="223"/>
    </row>
    <row r="16681" spans="20:20">
      <c r="T16681" s="223"/>
    </row>
    <row r="16682" spans="20:20">
      <c r="T16682" s="223"/>
    </row>
    <row r="16683" spans="20:20">
      <c r="T16683" s="223"/>
    </row>
    <row r="16684" spans="20:20">
      <c r="T16684" s="223"/>
    </row>
    <row r="16685" spans="20:20">
      <c r="T16685" s="223"/>
    </row>
    <row r="16686" spans="20:20">
      <c r="T16686" s="223"/>
    </row>
    <row r="16687" spans="20:20">
      <c r="T16687" s="223"/>
    </row>
    <row r="16688" spans="20:20">
      <c r="T16688" s="223"/>
    </row>
    <row r="16689" spans="20:20">
      <c r="T16689" s="223"/>
    </row>
    <row r="16690" spans="20:20">
      <c r="T16690" s="223"/>
    </row>
    <row r="16691" spans="20:20">
      <c r="T16691" s="223"/>
    </row>
    <row r="16692" spans="20:20">
      <c r="T16692" s="223"/>
    </row>
    <row r="16693" spans="20:20">
      <c r="T16693" s="223"/>
    </row>
    <row r="16694" spans="20:20">
      <c r="T16694" s="223"/>
    </row>
    <row r="16695" spans="20:20">
      <c r="T16695" s="223"/>
    </row>
    <row r="16696" spans="20:20">
      <c r="T16696" s="223"/>
    </row>
    <row r="16697" spans="20:20">
      <c r="T16697" s="223"/>
    </row>
    <row r="16698" spans="20:20">
      <c r="T16698" s="223"/>
    </row>
    <row r="16699" spans="20:20">
      <c r="T16699" s="223"/>
    </row>
    <row r="16700" spans="20:20">
      <c r="T16700" s="223"/>
    </row>
    <row r="16701" spans="20:20">
      <c r="T16701" s="223"/>
    </row>
    <row r="16702" spans="20:20">
      <c r="T16702" s="223"/>
    </row>
    <row r="16703" spans="20:20">
      <c r="T16703" s="223"/>
    </row>
    <row r="16704" spans="20:20">
      <c r="T16704" s="223"/>
    </row>
    <row r="16705" spans="20:20">
      <c r="T16705" s="223"/>
    </row>
    <row r="16706" spans="20:20">
      <c r="T16706" s="223"/>
    </row>
    <row r="16707" spans="20:20">
      <c r="T16707" s="223"/>
    </row>
    <row r="16708" spans="20:20">
      <c r="T16708" s="223"/>
    </row>
    <row r="16709" spans="20:20">
      <c r="T16709" s="223"/>
    </row>
    <row r="16710" spans="20:20">
      <c r="T16710" s="223"/>
    </row>
    <row r="16711" spans="20:20">
      <c r="T16711" s="223"/>
    </row>
    <row r="16712" spans="20:20">
      <c r="T16712" s="223"/>
    </row>
    <row r="16713" spans="20:20">
      <c r="T16713" s="223"/>
    </row>
    <row r="16714" spans="20:20">
      <c r="T16714" s="223"/>
    </row>
    <row r="16715" spans="20:20">
      <c r="T16715" s="223"/>
    </row>
    <row r="16716" spans="20:20">
      <c r="T16716" s="223"/>
    </row>
    <row r="16717" spans="20:20">
      <c r="T16717" s="223"/>
    </row>
    <row r="16718" spans="20:20">
      <c r="T16718" s="223"/>
    </row>
    <row r="16719" spans="20:20">
      <c r="T16719" s="223"/>
    </row>
    <row r="16720" spans="20:20">
      <c r="T16720" s="223"/>
    </row>
    <row r="16721" spans="20:20">
      <c r="T16721" s="223"/>
    </row>
    <row r="16722" spans="20:20">
      <c r="T16722" s="223"/>
    </row>
    <row r="16723" spans="20:20">
      <c r="T16723" s="223"/>
    </row>
    <row r="16724" spans="20:20">
      <c r="T16724" s="223"/>
    </row>
    <row r="16725" spans="20:20">
      <c r="T16725" s="223"/>
    </row>
    <row r="16726" spans="20:20">
      <c r="T16726" s="223"/>
    </row>
    <row r="16727" spans="20:20">
      <c r="T16727" s="223"/>
    </row>
    <row r="16728" spans="20:20">
      <c r="T16728" s="223"/>
    </row>
    <row r="16729" spans="20:20">
      <c r="T16729" s="223"/>
    </row>
    <row r="16730" spans="20:20">
      <c r="T16730" s="223"/>
    </row>
    <row r="16731" spans="20:20">
      <c r="T16731" s="223"/>
    </row>
    <row r="16732" spans="20:20">
      <c r="T16732" s="223"/>
    </row>
    <row r="16733" spans="20:20">
      <c r="T16733" s="223"/>
    </row>
    <row r="16734" spans="20:20">
      <c r="T16734" s="223"/>
    </row>
    <row r="16735" spans="20:20">
      <c r="T16735" s="223"/>
    </row>
    <row r="16736" spans="20:20">
      <c r="T16736" s="223"/>
    </row>
    <row r="16737" spans="20:20">
      <c r="T16737" s="223"/>
    </row>
    <row r="16738" spans="20:20">
      <c r="T16738" s="223"/>
    </row>
    <row r="16739" spans="20:20">
      <c r="T16739" s="223"/>
    </row>
    <row r="16740" spans="20:20">
      <c r="T16740" s="223"/>
    </row>
    <row r="16741" spans="20:20">
      <c r="T16741" s="223"/>
    </row>
    <row r="16742" spans="20:20">
      <c r="T16742" s="223"/>
    </row>
    <row r="16743" spans="20:20">
      <c r="T16743" s="223"/>
    </row>
    <row r="16744" spans="20:20">
      <c r="T16744" s="223"/>
    </row>
    <row r="16745" spans="20:20">
      <c r="T16745" s="223"/>
    </row>
    <row r="16746" spans="20:20">
      <c r="T16746" s="223"/>
    </row>
    <row r="16747" spans="20:20">
      <c r="T16747" s="223"/>
    </row>
    <row r="16748" spans="20:20">
      <c r="T16748" s="223"/>
    </row>
    <row r="16749" spans="20:20">
      <c r="T16749" s="223"/>
    </row>
    <row r="16750" spans="20:20">
      <c r="T16750" s="223"/>
    </row>
    <row r="16751" spans="20:20">
      <c r="T16751" s="223"/>
    </row>
    <row r="16752" spans="20:20">
      <c r="T16752" s="223"/>
    </row>
    <row r="16753" spans="20:20">
      <c r="T16753" s="223"/>
    </row>
    <row r="16754" spans="20:20">
      <c r="T16754" s="223"/>
    </row>
    <row r="16755" spans="20:20">
      <c r="T16755" s="223"/>
    </row>
    <row r="16756" spans="20:20">
      <c r="T16756" s="223"/>
    </row>
    <row r="16757" spans="20:20">
      <c r="T16757" s="223"/>
    </row>
    <row r="16758" spans="20:20">
      <c r="T16758" s="223"/>
    </row>
    <row r="16759" spans="20:20">
      <c r="T16759" s="223"/>
    </row>
    <row r="16760" spans="20:20">
      <c r="T16760" s="223"/>
    </row>
    <row r="16761" spans="20:20">
      <c r="T16761" s="223"/>
    </row>
    <row r="16762" spans="20:20">
      <c r="T16762" s="223"/>
    </row>
    <row r="16763" spans="20:20">
      <c r="T16763" s="223"/>
    </row>
    <row r="16764" spans="20:20">
      <c r="T16764" s="223"/>
    </row>
    <row r="16765" spans="20:20">
      <c r="T16765" s="223"/>
    </row>
    <row r="16766" spans="20:20">
      <c r="T16766" s="223"/>
    </row>
    <row r="16767" spans="20:20">
      <c r="T16767" s="223"/>
    </row>
    <row r="16768" spans="20:20">
      <c r="T16768" s="223"/>
    </row>
    <row r="16769" spans="20:20">
      <c r="T16769" s="223"/>
    </row>
    <row r="16770" spans="20:20">
      <c r="T16770" s="223"/>
    </row>
    <row r="16771" spans="20:20">
      <c r="T16771" s="223"/>
    </row>
    <row r="16772" spans="20:20">
      <c r="T16772" s="223"/>
    </row>
    <row r="16773" spans="20:20">
      <c r="T16773" s="223"/>
    </row>
    <row r="16774" spans="20:20">
      <c r="T16774" s="223"/>
    </row>
    <row r="16775" spans="20:20">
      <c r="T16775" s="223"/>
    </row>
    <row r="16776" spans="20:20">
      <c r="T16776" s="223"/>
    </row>
    <row r="16777" spans="20:20">
      <c r="T16777" s="223"/>
    </row>
    <row r="16778" spans="20:20">
      <c r="T16778" s="223"/>
    </row>
    <row r="16779" spans="20:20">
      <c r="T16779" s="223"/>
    </row>
    <row r="16780" spans="20:20">
      <c r="T16780" s="223"/>
    </row>
    <row r="16781" spans="20:20">
      <c r="T16781" s="223"/>
    </row>
    <row r="16782" spans="20:20">
      <c r="T16782" s="223"/>
    </row>
    <row r="16783" spans="20:20">
      <c r="T16783" s="223"/>
    </row>
    <row r="16784" spans="20:20">
      <c r="T16784" s="223"/>
    </row>
    <row r="16785" spans="20:20">
      <c r="T16785" s="223"/>
    </row>
    <row r="16786" spans="20:20">
      <c r="T16786" s="223"/>
    </row>
    <row r="16787" spans="20:20">
      <c r="T16787" s="223"/>
    </row>
    <row r="16788" spans="20:20">
      <c r="T16788" s="223"/>
    </row>
    <row r="16789" spans="20:20">
      <c r="T16789" s="223"/>
    </row>
    <row r="16790" spans="20:20">
      <c r="T16790" s="223"/>
    </row>
    <row r="16791" spans="20:20">
      <c r="T16791" s="223"/>
    </row>
    <row r="16792" spans="20:20">
      <c r="T16792" s="223"/>
    </row>
    <row r="16793" spans="20:20">
      <c r="T16793" s="223"/>
    </row>
    <row r="16794" spans="20:20">
      <c r="T16794" s="223"/>
    </row>
    <row r="16795" spans="20:20">
      <c r="T16795" s="223"/>
    </row>
    <row r="16796" spans="20:20">
      <c r="T16796" s="223"/>
    </row>
    <row r="16797" spans="20:20">
      <c r="T16797" s="223"/>
    </row>
    <row r="16798" spans="20:20">
      <c r="T16798" s="223"/>
    </row>
    <row r="16799" spans="20:20">
      <c r="T16799" s="223"/>
    </row>
    <row r="16800" spans="20:20">
      <c r="T16800" s="223"/>
    </row>
    <row r="16801" spans="20:20">
      <c r="T16801" s="223"/>
    </row>
    <row r="16802" spans="20:20">
      <c r="T16802" s="223"/>
    </row>
    <row r="16803" spans="20:20">
      <c r="T16803" s="223"/>
    </row>
    <row r="16804" spans="20:20">
      <c r="T16804" s="223"/>
    </row>
    <row r="16805" spans="20:20">
      <c r="T16805" s="223"/>
    </row>
    <row r="16806" spans="20:20">
      <c r="T16806" s="223"/>
    </row>
    <row r="16807" spans="20:20">
      <c r="T16807" s="223"/>
    </row>
    <row r="16808" spans="20:20">
      <c r="T16808" s="223"/>
    </row>
    <row r="16809" spans="20:20">
      <c r="T16809" s="223"/>
    </row>
    <row r="16810" spans="20:20">
      <c r="T16810" s="223"/>
    </row>
    <row r="16811" spans="20:20">
      <c r="T16811" s="223"/>
    </row>
    <row r="16812" spans="20:20">
      <c r="T16812" s="223"/>
    </row>
    <row r="16813" spans="20:20">
      <c r="T16813" s="223"/>
    </row>
    <row r="16814" spans="20:20">
      <c r="T16814" s="223"/>
    </row>
    <row r="16815" spans="20:20">
      <c r="T16815" s="223"/>
    </row>
    <row r="16816" spans="20:20">
      <c r="T16816" s="223"/>
    </row>
    <row r="16817" spans="20:20">
      <c r="T16817" s="223"/>
    </row>
    <row r="16818" spans="20:20">
      <c r="T16818" s="223"/>
    </row>
    <row r="16819" spans="20:20">
      <c r="T16819" s="223"/>
    </row>
    <row r="16820" spans="20:20">
      <c r="T16820" s="223"/>
    </row>
    <row r="16821" spans="20:20">
      <c r="T16821" s="223"/>
    </row>
    <row r="16822" spans="20:20">
      <c r="T16822" s="223"/>
    </row>
    <row r="16823" spans="20:20">
      <c r="T16823" s="223"/>
    </row>
    <row r="16824" spans="20:20">
      <c r="T16824" s="223"/>
    </row>
    <row r="16825" spans="20:20">
      <c r="T16825" s="223"/>
    </row>
    <row r="16826" spans="20:20">
      <c r="T16826" s="223"/>
    </row>
    <row r="16827" spans="20:20">
      <c r="T16827" s="223"/>
    </row>
    <row r="16828" spans="20:20">
      <c r="T16828" s="223"/>
    </row>
    <row r="16829" spans="20:20">
      <c r="T16829" s="223"/>
    </row>
    <row r="16830" spans="20:20">
      <c r="T16830" s="223"/>
    </row>
    <row r="16831" spans="20:20">
      <c r="T16831" s="223"/>
    </row>
    <row r="16832" spans="20:20">
      <c r="T16832" s="223"/>
    </row>
    <row r="16833" spans="20:20">
      <c r="T16833" s="223"/>
    </row>
    <row r="16834" spans="20:20">
      <c r="T16834" s="223"/>
    </row>
    <row r="16835" spans="20:20">
      <c r="T16835" s="223"/>
    </row>
    <row r="16836" spans="20:20">
      <c r="T16836" s="223"/>
    </row>
    <row r="16837" spans="20:20">
      <c r="T16837" s="223"/>
    </row>
    <row r="16838" spans="20:20">
      <c r="T16838" s="223"/>
    </row>
    <row r="16839" spans="20:20">
      <c r="T16839" s="223"/>
    </row>
    <row r="16840" spans="20:20">
      <c r="T16840" s="223"/>
    </row>
    <row r="16841" spans="20:20">
      <c r="T16841" s="223"/>
    </row>
    <row r="16842" spans="20:20">
      <c r="T16842" s="223"/>
    </row>
    <row r="16843" spans="20:20">
      <c r="T16843" s="223"/>
    </row>
    <row r="16844" spans="20:20">
      <c r="T16844" s="223"/>
    </row>
    <row r="16845" spans="20:20">
      <c r="T16845" s="223"/>
    </row>
    <row r="16846" spans="20:20">
      <c r="T16846" s="223"/>
    </row>
    <row r="16847" spans="20:20">
      <c r="T16847" s="223"/>
    </row>
    <row r="16848" spans="20:20">
      <c r="T16848" s="223"/>
    </row>
    <row r="16849" spans="20:20">
      <c r="T16849" s="223"/>
    </row>
    <row r="16850" spans="20:20">
      <c r="T16850" s="223"/>
    </row>
    <row r="16851" spans="20:20">
      <c r="T16851" s="223"/>
    </row>
    <row r="16852" spans="20:20">
      <c r="T16852" s="223"/>
    </row>
    <row r="16853" spans="20:20">
      <c r="T16853" s="223"/>
    </row>
    <row r="16854" spans="20:20">
      <c r="T16854" s="223"/>
    </row>
    <row r="16855" spans="20:20">
      <c r="T16855" s="223"/>
    </row>
    <row r="16856" spans="20:20">
      <c r="T16856" s="223"/>
    </row>
    <row r="16857" spans="20:20">
      <c r="T16857" s="223"/>
    </row>
    <row r="16858" spans="20:20">
      <c r="T16858" s="223"/>
    </row>
    <row r="16859" spans="20:20">
      <c r="T16859" s="223"/>
    </row>
    <row r="16860" spans="20:20">
      <c r="T16860" s="223"/>
    </row>
    <row r="16861" spans="20:20">
      <c r="T16861" s="223"/>
    </row>
    <row r="16862" spans="20:20">
      <c r="T16862" s="223"/>
    </row>
    <row r="16863" spans="20:20">
      <c r="T16863" s="223"/>
    </row>
    <row r="16864" spans="20:20">
      <c r="T16864" s="223"/>
    </row>
    <row r="16865" spans="20:20">
      <c r="T16865" s="223"/>
    </row>
    <row r="16866" spans="20:20">
      <c r="T16866" s="223"/>
    </row>
    <row r="16867" spans="20:20">
      <c r="T16867" s="223"/>
    </row>
    <row r="16868" spans="20:20">
      <c r="T16868" s="223"/>
    </row>
    <row r="16869" spans="20:20">
      <c r="T16869" s="223"/>
    </row>
    <row r="16870" spans="20:20">
      <c r="T16870" s="223"/>
    </row>
    <row r="16871" spans="20:20">
      <c r="T16871" s="223"/>
    </row>
    <row r="16872" spans="20:20">
      <c r="T16872" s="223"/>
    </row>
    <row r="16873" spans="20:20">
      <c r="T16873" s="223"/>
    </row>
    <row r="16874" spans="20:20">
      <c r="T16874" s="223"/>
    </row>
    <row r="16875" spans="20:20">
      <c r="T16875" s="223"/>
    </row>
    <row r="16876" spans="20:20">
      <c r="T16876" s="223"/>
    </row>
    <row r="16877" spans="20:20">
      <c r="T16877" s="223"/>
    </row>
    <row r="16878" spans="20:20">
      <c r="T16878" s="223"/>
    </row>
    <row r="16879" spans="20:20">
      <c r="T16879" s="223"/>
    </row>
    <row r="16880" spans="20:20">
      <c r="T16880" s="223"/>
    </row>
    <row r="16881" spans="20:20">
      <c r="T16881" s="223"/>
    </row>
    <row r="16882" spans="20:20">
      <c r="T16882" s="223"/>
    </row>
    <row r="16883" spans="20:20">
      <c r="T16883" s="223"/>
    </row>
    <row r="16884" spans="20:20">
      <c r="T16884" s="223"/>
    </row>
    <row r="16885" spans="20:20">
      <c r="T16885" s="223"/>
    </row>
    <row r="16886" spans="20:20">
      <c r="T16886" s="223"/>
    </row>
    <row r="16887" spans="20:20">
      <c r="T16887" s="223"/>
    </row>
    <row r="16888" spans="20:20">
      <c r="T16888" s="223"/>
    </row>
    <row r="16889" spans="20:20">
      <c r="T16889" s="223"/>
    </row>
    <row r="16890" spans="20:20">
      <c r="T16890" s="223"/>
    </row>
    <row r="16891" spans="20:20">
      <c r="T16891" s="223"/>
    </row>
    <row r="16892" spans="20:20">
      <c r="T16892" s="223"/>
    </row>
    <row r="16893" spans="20:20">
      <c r="T16893" s="223"/>
    </row>
    <row r="16894" spans="20:20">
      <c r="T16894" s="223"/>
    </row>
    <row r="16895" spans="20:20">
      <c r="T16895" s="223"/>
    </row>
    <row r="16896" spans="20:20">
      <c r="T16896" s="223"/>
    </row>
    <row r="16897" spans="20:20">
      <c r="T16897" s="223"/>
    </row>
    <row r="16898" spans="20:20">
      <c r="T16898" s="223"/>
    </row>
    <row r="16899" spans="20:20">
      <c r="T16899" s="223"/>
    </row>
    <row r="16900" spans="20:20">
      <c r="T16900" s="223"/>
    </row>
    <row r="16901" spans="20:20">
      <c r="T16901" s="223"/>
    </row>
    <row r="16902" spans="20:20">
      <c r="T16902" s="223"/>
    </row>
    <row r="16903" spans="20:20">
      <c r="T16903" s="223"/>
    </row>
    <row r="16904" spans="20:20">
      <c r="T16904" s="223"/>
    </row>
    <row r="16905" spans="20:20">
      <c r="T16905" s="223"/>
    </row>
    <row r="16906" spans="20:20">
      <c r="T16906" s="223"/>
    </row>
    <row r="16907" spans="20:20">
      <c r="T16907" s="223"/>
    </row>
    <row r="16908" spans="20:20">
      <c r="T16908" s="223"/>
    </row>
    <row r="16909" spans="20:20">
      <c r="T16909" s="223"/>
    </row>
    <row r="16910" spans="20:20">
      <c r="T16910" s="223"/>
    </row>
    <row r="16911" spans="20:20">
      <c r="T16911" s="223"/>
    </row>
    <row r="16912" spans="20:20">
      <c r="T16912" s="223"/>
    </row>
    <row r="16913" spans="20:20">
      <c r="T16913" s="223"/>
    </row>
    <row r="16914" spans="20:20">
      <c r="T16914" s="223"/>
    </row>
    <row r="16915" spans="20:20">
      <c r="T16915" s="223"/>
    </row>
    <row r="16916" spans="20:20">
      <c r="T16916" s="223"/>
    </row>
    <row r="16917" spans="20:20">
      <c r="T16917" s="223"/>
    </row>
    <row r="16918" spans="20:20">
      <c r="T16918" s="223"/>
    </row>
    <row r="16919" spans="20:20">
      <c r="T16919" s="223"/>
    </row>
    <row r="16920" spans="20:20">
      <c r="T16920" s="223"/>
    </row>
    <row r="16921" spans="20:20">
      <c r="T16921" s="223"/>
    </row>
    <row r="16922" spans="20:20">
      <c r="T16922" s="223"/>
    </row>
    <row r="16923" spans="20:20">
      <c r="T16923" s="223"/>
    </row>
    <row r="16924" spans="20:20">
      <c r="T16924" s="223"/>
    </row>
    <row r="16925" spans="20:20">
      <c r="T16925" s="223"/>
    </row>
    <row r="16926" spans="20:20">
      <c r="T16926" s="223"/>
    </row>
    <row r="16927" spans="20:20">
      <c r="T16927" s="223"/>
    </row>
    <row r="16928" spans="20:20">
      <c r="T16928" s="223"/>
    </row>
    <row r="16929" spans="20:20">
      <c r="T16929" s="223"/>
    </row>
    <row r="16930" spans="20:20">
      <c r="T16930" s="223"/>
    </row>
    <row r="16931" spans="20:20">
      <c r="T16931" s="223"/>
    </row>
    <row r="16932" spans="20:20">
      <c r="T16932" s="223"/>
    </row>
    <row r="16933" spans="20:20">
      <c r="T16933" s="223"/>
    </row>
    <row r="16934" spans="20:20">
      <c r="T16934" s="223"/>
    </row>
    <row r="16935" spans="20:20">
      <c r="T16935" s="223"/>
    </row>
    <row r="16936" spans="20:20">
      <c r="T16936" s="223"/>
    </row>
    <row r="16937" spans="20:20">
      <c r="T16937" s="223"/>
    </row>
    <row r="16938" spans="20:20">
      <c r="T16938" s="223"/>
    </row>
    <row r="16939" spans="20:20">
      <c r="T16939" s="223"/>
    </row>
    <row r="16940" spans="20:20">
      <c r="T16940" s="223"/>
    </row>
    <row r="16941" spans="20:20">
      <c r="T16941" s="223"/>
    </row>
    <row r="16942" spans="20:20">
      <c r="T16942" s="223"/>
    </row>
    <row r="16943" spans="20:20">
      <c r="T16943" s="223"/>
    </row>
    <row r="16944" spans="20:20">
      <c r="T16944" s="223"/>
    </row>
    <row r="16945" spans="20:20">
      <c r="T16945" s="223"/>
    </row>
    <row r="16946" spans="20:20">
      <c r="T16946" s="223"/>
    </row>
    <row r="16947" spans="20:20">
      <c r="T16947" s="223"/>
    </row>
    <row r="16948" spans="20:20">
      <c r="T16948" s="223"/>
    </row>
    <row r="16949" spans="20:20">
      <c r="T16949" s="223"/>
    </row>
    <row r="16950" spans="20:20">
      <c r="T16950" s="223"/>
    </row>
    <row r="16951" spans="20:20">
      <c r="T16951" s="223"/>
    </row>
    <row r="16952" spans="20:20">
      <c r="T16952" s="223"/>
    </row>
    <row r="16953" spans="20:20">
      <c r="T16953" s="223"/>
    </row>
    <row r="16954" spans="20:20">
      <c r="T16954" s="223"/>
    </row>
    <row r="16955" spans="20:20">
      <c r="T16955" s="223"/>
    </row>
    <row r="16956" spans="20:20">
      <c r="T16956" s="223"/>
    </row>
    <row r="16957" spans="20:20">
      <c r="T16957" s="223"/>
    </row>
    <row r="16958" spans="20:20">
      <c r="T16958" s="223"/>
    </row>
    <row r="16959" spans="20:20">
      <c r="T16959" s="223"/>
    </row>
    <row r="16960" spans="20:20">
      <c r="T16960" s="223"/>
    </row>
    <row r="16961" spans="20:20">
      <c r="T16961" s="223"/>
    </row>
    <row r="16962" spans="20:20">
      <c r="T16962" s="223"/>
    </row>
    <row r="16963" spans="20:20">
      <c r="T16963" s="223"/>
    </row>
    <row r="16964" spans="20:20">
      <c r="T16964" s="223"/>
    </row>
    <row r="16965" spans="20:20">
      <c r="T16965" s="223"/>
    </row>
    <row r="16966" spans="20:20">
      <c r="T16966" s="223"/>
    </row>
    <row r="16967" spans="20:20">
      <c r="T16967" s="223"/>
    </row>
    <row r="16968" spans="20:20">
      <c r="T16968" s="223"/>
    </row>
    <row r="16969" spans="20:20">
      <c r="T16969" s="223"/>
    </row>
    <row r="16970" spans="20:20">
      <c r="T16970" s="223"/>
    </row>
    <row r="16971" spans="20:20">
      <c r="T16971" s="223"/>
    </row>
    <row r="16972" spans="20:20">
      <c r="T16972" s="223"/>
    </row>
    <row r="16973" spans="20:20">
      <c r="T16973" s="223"/>
    </row>
    <row r="16974" spans="20:20">
      <c r="T16974" s="223"/>
    </row>
    <row r="16975" spans="20:20">
      <c r="T16975" s="223"/>
    </row>
    <row r="16976" spans="20:20">
      <c r="T16976" s="223"/>
    </row>
    <row r="16977" spans="20:20">
      <c r="T16977" s="223"/>
    </row>
    <row r="16978" spans="20:20">
      <c r="T16978" s="223"/>
    </row>
    <row r="16979" spans="20:20">
      <c r="T16979" s="223"/>
    </row>
    <row r="16980" spans="20:20">
      <c r="T16980" s="223"/>
    </row>
    <row r="16981" spans="20:20">
      <c r="T16981" s="223"/>
    </row>
    <row r="16982" spans="20:20">
      <c r="T16982" s="223"/>
    </row>
    <row r="16983" spans="20:20">
      <c r="T16983" s="223"/>
    </row>
    <row r="16984" spans="20:20">
      <c r="T16984" s="223"/>
    </row>
    <row r="16985" spans="20:20">
      <c r="T16985" s="223"/>
    </row>
    <row r="16986" spans="20:20">
      <c r="T16986" s="223"/>
    </row>
    <row r="16987" spans="20:20">
      <c r="T16987" s="223"/>
    </row>
    <row r="16988" spans="20:20">
      <c r="T16988" s="223"/>
    </row>
    <row r="16989" spans="20:20">
      <c r="T16989" s="223"/>
    </row>
    <row r="16990" spans="20:20">
      <c r="T16990" s="223"/>
    </row>
    <row r="16991" spans="20:20">
      <c r="T16991" s="223"/>
    </row>
    <row r="16992" spans="20:20">
      <c r="T16992" s="223"/>
    </row>
    <row r="16993" spans="20:20">
      <c r="T16993" s="223"/>
    </row>
    <row r="16994" spans="20:20">
      <c r="T16994" s="223"/>
    </row>
    <row r="16995" spans="20:20">
      <c r="T16995" s="223"/>
    </row>
    <row r="16996" spans="20:20">
      <c r="T16996" s="223"/>
    </row>
    <row r="16997" spans="20:20">
      <c r="T16997" s="223"/>
    </row>
    <row r="16998" spans="20:20">
      <c r="T16998" s="223"/>
    </row>
    <row r="16999" spans="20:20">
      <c r="T16999" s="223"/>
    </row>
    <row r="17000" spans="20:20">
      <c r="T17000" s="223"/>
    </row>
    <row r="17001" spans="20:20">
      <c r="T17001" s="223"/>
    </row>
    <row r="17002" spans="20:20">
      <c r="T17002" s="223"/>
    </row>
    <row r="17003" spans="20:20">
      <c r="T17003" s="223"/>
    </row>
    <row r="17004" spans="20:20">
      <c r="T17004" s="223"/>
    </row>
    <row r="17005" spans="20:20">
      <c r="T17005" s="223"/>
    </row>
    <row r="17006" spans="20:20">
      <c r="T17006" s="223"/>
    </row>
    <row r="17007" spans="20:20">
      <c r="T17007" s="223"/>
    </row>
    <row r="17008" spans="20:20">
      <c r="T17008" s="223"/>
    </row>
    <row r="17009" spans="20:20">
      <c r="T17009" s="223"/>
    </row>
    <row r="17010" spans="20:20">
      <c r="T17010" s="223"/>
    </row>
    <row r="17011" spans="20:20">
      <c r="T17011" s="223"/>
    </row>
    <row r="17012" spans="20:20">
      <c r="T17012" s="223"/>
    </row>
    <row r="17013" spans="20:20">
      <c r="T17013" s="223"/>
    </row>
    <row r="17014" spans="20:20">
      <c r="T17014" s="223"/>
    </row>
    <row r="17015" spans="20:20">
      <c r="T17015" s="223"/>
    </row>
    <row r="17016" spans="20:20">
      <c r="T17016" s="223"/>
    </row>
    <row r="17017" spans="20:20">
      <c r="T17017" s="223"/>
    </row>
    <row r="17018" spans="20:20">
      <c r="T17018" s="223"/>
    </row>
    <row r="17019" spans="20:20">
      <c r="T17019" s="223"/>
    </row>
    <row r="17020" spans="20:20">
      <c r="T17020" s="223"/>
    </row>
    <row r="17021" spans="20:20">
      <c r="T17021" s="223"/>
    </row>
    <row r="17022" spans="20:20">
      <c r="T17022" s="223"/>
    </row>
    <row r="17023" spans="20:20">
      <c r="T17023" s="223"/>
    </row>
    <row r="17024" spans="20:20">
      <c r="T17024" s="223"/>
    </row>
    <row r="17025" spans="20:20">
      <c r="T17025" s="223"/>
    </row>
    <row r="17026" spans="20:20">
      <c r="T17026" s="223"/>
    </row>
    <row r="17027" spans="20:20">
      <c r="T17027" s="223"/>
    </row>
    <row r="17028" spans="20:20">
      <c r="T17028" s="223"/>
    </row>
    <row r="17029" spans="20:20">
      <c r="T17029" s="223"/>
    </row>
    <row r="17030" spans="20:20">
      <c r="T17030" s="223"/>
    </row>
    <row r="17031" spans="20:20">
      <c r="T17031" s="223"/>
    </row>
    <row r="17032" spans="20:20">
      <c r="T17032" s="223"/>
    </row>
    <row r="17033" spans="20:20">
      <c r="T17033" s="223"/>
    </row>
    <row r="17034" spans="20:20">
      <c r="T17034" s="223"/>
    </row>
    <row r="17035" spans="20:20">
      <c r="T17035" s="223"/>
    </row>
    <row r="17036" spans="20:20">
      <c r="T17036" s="223"/>
    </row>
    <row r="17037" spans="20:20">
      <c r="T17037" s="223"/>
    </row>
    <row r="17038" spans="20:20">
      <c r="T17038" s="223"/>
    </row>
    <row r="17039" spans="20:20">
      <c r="T17039" s="223"/>
    </row>
    <row r="17040" spans="20:20">
      <c r="T17040" s="223"/>
    </row>
    <row r="17041" spans="20:20">
      <c r="T17041" s="223"/>
    </row>
    <row r="17042" spans="20:20">
      <c r="T17042" s="223"/>
    </row>
    <row r="17043" spans="20:20">
      <c r="T17043" s="223"/>
    </row>
    <row r="17044" spans="20:20">
      <c r="T17044" s="223"/>
    </row>
    <row r="17045" spans="20:20">
      <c r="T17045" s="223"/>
    </row>
    <row r="17046" spans="20:20">
      <c r="T17046" s="223"/>
    </row>
    <row r="17047" spans="20:20">
      <c r="T17047" s="223"/>
    </row>
    <row r="17048" spans="20:20">
      <c r="T17048" s="223"/>
    </row>
    <row r="17049" spans="20:20">
      <c r="T17049" s="223"/>
    </row>
    <row r="17050" spans="20:20">
      <c r="T17050" s="223"/>
    </row>
    <row r="17051" spans="20:20">
      <c r="T17051" s="223"/>
    </row>
    <row r="17052" spans="20:20">
      <c r="T17052" s="223"/>
    </row>
    <row r="17053" spans="20:20">
      <c r="T17053" s="223"/>
    </row>
    <row r="17054" spans="20:20">
      <c r="T17054" s="223"/>
    </row>
    <row r="17055" spans="20:20">
      <c r="T17055" s="223"/>
    </row>
    <row r="17056" spans="20:20">
      <c r="T17056" s="223"/>
    </row>
    <row r="17057" spans="20:20">
      <c r="T17057" s="223"/>
    </row>
    <row r="17058" spans="20:20">
      <c r="T17058" s="223"/>
    </row>
    <row r="17059" spans="20:20">
      <c r="T17059" s="223"/>
    </row>
    <row r="17060" spans="20:20">
      <c r="T17060" s="223"/>
    </row>
    <row r="17061" spans="20:20">
      <c r="T17061" s="223"/>
    </row>
    <row r="17062" spans="20:20">
      <c r="T17062" s="223"/>
    </row>
    <row r="17063" spans="20:20">
      <c r="T17063" s="223"/>
    </row>
    <row r="17064" spans="20:20">
      <c r="T17064" s="223"/>
    </row>
    <row r="17065" spans="20:20">
      <c r="T17065" s="223"/>
    </row>
    <row r="17066" spans="20:20">
      <c r="T17066" s="223"/>
    </row>
    <row r="17067" spans="20:20">
      <c r="T17067" s="223"/>
    </row>
    <row r="17068" spans="20:20">
      <c r="T17068" s="223"/>
    </row>
    <row r="17069" spans="20:20">
      <c r="T17069" s="223"/>
    </row>
    <row r="17070" spans="20:20">
      <c r="T17070" s="223"/>
    </row>
    <row r="17071" spans="20:20">
      <c r="T17071" s="223"/>
    </row>
    <row r="17072" spans="20:20">
      <c r="T17072" s="223"/>
    </row>
    <row r="17073" spans="20:20">
      <c r="T17073" s="223"/>
    </row>
    <row r="17074" spans="20:20">
      <c r="T17074" s="223"/>
    </row>
    <row r="17075" spans="20:20">
      <c r="T17075" s="223"/>
    </row>
    <row r="17076" spans="20:20">
      <c r="T17076" s="223"/>
    </row>
    <row r="17077" spans="20:20">
      <c r="T17077" s="223"/>
    </row>
    <row r="17078" spans="20:20">
      <c r="T17078" s="223"/>
    </row>
    <row r="17079" spans="20:20">
      <c r="T17079" s="223"/>
    </row>
    <row r="17080" spans="20:20">
      <c r="T17080" s="223"/>
    </row>
    <row r="17081" spans="20:20">
      <c r="T17081" s="223"/>
    </row>
    <row r="17082" spans="20:20">
      <c r="T17082" s="223"/>
    </row>
    <row r="17083" spans="20:20">
      <c r="T17083" s="223"/>
    </row>
    <row r="17084" spans="20:20">
      <c r="T17084" s="223"/>
    </row>
    <row r="17085" spans="20:20">
      <c r="T17085" s="223"/>
    </row>
    <row r="17086" spans="20:20">
      <c r="T17086" s="223"/>
    </row>
    <row r="17087" spans="20:20">
      <c r="T17087" s="223"/>
    </row>
    <row r="17088" spans="20:20">
      <c r="T17088" s="223"/>
    </row>
    <row r="17089" spans="20:20">
      <c r="T17089" s="223"/>
    </row>
    <row r="17090" spans="20:20">
      <c r="T17090" s="223"/>
    </row>
    <row r="17091" spans="20:20">
      <c r="T17091" s="223"/>
    </row>
    <row r="17092" spans="20:20">
      <c r="T17092" s="223"/>
    </row>
    <row r="17093" spans="20:20">
      <c r="T17093" s="223"/>
    </row>
    <row r="17094" spans="20:20">
      <c r="T17094" s="223"/>
    </row>
    <row r="17095" spans="20:20">
      <c r="T17095" s="223"/>
    </row>
    <row r="17096" spans="20:20">
      <c r="T17096" s="223"/>
    </row>
    <row r="17097" spans="20:20">
      <c r="T17097" s="223"/>
    </row>
    <row r="17098" spans="20:20">
      <c r="T17098" s="223"/>
    </row>
    <row r="17099" spans="20:20">
      <c r="T17099" s="223"/>
    </row>
    <row r="17100" spans="20:20">
      <c r="T17100" s="223"/>
    </row>
    <row r="17101" spans="20:20">
      <c r="T17101" s="223"/>
    </row>
    <row r="17102" spans="20:20">
      <c r="T17102" s="223"/>
    </row>
    <row r="17103" spans="20:20">
      <c r="T17103" s="223"/>
    </row>
    <row r="17104" spans="20:20">
      <c r="T17104" s="223"/>
    </row>
    <row r="17105" spans="20:20">
      <c r="T17105" s="223"/>
    </row>
    <row r="17106" spans="20:20">
      <c r="T17106" s="223"/>
    </row>
    <row r="17107" spans="20:20">
      <c r="T17107" s="223"/>
    </row>
    <row r="17108" spans="20:20">
      <c r="T17108" s="223"/>
    </row>
    <row r="17109" spans="20:20">
      <c r="T17109" s="223"/>
    </row>
    <row r="17110" spans="20:20">
      <c r="T17110" s="223"/>
    </row>
    <row r="17111" spans="20:20">
      <c r="T17111" s="223"/>
    </row>
    <row r="17112" spans="20:20">
      <c r="T17112" s="223"/>
    </row>
    <row r="17113" spans="20:20">
      <c r="T17113" s="223"/>
    </row>
    <row r="17114" spans="20:20">
      <c r="T17114" s="223"/>
    </row>
    <row r="17115" spans="20:20">
      <c r="T17115" s="223"/>
    </row>
    <row r="17116" spans="20:20">
      <c r="T17116" s="223"/>
    </row>
    <row r="17117" spans="20:20">
      <c r="T17117" s="223"/>
    </row>
    <row r="17118" spans="20:20">
      <c r="T17118" s="223"/>
    </row>
    <row r="17119" spans="20:20">
      <c r="T17119" s="223"/>
    </row>
    <row r="17120" spans="20:20">
      <c r="T17120" s="223"/>
    </row>
    <row r="17121" spans="20:20">
      <c r="T17121" s="223"/>
    </row>
    <row r="17122" spans="20:20">
      <c r="T17122" s="223"/>
    </row>
    <row r="17123" spans="20:20">
      <c r="T17123" s="223"/>
    </row>
    <row r="17124" spans="20:20">
      <c r="T17124" s="223"/>
    </row>
    <row r="17125" spans="20:20">
      <c r="T17125" s="223"/>
    </row>
    <row r="17126" spans="20:20">
      <c r="T17126" s="223"/>
    </row>
    <row r="17127" spans="20:20">
      <c r="T17127" s="223"/>
    </row>
    <row r="17128" spans="20:20">
      <c r="T17128" s="223"/>
    </row>
    <row r="17129" spans="20:20">
      <c r="T17129" s="223"/>
    </row>
    <row r="17130" spans="20:20">
      <c r="T17130" s="223"/>
    </row>
    <row r="17131" spans="20:20">
      <c r="T17131" s="223"/>
    </row>
    <row r="17132" spans="20:20">
      <c r="T17132" s="223"/>
    </row>
    <row r="17133" spans="20:20">
      <c r="T17133" s="223"/>
    </row>
    <row r="17134" spans="20:20">
      <c r="T17134" s="223"/>
    </row>
    <row r="17135" spans="20:20">
      <c r="T17135" s="223"/>
    </row>
    <row r="17136" spans="20:20">
      <c r="T17136" s="223"/>
    </row>
    <row r="17137" spans="20:20">
      <c r="T17137" s="223"/>
    </row>
    <row r="17138" spans="20:20">
      <c r="T17138" s="223"/>
    </row>
    <row r="17139" spans="20:20">
      <c r="T17139" s="223"/>
    </row>
    <row r="17140" spans="20:20">
      <c r="T17140" s="223"/>
    </row>
    <row r="17141" spans="20:20">
      <c r="T17141" s="223"/>
    </row>
    <row r="17142" spans="20:20">
      <c r="T17142" s="223"/>
    </row>
    <row r="17143" spans="20:20">
      <c r="T17143" s="223"/>
    </row>
    <row r="17144" spans="20:20">
      <c r="T17144" s="223"/>
    </row>
    <row r="17145" spans="20:20">
      <c r="T17145" s="223"/>
    </row>
    <row r="17146" spans="20:20">
      <c r="T17146" s="223"/>
    </row>
    <row r="17147" spans="20:20">
      <c r="T17147" s="223"/>
    </row>
    <row r="17148" spans="20:20">
      <c r="T17148" s="223"/>
    </row>
    <row r="17149" spans="20:20">
      <c r="T17149" s="223"/>
    </row>
    <row r="17150" spans="20:20">
      <c r="T17150" s="223"/>
    </row>
    <row r="17151" spans="20:20">
      <c r="T17151" s="223"/>
    </row>
    <row r="17152" spans="20:20">
      <c r="T17152" s="223"/>
    </row>
    <row r="17153" spans="20:20">
      <c r="T17153" s="223"/>
    </row>
    <row r="17154" spans="20:20">
      <c r="T17154" s="223"/>
    </row>
    <row r="17155" spans="20:20">
      <c r="T17155" s="223"/>
    </row>
    <row r="17156" spans="20:20">
      <c r="T17156" s="223"/>
    </row>
    <row r="17157" spans="20:20">
      <c r="T17157" s="223"/>
    </row>
    <row r="17158" spans="20:20">
      <c r="T17158" s="223"/>
    </row>
    <row r="17159" spans="20:20">
      <c r="T17159" s="223"/>
    </row>
    <row r="17160" spans="20:20">
      <c r="T17160" s="223"/>
    </row>
    <row r="17161" spans="20:20">
      <c r="T17161" s="223"/>
    </row>
    <row r="17162" spans="20:20">
      <c r="T17162" s="223"/>
    </row>
    <row r="17163" spans="20:20">
      <c r="T17163" s="223"/>
    </row>
    <row r="17164" spans="20:20">
      <c r="T17164" s="223"/>
    </row>
    <row r="17165" spans="20:20">
      <c r="T17165" s="223"/>
    </row>
    <row r="17166" spans="20:20">
      <c r="T17166" s="223"/>
    </row>
    <row r="17167" spans="20:20">
      <c r="T17167" s="223"/>
    </row>
    <row r="17168" spans="20:20">
      <c r="T17168" s="223"/>
    </row>
    <row r="17169" spans="20:20">
      <c r="T17169" s="223"/>
    </row>
    <row r="17170" spans="20:20">
      <c r="T17170" s="223"/>
    </row>
    <row r="17171" spans="20:20">
      <c r="T17171" s="223"/>
    </row>
    <row r="17172" spans="20:20">
      <c r="T17172" s="223"/>
    </row>
    <row r="17173" spans="20:20">
      <c r="T17173" s="223"/>
    </row>
    <row r="17174" spans="20:20">
      <c r="T17174" s="223"/>
    </row>
    <row r="17175" spans="20:20">
      <c r="T17175" s="223"/>
    </row>
    <row r="17176" spans="20:20">
      <c r="T17176" s="223"/>
    </row>
    <row r="17177" spans="20:20">
      <c r="T17177" s="223"/>
    </row>
    <row r="17178" spans="20:20">
      <c r="T17178" s="223"/>
    </row>
    <row r="17179" spans="20:20">
      <c r="T17179" s="223"/>
    </row>
    <row r="17180" spans="20:20">
      <c r="T17180" s="223"/>
    </row>
    <row r="17181" spans="20:20">
      <c r="T17181" s="223"/>
    </row>
    <row r="17182" spans="20:20">
      <c r="T17182" s="223"/>
    </row>
    <row r="17183" spans="20:20">
      <c r="T17183" s="223"/>
    </row>
    <row r="17184" spans="20:20">
      <c r="T17184" s="223"/>
    </row>
    <row r="17185" spans="20:20">
      <c r="T17185" s="223"/>
    </row>
    <row r="17186" spans="20:20">
      <c r="T17186" s="223"/>
    </row>
    <row r="17187" spans="20:20">
      <c r="T17187" s="223"/>
    </row>
    <row r="17188" spans="20:20">
      <c r="T17188" s="223"/>
    </row>
    <row r="17189" spans="20:20">
      <c r="T17189" s="223"/>
    </row>
    <row r="17190" spans="20:20">
      <c r="T17190" s="223"/>
    </row>
    <row r="17191" spans="20:20">
      <c r="T17191" s="223"/>
    </row>
    <row r="17192" spans="20:20">
      <c r="T17192" s="223"/>
    </row>
    <row r="17193" spans="20:20">
      <c r="T17193" s="223"/>
    </row>
    <row r="17194" spans="20:20">
      <c r="T17194" s="223"/>
    </row>
    <row r="17195" spans="20:20">
      <c r="T17195" s="223"/>
    </row>
    <row r="17196" spans="20:20">
      <c r="T17196" s="223"/>
    </row>
    <row r="17197" spans="20:20">
      <c r="T17197" s="223"/>
    </row>
    <row r="17198" spans="20:20">
      <c r="T17198" s="223"/>
    </row>
    <row r="17199" spans="20:20">
      <c r="T17199" s="223"/>
    </row>
    <row r="17200" spans="20:20">
      <c r="T17200" s="223"/>
    </row>
    <row r="17201" spans="20:20">
      <c r="T17201" s="223"/>
    </row>
    <row r="17202" spans="20:20">
      <c r="T17202" s="223"/>
    </row>
    <row r="17203" spans="20:20">
      <c r="T17203" s="223"/>
    </row>
    <row r="17204" spans="20:20">
      <c r="T17204" s="223"/>
    </row>
    <row r="17205" spans="20:20">
      <c r="T17205" s="223"/>
    </row>
    <row r="17206" spans="20:20">
      <c r="T17206" s="223"/>
    </row>
    <row r="17207" spans="20:20">
      <c r="T17207" s="223"/>
    </row>
    <row r="17208" spans="20:20">
      <c r="T17208" s="223"/>
    </row>
    <row r="17209" spans="20:20">
      <c r="T17209" s="223"/>
    </row>
    <row r="17210" spans="20:20">
      <c r="T17210" s="223"/>
    </row>
    <row r="17211" spans="20:20">
      <c r="T17211" s="223"/>
    </row>
    <row r="17212" spans="20:20">
      <c r="T17212" s="223"/>
    </row>
    <row r="17213" spans="20:20">
      <c r="T17213" s="223"/>
    </row>
    <row r="17214" spans="20:20">
      <c r="T17214" s="223"/>
    </row>
    <row r="17215" spans="20:20">
      <c r="T17215" s="223"/>
    </row>
    <row r="17216" spans="20:20">
      <c r="T17216" s="223"/>
    </row>
    <row r="17217" spans="20:20">
      <c r="T17217" s="223"/>
    </row>
    <row r="17218" spans="20:20">
      <c r="T17218" s="223"/>
    </row>
    <row r="17219" spans="20:20">
      <c r="T17219" s="223"/>
    </row>
    <row r="17220" spans="20:20">
      <c r="T17220" s="223"/>
    </row>
    <row r="17221" spans="20:20">
      <c r="T17221" s="223"/>
    </row>
    <row r="17222" spans="20:20">
      <c r="T17222" s="223"/>
    </row>
    <row r="17223" spans="20:20">
      <c r="T17223" s="223"/>
    </row>
    <row r="17224" spans="20:20">
      <c r="T17224" s="223"/>
    </row>
    <row r="17225" spans="20:20">
      <c r="T17225" s="223"/>
    </row>
    <row r="17226" spans="20:20">
      <c r="T17226" s="223"/>
    </row>
    <row r="17227" spans="20:20">
      <c r="T17227" s="223"/>
    </row>
    <row r="17228" spans="20:20">
      <c r="T17228" s="223"/>
    </row>
    <row r="17229" spans="20:20">
      <c r="T17229" s="223"/>
    </row>
    <row r="17230" spans="20:20">
      <c r="T17230" s="223"/>
    </row>
    <row r="17231" spans="20:20">
      <c r="T17231" s="223"/>
    </row>
    <row r="17232" spans="20:20">
      <c r="T17232" s="223"/>
    </row>
    <row r="17233" spans="20:20">
      <c r="T17233" s="223"/>
    </row>
    <row r="17234" spans="20:20">
      <c r="T17234" s="223"/>
    </row>
    <row r="17235" spans="20:20">
      <c r="T17235" s="223"/>
    </row>
    <row r="17236" spans="20:20">
      <c r="T17236" s="223"/>
    </row>
    <row r="17237" spans="20:20">
      <c r="T17237" s="223"/>
    </row>
    <row r="17238" spans="20:20">
      <c r="T17238" s="223"/>
    </row>
    <row r="17239" spans="20:20">
      <c r="T17239" s="223"/>
    </row>
    <row r="17240" spans="20:20">
      <c r="T17240" s="223"/>
    </row>
    <row r="17241" spans="20:20">
      <c r="T17241" s="223"/>
    </row>
    <row r="17242" spans="20:20">
      <c r="T17242" s="223"/>
    </row>
    <row r="17243" spans="20:20">
      <c r="T17243" s="223"/>
    </row>
    <row r="17244" spans="20:20">
      <c r="T17244" s="223"/>
    </row>
    <row r="17245" spans="20:20">
      <c r="T17245" s="223"/>
    </row>
    <row r="17246" spans="20:20">
      <c r="T17246" s="223"/>
    </row>
    <row r="17247" spans="20:20">
      <c r="T17247" s="223"/>
    </row>
    <row r="17248" spans="20:20">
      <c r="T17248" s="223"/>
    </row>
    <row r="17249" spans="20:20">
      <c r="T17249" s="223"/>
    </row>
    <row r="17250" spans="20:20">
      <c r="T17250" s="223"/>
    </row>
    <row r="17251" spans="20:20">
      <c r="T17251" s="223"/>
    </row>
    <row r="17252" spans="20:20">
      <c r="T17252" s="223"/>
    </row>
    <row r="17253" spans="20:20">
      <c r="T17253" s="223"/>
    </row>
    <row r="17254" spans="20:20">
      <c r="T17254" s="223"/>
    </row>
    <row r="17255" spans="20:20">
      <c r="T17255" s="223"/>
    </row>
    <row r="17256" spans="20:20">
      <c r="T17256" s="223"/>
    </row>
    <row r="17257" spans="20:20">
      <c r="T17257" s="223"/>
    </row>
    <row r="17258" spans="20:20">
      <c r="T17258" s="223"/>
    </row>
    <row r="17259" spans="20:20">
      <c r="T17259" s="223"/>
    </row>
    <row r="17260" spans="20:20">
      <c r="T17260" s="223"/>
    </row>
    <row r="17261" spans="20:20">
      <c r="T17261" s="223"/>
    </row>
    <row r="17262" spans="20:20">
      <c r="T17262" s="223"/>
    </row>
    <row r="17263" spans="20:20">
      <c r="T17263" s="223"/>
    </row>
    <row r="17264" spans="20:20">
      <c r="T17264" s="223"/>
    </row>
    <row r="17265" spans="20:20">
      <c r="T17265" s="223"/>
    </row>
    <row r="17266" spans="20:20">
      <c r="T17266" s="223"/>
    </row>
    <row r="17267" spans="20:20">
      <c r="T17267" s="223"/>
    </row>
    <row r="17268" spans="20:20">
      <c r="T17268" s="223"/>
    </row>
    <row r="17269" spans="20:20">
      <c r="T17269" s="223"/>
    </row>
    <row r="17270" spans="20:20">
      <c r="T17270" s="223"/>
    </row>
    <row r="17271" spans="20:20">
      <c r="T17271" s="223"/>
    </row>
    <row r="17272" spans="20:20">
      <c r="T17272" s="223"/>
    </row>
    <row r="17273" spans="20:20">
      <c r="T17273" s="223"/>
    </row>
    <row r="17274" spans="20:20">
      <c r="T17274" s="223"/>
    </row>
    <row r="17275" spans="20:20">
      <c r="T17275" s="223"/>
    </row>
    <row r="17276" spans="20:20">
      <c r="T17276" s="223"/>
    </row>
    <row r="17277" spans="20:20">
      <c r="T17277" s="223"/>
    </row>
    <row r="17278" spans="20:20">
      <c r="T17278" s="223"/>
    </row>
    <row r="17279" spans="20:20">
      <c r="T17279" s="223"/>
    </row>
    <row r="17280" spans="20:20">
      <c r="T17280" s="223"/>
    </row>
    <row r="17281" spans="20:20">
      <c r="T17281" s="223"/>
    </row>
    <row r="17282" spans="20:20">
      <c r="T17282" s="223"/>
    </row>
    <row r="17283" spans="20:20">
      <c r="T17283" s="223"/>
    </row>
    <row r="17284" spans="20:20">
      <c r="T17284" s="223"/>
    </row>
    <row r="17285" spans="20:20">
      <c r="T17285" s="223"/>
    </row>
    <row r="17286" spans="20:20">
      <c r="T17286" s="223"/>
    </row>
    <row r="17287" spans="20:20">
      <c r="T17287" s="223"/>
    </row>
    <row r="17288" spans="20:20">
      <c r="T17288" s="223"/>
    </row>
    <row r="17289" spans="20:20">
      <c r="T17289" s="223"/>
    </row>
    <row r="17290" spans="20:20">
      <c r="T17290" s="223"/>
    </row>
    <row r="17291" spans="20:20">
      <c r="T17291" s="223"/>
    </row>
    <row r="17292" spans="20:20">
      <c r="T17292" s="223"/>
    </row>
    <row r="17293" spans="20:20">
      <c r="T17293" s="223"/>
    </row>
    <row r="17294" spans="20:20">
      <c r="T17294" s="223"/>
    </row>
    <row r="17295" spans="20:20">
      <c r="T17295" s="223"/>
    </row>
    <row r="17296" spans="20:20">
      <c r="T17296" s="223"/>
    </row>
    <row r="17297" spans="20:20">
      <c r="T17297" s="223"/>
    </row>
    <row r="17298" spans="20:20">
      <c r="T17298" s="223"/>
    </row>
    <row r="17299" spans="20:20">
      <c r="T17299" s="223"/>
    </row>
    <row r="17300" spans="20:20">
      <c r="T17300" s="223"/>
    </row>
    <row r="17301" spans="20:20">
      <c r="T17301" s="223"/>
    </row>
    <row r="17302" spans="20:20">
      <c r="T17302" s="223"/>
    </row>
    <row r="17303" spans="20:20">
      <c r="T17303" s="223"/>
    </row>
    <row r="17304" spans="20:20">
      <c r="T17304" s="223"/>
    </row>
    <row r="17305" spans="20:20">
      <c r="T17305" s="223"/>
    </row>
    <row r="17306" spans="20:20">
      <c r="T17306" s="223"/>
    </row>
    <row r="17307" spans="20:20">
      <c r="T17307" s="223"/>
    </row>
    <row r="17308" spans="20:20">
      <c r="T17308" s="223"/>
    </row>
    <row r="17309" spans="20:20">
      <c r="T17309" s="223"/>
    </row>
    <row r="17310" spans="20:20">
      <c r="T17310" s="223"/>
    </row>
    <row r="17311" spans="20:20">
      <c r="T17311" s="223"/>
    </row>
    <row r="17312" spans="20:20">
      <c r="T17312" s="223"/>
    </row>
    <row r="17313" spans="20:20">
      <c r="T17313" s="223"/>
    </row>
    <row r="17314" spans="20:20">
      <c r="T17314" s="223"/>
    </row>
    <row r="17315" spans="20:20">
      <c r="T17315" s="223"/>
    </row>
    <row r="17316" spans="20:20">
      <c r="T17316" s="223"/>
    </row>
    <row r="17317" spans="20:20">
      <c r="T17317" s="223"/>
    </row>
    <row r="17318" spans="20:20">
      <c r="T17318" s="223"/>
    </row>
    <row r="17319" spans="20:20">
      <c r="T17319" s="223"/>
    </row>
    <row r="17320" spans="20:20">
      <c r="T17320" s="223"/>
    </row>
    <row r="17321" spans="20:20">
      <c r="T17321" s="223"/>
    </row>
    <row r="17322" spans="20:20">
      <c r="T17322" s="223"/>
    </row>
    <row r="17323" spans="20:20">
      <c r="T17323" s="223"/>
    </row>
    <row r="17324" spans="20:20">
      <c r="T17324" s="223"/>
    </row>
    <row r="17325" spans="20:20">
      <c r="T17325" s="223"/>
    </row>
    <row r="17326" spans="20:20">
      <c r="T17326" s="223"/>
    </row>
    <row r="17327" spans="20:20">
      <c r="T17327" s="223"/>
    </row>
    <row r="17328" spans="20:20">
      <c r="T17328" s="223"/>
    </row>
    <row r="17329" spans="20:20">
      <c r="T17329" s="223"/>
    </row>
    <row r="17330" spans="20:20">
      <c r="T17330" s="223"/>
    </row>
    <row r="17331" spans="20:20">
      <c r="T17331" s="223"/>
    </row>
    <row r="17332" spans="20:20">
      <c r="T17332" s="223"/>
    </row>
    <row r="17333" spans="20:20">
      <c r="T17333" s="223"/>
    </row>
    <row r="17334" spans="20:20">
      <c r="T17334" s="223"/>
    </row>
    <row r="17335" spans="20:20">
      <c r="T17335" s="223"/>
    </row>
    <row r="17336" spans="20:20">
      <c r="T17336" s="223"/>
    </row>
    <row r="17337" spans="20:20">
      <c r="T17337" s="223"/>
    </row>
    <row r="17338" spans="20:20">
      <c r="T17338" s="223"/>
    </row>
    <row r="17339" spans="20:20">
      <c r="T17339" s="223"/>
    </row>
    <row r="17340" spans="20:20">
      <c r="T17340" s="223"/>
    </row>
    <row r="17341" spans="20:20">
      <c r="T17341" s="223"/>
    </row>
    <row r="17342" spans="20:20">
      <c r="T17342" s="223"/>
    </row>
    <row r="17343" spans="20:20">
      <c r="T17343" s="223"/>
    </row>
    <row r="17344" spans="20:20">
      <c r="T17344" s="223"/>
    </row>
    <row r="17345" spans="20:20">
      <c r="T17345" s="223"/>
    </row>
    <row r="17346" spans="20:20">
      <c r="T17346" s="223"/>
    </row>
    <row r="17347" spans="20:20">
      <c r="T17347" s="223"/>
    </row>
    <row r="17348" spans="20:20">
      <c r="T17348" s="223"/>
    </row>
    <row r="17349" spans="20:20">
      <c r="T17349" s="223"/>
    </row>
    <row r="17350" spans="20:20">
      <c r="T17350" s="223"/>
    </row>
    <row r="17351" spans="20:20">
      <c r="T17351" s="223"/>
    </row>
    <row r="17352" spans="20:20">
      <c r="T17352" s="223"/>
    </row>
    <row r="17353" spans="20:20">
      <c r="T17353" s="223"/>
    </row>
    <row r="17354" spans="20:20">
      <c r="T17354" s="223"/>
    </row>
    <row r="17355" spans="20:20">
      <c r="T17355" s="223"/>
    </row>
    <row r="17356" spans="20:20">
      <c r="T17356" s="223"/>
    </row>
    <row r="17357" spans="20:20">
      <c r="T17357" s="223"/>
    </row>
    <row r="17358" spans="20:20">
      <c r="T17358" s="223"/>
    </row>
    <row r="17359" spans="20:20">
      <c r="T17359" s="223"/>
    </row>
    <row r="17360" spans="20:20">
      <c r="T17360" s="223"/>
    </row>
    <row r="17361" spans="20:20">
      <c r="T17361" s="223"/>
    </row>
    <row r="17362" spans="20:20">
      <c r="T17362" s="223"/>
    </row>
    <row r="17363" spans="20:20">
      <c r="T17363" s="223"/>
    </row>
    <row r="17364" spans="20:20">
      <c r="T17364" s="223"/>
    </row>
    <row r="17365" spans="20:20">
      <c r="T17365" s="223"/>
    </row>
    <row r="17366" spans="20:20">
      <c r="T17366" s="223"/>
    </row>
    <row r="17367" spans="20:20">
      <c r="T17367" s="223"/>
    </row>
    <row r="17368" spans="20:20">
      <c r="T17368" s="223"/>
    </row>
    <row r="17369" spans="20:20">
      <c r="T17369" s="223"/>
    </row>
    <row r="17370" spans="20:20">
      <c r="T17370" s="223"/>
    </row>
    <row r="17371" spans="20:20">
      <c r="T17371" s="223"/>
    </row>
    <row r="17372" spans="20:20">
      <c r="T17372" s="223"/>
    </row>
    <row r="17373" spans="20:20">
      <c r="T17373" s="223"/>
    </row>
    <row r="17374" spans="20:20">
      <c r="T17374" s="223"/>
    </row>
    <row r="17375" spans="20:20">
      <c r="T17375" s="223"/>
    </row>
    <row r="17376" spans="20:20">
      <c r="T17376" s="223"/>
    </row>
    <row r="17377" spans="20:20">
      <c r="T17377" s="223"/>
    </row>
    <row r="17378" spans="20:20">
      <c r="T17378" s="223"/>
    </row>
    <row r="17379" spans="20:20">
      <c r="T17379" s="223"/>
    </row>
    <row r="17380" spans="20:20">
      <c r="T17380" s="223"/>
    </row>
    <row r="17381" spans="20:20">
      <c r="T17381" s="223"/>
    </row>
    <row r="17382" spans="20:20">
      <c r="T17382" s="223"/>
    </row>
    <row r="17383" spans="20:20">
      <c r="T17383" s="223"/>
    </row>
    <row r="17384" spans="20:20">
      <c r="T17384" s="223"/>
    </row>
    <row r="17385" spans="20:20">
      <c r="T17385" s="223"/>
    </row>
    <row r="17386" spans="20:20">
      <c r="T17386" s="223"/>
    </row>
    <row r="17387" spans="20:20">
      <c r="T17387" s="223"/>
    </row>
    <row r="17388" spans="20:20">
      <c r="T17388" s="223"/>
    </row>
    <row r="17389" spans="20:20">
      <c r="T17389" s="223"/>
    </row>
    <row r="17390" spans="20:20">
      <c r="T17390" s="223"/>
    </row>
    <row r="17391" spans="20:20">
      <c r="T17391" s="223"/>
    </row>
    <row r="17392" spans="20:20">
      <c r="T17392" s="223"/>
    </row>
    <row r="17393" spans="20:20">
      <c r="T17393" s="223"/>
    </row>
    <row r="17394" spans="20:20">
      <c r="T17394" s="223"/>
    </row>
    <row r="17395" spans="20:20">
      <c r="T17395" s="223"/>
    </row>
    <row r="17396" spans="20:20">
      <c r="T17396" s="223"/>
    </row>
    <row r="17397" spans="20:20">
      <c r="T17397" s="223"/>
    </row>
    <row r="17398" spans="20:20">
      <c r="T17398" s="223"/>
    </row>
    <row r="17399" spans="20:20">
      <c r="T17399" s="223"/>
    </row>
    <row r="17400" spans="20:20">
      <c r="T17400" s="223"/>
    </row>
    <row r="17401" spans="20:20">
      <c r="T17401" s="223"/>
    </row>
    <row r="17402" spans="20:20">
      <c r="T17402" s="223"/>
    </row>
    <row r="17403" spans="20:20">
      <c r="T17403" s="223"/>
    </row>
    <row r="17404" spans="20:20">
      <c r="T17404" s="223"/>
    </row>
    <row r="17405" spans="20:20">
      <c r="T17405" s="223"/>
    </row>
    <row r="17406" spans="20:20">
      <c r="T17406" s="223"/>
    </row>
    <row r="17407" spans="20:20">
      <c r="T17407" s="223"/>
    </row>
    <row r="17408" spans="20:20">
      <c r="T17408" s="223"/>
    </row>
    <row r="17409" spans="20:20">
      <c r="T17409" s="223"/>
    </row>
    <row r="17410" spans="20:20">
      <c r="T17410" s="223"/>
    </row>
    <row r="17411" spans="20:20">
      <c r="T17411" s="223"/>
    </row>
    <row r="17412" spans="20:20">
      <c r="T17412" s="223"/>
    </row>
    <row r="17413" spans="20:20">
      <c r="T17413" s="223"/>
    </row>
    <row r="17414" spans="20:20">
      <c r="T17414" s="223"/>
    </row>
    <row r="17415" spans="20:20">
      <c r="T17415" s="223"/>
    </row>
    <row r="17416" spans="20:20">
      <c r="T17416" s="223"/>
    </row>
    <row r="17417" spans="20:20">
      <c r="T17417" s="223"/>
    </row>
    <row r="17418" spans="20:20">
      <c r="T17418" s="223"/>
    </row>
    <row r="17419" spans="20:20">
      <c r="T17419" s="223"/>
    </row>
    <row r="17420" spans="20:20">
      <c r="T17420" s="223"/>
    </row>
    <row r="17421" spans="20:20">
      <c r="T17421" s="223"/>
    </row>
    <row r="17422" spans="20:20">
      <c r="T17422" s="223"/>
    </row>
    <row r="17423" spans="20:20">
      <c r="T17423" s="223"/>
    </row>
    <row r="17424" spans="20:20">
      <c r="T17424" s="223"/>
    </row>
    <row r="17425" spans="20:20">
      <c r="T17425" s="223"/>
    </row>
    <row r="17426" spans="20:20">
      <c r="T17426" s="223"/>
    </row>
    <row r="17427" spans="20:20">
      <c r="T17427" s="223"/>
    </row>
    <row r="17428" spans="20:20">
      <c r="T17428" s="223"/>
    </row>
    <row r="17429" spans="20:20">
      <c r="T17429" s="223"/>
    </row>
    <row r="17430" spans="20:20">
      <c r="T17430" s="223"/>
    </row>
    <row r="17431" spans="20:20">
      <c r="T17431" s="223"/>
    </row>
    <row r="17432" spans="20:20">
      <c r="T17432" s="223"/>
    </row>
    <row r="17433" spans="20:20">
      <c r="T17433" s="223"/>
    </row>
    <row r="17434" spans="20:20">
      <c r="T17434" s="223"/>
    </row>
    <row r="17435" spans="20:20">
      <c r="T17435" s="223"/>
    </row>
    <row r="17436" spans="20:20">
      <c r="T17436" s="223"/>
    </row>
    <row r="17437" spans="20:20">
      <c r="T17437" s="223"/>
    </row>
    <row r="17438" spans="20:20">
      <c r="T17438" s="223"/>
    </row>
    <row r="17439" spans="20:20">
      <c r="T17439" s="223"/>
    </row>
    <row r="17440" spans="20:20">
      <c r="T17440" s="223"/>
    </row>
    <row r="17441" spans="20:20">
      <c r="T17441" s="223"/>
    </row>
    <row r="17442" spans="20:20">
      <c r="T17442" s="223"/>
    </row>
    <row r="17443" spans="20:20">
      <c r="T17443" s="223"/>
    </row>
    <row r="17444" spans="20:20">
      <c r="T17444" s="223"/>
    </row>
    <row r="17445" spans="20:20">
      <c r="T17445" s="223"/>
    </row>
    <row r="17446" spans="20:20">
      <c r="T17446" s="223"/>
    </row>
    <row r="17447" spans="20:20">
      <c r="T17447" s="223"/>
    </row>
    <row r="17448" spans="20:20">
      <c r="T17448" s="223"/>
    </row>
    <row r="17449" spans="20:20">
      <c r="T17449" s="223"/>
    </row>
    <row r="17450" spans="20:20">
      <c r="T17450" s="223"/>
    </row>
    <row r="17451" spans="20:20">
      <c r="T17451" s="223"/>
    </row>
    <row r="17452" spans="20:20">
      <c r="T17452" s="223"/>
    </row>
    <row r="17453" spans="20:20">
      <c r="T17453" s="223"/>
    </row>
    <row r="17454" spans="20:20">
      <c r="T17454" s="223"/>
    </row>
    <row r="17455" spans="20:20">
      <c r="T17455" s="223"/>
    </row>
    <row r="17456" spans="20:20">
      <c r="T17456" s="223"/>
    </row>
    <row r="17457" spans="20:20">
      <c r="T17457" s="223"/>
    </row>
    <row r="17458" spans="20:20">
      <c r="T17458" s="223"/>
    </row>
    <row r="17459" spans="20:20">
      <c r="T17459" s="223"/>
    </row>
    <row r="17460" spans="20:20">
      <c r="T17460" s="223"/>
    </row>
    <row r="17461" spans="20:20">
      <c r="T17461" s="223"/>
    </row>
    <row r="17462" spans="20:20">
      <c r="T17462" s="223"/>
    </row>
    <row r="17463" spans="20:20">
      <c r="T17463" s="223"/>
    </row>
    <row r="17464" spans="20:20">
      <c r="T17464" s="223"/>
    </row>
    <row r="17465" spans="20:20">
      <c r="T17465" s="223"/>
    </row>
    <row r="17466" spans="20:20">
      <c r="T17466" s="223"/>
    </row>
    <row r="17467" spans="20:20">
      <c r="T17467" s="223"/>
    </row>
    <row r="17468" spans="20:20">
      <c r="T17468" s="223"/>
    </row>
    <row r="17469" spans="20:20">
      <c r="T17469" s="223"/>
    </row>
    <row r="17470" spans="20:20">
      <c r="T17470" s="223"/>
    </row>
    <row r="17471" spans="20:20">
      <c r="T17471" s="223"/>
    </row>
    <row r="17472" spans="20:20">
      <c r="T17472" s="223"/>
    </row>
    <row r="17473" spans="20:20">
      <c r="T17473" s="223"/>
    </row>
    <row r="17474" spans="20:20">
      <c r="T17474" s="223"/>
    </row>
    <row r="17475" spans="20:20">
      <c r="T17475" s="223"/>
    </row>
    <row r="17476" spans="20:20">
      <c r="T17476" s="223"/>
    </row>
    <row r="17477" spans="20:20">
      <c r="T17477" s="223"/>
    </row>
    <row r="17478" spans="20:20">
      <c r="T17478" s="223"/>
    </row>
    <row r="17479" spans="20:20">
      <c r="T17479" s="223"/>
    </row>
    <row r="17480" spans="20:20">
      <c r="T17480" s="223"/>
    </row>
    <row r="17481" spans="20:20">
      <c r="T17481" s="223"/>
    </row>
    <row r="17482" spans="20:20">
      <c r="T17482" s="223"/>
    </row>
    <row r="17483" spans="20:20">
      <c r="T17483" s="223"/>
    </row>
    <row r="17484" spans="20:20">
      <c r="T17484" s="223"/>
    </row>
    <row r="17485" spans="20:20">
      <c r="T17485" s="223"/>
    </row>
    <row r="17486" spans="20:20">
      <c r="T17486" s="223"/>
    </row>
    <row r="17487" spans="20:20">
      <c r="T17487" s="223"/>
    </row>
    <row r="17488" spans="20:20">
      <c r="T17488" s="223"/>
    </row>
    <row r="17489" spans="20:20">
      <c r="T17489" s="223"/>
    </row>
    <row r="17490" spans="20:20">
      <c r="T17490" s="223"/>
    </row>
    <row r="17491" spans="20:20">
      <c r="T17491" s="223"/>
    </row>
    <row r="17492" spans="20:20">
      <c r="T17492" s="223"/>
    </row>
    <row r="17493" spans="20:20">
      <c r="T17493" s="223"/>
    </row>
    <row r="17494" spans="20:20">
      <c r="T17494" s="223"/>
    </row>
    <row r="17495" spans="20:20">
      <c r="T17495" s="223"/>
    </row>
    <row r="17496" spans="20:20">
      <c r="T17496" s="223"/>
    </row>
    <row r="17497" spans="20:20">
      <c r="T17497" s="223"/>
    </row>
    <row r="17498" spans="20:20">
      <c r="T17498" s="223"/>
    </row>
    <row r="17499" spans="20:20">
      <c r="T17499" s="223"/>
    </row>
    <row r="17500" spans="20:20">
      <c r="T17500" s="223"/>
    </row>
    <row r="17501" spans="20:20">
      <c r="T17501" s="223"/>
    </row>
    <row r="17502" spans="20:20">
      <c r="T17502" s="223"/>
    </row>
    <row r="17503" spans="20:20">
      <c r="T17503" s="223"/>
    </row>
    <row r="17504" spans="20:20">
      <c r="T17504" s="223"/>
    </row>
    <row r="17505" spans="20:20">
      <c r="T17505" s="223"/>
    </row>
    <row r="17506" spans="20:20">
      <c r="T17506" s="223"/>
    </row>
    <row r="17507" spans="20:20">
      <c r="T17507" s="223"/>
    </row>
    <row r="17508" spans="20:20">
      <c r="T17508" s="223"/>
    </row>
    <row r="17509" spans="20:20">
      <c r="T17509" s="223"/>
    </row>
    <row r="17510" spans="20:20">
      <c r="T17510" s="223"/>
    </row>
    <row r="17511" spans="20:20">
      <c r="T17511" s="223"/>
    </row>
    <row r="17512" spans="20:20">
      <c r="T17512" s="223"/>
    </row>
    <row r="17513" spans="20:20">
      <c r="T17513" s="223"/>
    </row>
    <row r="17514" spans="20:20">
      <c r="T17514" s="223"/>
    </row>
    <row r="17515" spans="20:20">
      <c r="T17515" s="223"/>
    </row>
    <row r="17516" spans="20:20">
      <c r="T17516" s="223"/>
    </row>
    <row r="17517" spans="20:20">
      <c r="T17517" s="223"/>
    </row>
    <row r="17518" spans="20:20">
      <c r="T17518" s="223"/>
    </row>
    <row r="17519" spans="20:20">
      <c r="T17519" s="223"/>
    </row>
    <row r="17520" spans="20:20">
      <c r="T17520" s="223"/>
    </row>
    <row r="17521" spans="20:20">
      <c r="T17521" s="223"/>
    </row>
    <row r="17522" spans="20:20">
      <c r="T17522" s="223"/>
    </row>
    <row r="17523" spans="20:20">
      <c r="T17523" s="223"/>
    </row>
    <row r="17524" spans="20:20">
      <c r="T17524" s="223"/>
    </row>
    <row r="17525" spans="20:20">
      <c r="T17525" s="223"/>
    </row>
    <row r="17526" spans="20:20">
      <c r="T17526" s="223"/>
    </row>
    <row r="17527" spans="20:20">
      <c r="T17527" s="223"/>
    </row>
    <row r="17528" spans="20:20">
      <c r="T17528" s="223"/>
    </row>
    <row r="17529" spans="20:20">
      <c r="T17529" s="223"/>
    </row>
    <row r="17530" spans="20:20">
      <c r="T17530" s="223"/>
    </row>
    <row r="17531" spans="20:20">
      <c r="T17531" s="223"/>
    </row>
    <row r="17532" spans="20:20">
      <c r="T17532" s="223"/>
    </row>
    <row r="17533" spans="20:20">
      <c r="T17533" s="223"/>
    </row>
    <row r="17534" spans="20:20">
      <c r="T17534" s="223"/>
    </row>
    <row r="17535" spans="20:20">
      <c r="T17535" s="223"/>
    </row>
    <row r="17536" spans="20:20">
      <c r="T17536" s="223"/>
    </row>
    <row r="17537" spans="20:20">
      <c r="T17537" s="223"/>
    </row>
    <row r="17538" spans="20:20">
      <c r="T17538" s="223"/>
    </row>
    <row r="17539" spans="20:20">
      <c r="T17539" s="223"/>
    </row>
    <row r="17540" spans="20:20">
      <c r="T17540" s="223"/>
    </row>
    <row r="17541" spans="20:20">
      <c r="T17541" s="223"/>
    </row>
    <row r="17542" spans="20:20">
      <c r="T17542" s="223"/>
    </row>
    <row r="17543" spans="20:20">
      <c r="T17543" s="223"/>
    </row>
    <row r="17544" spans="20:20">
      <c r="T17544" s="223"/>
    </row>
    <row r="17545" spans="20:20">
      <c r="T17545" s="223"/>
    </row>
    <row r="17546" spans="20:20">
      <c r="T17546" s="223"/>
    </row>
    <row r="17547" spans="20:20">
      <c r="T17547" s="223"/>
    </row>
    <row r="17548" spans="20:20">
      <c r="T17548" s="223"/>
    </row>
    <row r="17549" spans="20:20">
      <c r="T17549" s="223"/>
    </row>
    <row r="17550" spans="20:20">
      <c r="T17550" s="223"/>
    </row>
    <row r="17551" spans="20:20">
      <c r="T17551" s="223"/>
    </row>
    <row r="17552" spans="20:20">
      <c r="T17552" s="223"/>
    </row>
    <row r="17553" spans="20:20">
      <c r="T17553" s="223"/>
    </row>
    <row r="17554" spans="20:20">
      <c r="T17554" s="223"/>
    </row>
    <row r="17555" spans="20:20">
      <c r="T17555" s="223"/>
    </row>
    <row r="17556" spans="20:20">
      <c r="T17556" s="223"/>
    </row>
    <row r="17557" spans="20:20">
      <c r="T17557" s="223"/>
    </row>
    <row r="17558" spans="20:20">
      <c r="T17558" s="223"/>
    </row>
    <row r="17559" spans="20:20">
      <c r="T17559" s="223"/>
    </row>
    <row r="17560" spans="20:20">
      <c r="T17560" s="223"/>
    </row>
    <row r="17561" spans="20:20">
      <c r="T17561" s="223"/>
    </row>
    <row r="17562" spans="20:20">
      <c r="T17562" s="223"/>
    </row>
    <row r="17563" spans="20:20">
      <c r="T17563" s="223"/>
    </row>
    <row r="17564" spans="20:20">
      <c r="T17564" s="223"/>
    </row>
    <row r="17565" spans="20:20">
      <c r="T17565" s="223"/>
    </row>
    <row r="17566" spans="20:20">
      <c r="T17566" s="223"/>
    </row>
    <row r="17567" spans="20:20">
      <c r="T17567" s="223"/>
    </row>
    <row r="17568" spans="20:20">
      <c r="T17568" s="223"/>
    </row>
    <row r="17569" spans="20:20">
      <c r="T17569" s="223"/>
    </row>
    <row r="17570" spans="20:20">
      <c r="T17570" s="223"/>
    </row>
    <row r="17571" spans="20:20">
      <c r="T17571" s="223"/>
    </row>
    <row r="17572" spans="20:20">
      <c r="T17572" s="223"/>
    </row>
    <row r="17573" spans="20:20">
      <c r="T17573" s="223"/>
    </row>
    <row r="17574" spans="20:20">
      <c r="T17574" s="223"/>
    </row>
    <row r="17575" spans="20:20">
      <c r="T17575" s="223"/>
    </row>
    <row r="17576" spans="20:20">
      <c r="T17576" s="223"/>
    </row>
    <row r="17577" spans="20:20">
      <c r="T17577" s="223"/>
    </row>
    <row r="17578" spans="20:20">
      <c r="T17578" s="223"/>
    </row>
    <row r="17579" spans="20:20">
      <c r="T17579" s="223"/>
    </row>
    <row r="17580" spans="20:20">
      <c r="T17580" s="223"/>
    </row>
    <row r="17581" spans="20:20">
      <c r="T17581" s="223"/>
    </row>
    <row r="17582" spans="20:20">
      <c r="T17582" s="223"/>
    </row>
    <row r="17583" spans="20:20">
      <c r="T17583" s="223"/>
    </row>
    <row r="17584" spans="20:20">
      <c r="T17584" s="223"/>
    </row>
    <row r="17585" spans="20:20">
      <c r="T17585" s="223"/>
    </row>
    <row r="17586" spans="20:20">
      <c r="T17586" s="223"/>
    </row>
    <row r="17587" spans="20:20">
      <c r="T17587" s="223"/>
    </row>
    <row r="17588" spans="20:20">
      <c r="T17588" s="223"/>
    </row>
    <row r="17589" spans="20:20">
      <c r="T17589" s="223"/>
    </row>
    <row r="17590" spans="20:20">
      <c r="T17590" s="223"/>
    </row>
    <row r="17591" spans="20:20">
      <c r="T17591" s="223"/>
    </row>
    <row r="17592" spans="20:20">
      <c r="T17592" s="223"/>
    </row>
    <row r="17593" spans="20:20">
      <c r="T17593" s="223"/>
    </row>
    <row r="17594" spans="20:20">
      <c r="T17594" s="223"/>
    </row>
    <row r="17595" spans="20:20">
      <c r="T17595" s="223"/>
    </row>
    <row r="17596" spans="20:20">
      <c r="T17596" s="223"/>
    </row>
    <row r="17597" spans="20:20">
      <c r="T17597" s="223"/>
    </row>
    <row r="17598" spans="20:20">
      <c r="T17598" s="223"/>
    </row>
    <row r="17599" spans="20:20">
      <c r="T17599" s="223"/>
    </row>
    <row r="17600" spans="20:20">
      <c r="T17600" s="223"/>
    </row>
    <row r="17601" spans="20:20">
      <c r="T17601" s="223"/>
    </row>
    <row r="17602" spans="20:20">
      <c r="T17602" s="223"/>
    </row>
    <row r="17603" spans="20:20">
      <c r="T17603" s="223"/>
    </row>
    <row r="17604" spans="20:20">
      <c r="T17604" s="223"/>
    </row>
    <row r="17605" spans="20:20">
      <c r="T17605" s="223"/>
    </row>
    <row r="17606" spans="20:20">
      <c r="T17606" s="223"/>
    </row>
    <row r="17607" spans="20:20">
      <c r="T17607" s="223"/>
    </row>
    <row r="17608" spans="20:20">
      <c r="T17608" s="223"/>
    </row>
    <row r="17609" spans="20:20">
      <c r="T17609" s="223"/>
    </row>
    <row r="17610" spans="20:20">
      <c r="T17610" s="223"/>
    </row>
    <row r="17611" spans="20:20">
      <c r="T17611" s="223"/>
    </row>
    <row r="17612" spans="20:20">
      <c r="T17612" s="223"/>
    </row>
    <row r="17613" spans="20:20">
      <c r="T17613" s="223"/>
    </row>
    <row r="17614" spans="20:20">
      <c r="T17614" s="223"/>
    </row>
    <row r="17615" spans="20:20">
      <c r="T17615" s="223"/>
    </row>
    <row r="17616" spans="20:20">
      <c r="T17616" s="223"/>
    </row>
    <row r="17617" spans="20:20">
      <c r="T17617" s="223"/>
    </row>
    <row r="17618" spans="20:20">
      <c r="T17618" s="223"/>
    </row>
    <row r="17619" spans="20:20">
      <c r="T17619" s="223"/>
    </row>
    <row r="17620" spans="20:20">
      <c r="T17620" s="223"/>
    </row>
    <row r="17621" spans="20:20">
      <c r="T17621" s="223"/>
    </row>
    <row r="17622" spans="20:20">
      <c r="T17622" s="223"/>
    </row>
    <row r="17623" spans="20:20">
      <c r="T17623" s="223"/>
    </row>
    <row r="17624" spans="20:20">
      <c r="T17624" s="223"/>
    </row>
    <row r="17625" spans="20:20">
      <c r="T17625" s="223"/>
    </row>
    <row r="17626" spans="20:20">
      <c r="T17626" s="223"/>
    </row>
    <row r="17627" spans="20:20">
      <c r="T17627" s="223"/>
    </row>
    <row r="17628" spans="20:20">
      <c r="T17628" s="223"/>
    </row>
    <row r="17629" spans="20:20">
      <c r="T17629" s="223"/>
    </row>
    <row r="17630" spans="20:20">
      <c r="T17630" s="223"/>
    </row>
    <row r="17631" spans="20:20">
      <c r="T17631" s="223"/>
    </row>
    <row r="17632" spans="20:20">
      <c r="T17632" s="223"/>
    </row>
    <row r="17633" spans="20:20">
      <c r="T17633" s="223"/>
    </row>
    <row r="17634" spans="20:20">
      <c r="T17634" s="223"/>
    </row>
    <row r="17635" spans="20:20">
      <c r="T17635" s="223"/>
    </row>
    <row r="17636" spans="20:20">
      <c r="T17636" s="223"/>
    </row>
    <row r="17637" spans="20:20">
      <c r="T17637" s="223"/>
    </row>
    <row r="17638" spans="20:20">
      <c r="T17638" s="223"/>
    </row>
    <row r="17639" spans="20:20">
      <c r="T17639" s="223"/>
    </row>
    <row r="17640" spans="20:20">
      <c r="T17640" s="223"/>
    </row>
    <row r="17641" spans="20:20">
      <c r="T17641" s="223"/>
    </row>
    <row r="17642" spans="20:20">
      <c r="T17642" s="223"/>
    </row>
    <row r="17643" spans="20:20">
      <c r="T17643" s="223"/>
    </row>
    <row r="17644" spans="20:20">
      <c r="T17644" s="223"/>
    </row>
    <row r="17645" spans="20:20">
      <c r="T17645" s="223"/>
    </row>
    <row r="17646" spans="20:20">
      <c r="T17646" s="223"/>
    </row>
    <row r="17647" spans="20:20">
      <c r="T17647" s="223"/>
    </row>
    <row r="17648" spans="20:20">
      <c r="T17648" s="223"/>
    </row>
    <row r="17649" spans="20:20">
      <c r="T17649" s="223"/>
    </row>
    <row r="17650" spans="20:20">
      <c r="T17650" s="223"/>
    </row>
    <row r="17651" spans="20:20">
      <c r="T17651" s="223"/>
    </row>
    <row r="17652" spans="20:20">
      <c r="T17652" s="223"/>
    </row>
    <row r="17653" spans="20:20">
      <c r="T17653" s="223"/>
    </row>
    <row r="17654" spans="20:20">
      <c r="T17654" s="223"/>
    </row>
    <row r="17655" spans="20:20">
      <c r="T17655" s="223"/>
    </row>
    <row r="17656" spans="20:20">
      <c r="T17656" s="223"/>
    </row>
    <row r="17657" spans="20:20">
      <c r="T17657" s="223"/>
    </row>
    <row r="17658" spans="20:20">
      <c r="T17658" s="223"/>
    </row>
    <row r="17659" spans="20:20">
      <c r="T17659" s="223"/>
    </row>
    <row r="17660" spans="20:20">
      <c r="T17660" s="223"/>
    </row>
    <row r="17661" spans="20:20">
      <c r="T17661" s="223"/>
    </row>
    <row r="17662" spans="20:20">
      <c r="T17662" s="223"/>
    </row>
    <row r="17663" spans="20:20">
      <c r="T17663" s="223"/>
    </row>
    <row r="17664" spans="20:20">
      <c r="T17664" s="223"/>
    </row>
    <row r="17665" spans="20:20">
      <c r="T17665" s="223"/>
    </row>
    <row r="17666" spans="20:20">
      <c r="T17666" s="223"/>
    </row>
    <row r="17667" spans="20:20">
      <c r="T17667" s="223"/>
    </row>
    <row r="17668" spans="20:20">
      <c r="T17668" s="223"/>
    </row>
    <row r="17669" spans="20:20">
      <c r="T17669" s="223"/>
    </row>
    <row r="17670" spans="20:20">
      <c r="T17670" s="223"/>
    </row>
    <row r="17671" spans="20:20">
      <c r="T17671" s="223"/>
    </row>
    <row r="17672" spans="20:20">
      <c r="T17672" s="223"/>
    </row>
    <row r="17673" spans="20:20">
      <c r="T17673" s="223"/>
    </row>
    <row r="17674" spans="20:20">
      <c r="T17674" s="223"/>
    </row>
    <row r="17675" spans="20:20">
      <c r="T17675" s="223"/>
    </row>
    <row r="17676" spans="20:20">
      <c r="T17676" s="223"/>
    </row>
    <row r="17677" spans="20:20">
      <c r="T17677" s="223"/>
    </row>
    <row r="17678" spans="20:20">
      <c r="T17678" s="223"/>
    </row>
    <row r="17679" spans="20:20">
      <c r="T17679" s="223"/>
    </row>
    <row r="17680" spans="20:20">
      <c r="T17680" s="223"/>
    </row>
    <row r="17681" spans="20:20">
      <c r="T17681" s="223"/>
    </row>
    <row r="17682" spans="20:20">
      <c r="T17682" s="223"/>
    </row>
    <row r="17683" spans="20:20">
      <c r="T17683" s="223"/>
    </row>
    <row r="17684" spans="20:20">
      <c r="T17684" s="223"/>
    </row>
    <row r="17685" spans="20:20">
      <c r="T17685" s="223"/>
    </row>
    <row r="17686" spans="20:20">
      <c r="T17686" s="223"/>
    </row>
    <row r="17687" spans="20:20">
      <c r="T17687" s="223"/>
    </row>
    <row r="17688" spans="20:20">
      <c r="T17688" s="223"/>
    </row>
    <row r="17689" spans="20:20">
      <c r="T17689" s="223"/>
    </row>
    <row r="17690" spans="20:20">
      <c r="T17690" s="223"/>
    </row>
    <row r="17691" spans="20:20">
      <c r="T17691" s="223"/>
    </row>
    <row r="17692" spans="20:20">
      <c r="T17692" s="223"/>
    </row>
    <row r="17693" spans="20:20">
      <c r="T17693" s="223"/>
    </row>
    <row r="17694" spans="20:20">
      <c r="T17694" s="223"/>
    </row>
    <row r="17695" spans="20:20">
      <c r="T17695" s="223"/>
    </row>
    <row r="17696" spans="20:20">
      <c r="T17696" s="223"/>
    </row>
    <row r="17697" spans="20:20">
      <c r="T17697" s="223"/>
    </row>
    <row r="17698" spans="20:20">
      <c r="T17698" s="223"/>
    </row>
    <row r="17699" spans="20:20">
      <c r="T17699" s="223"/>
    </row>
    <row r="17700" spans="20:20">
      <c r="T17700" s="223"/>
    </row>
    <row r="17701" spans="20:20">
      <c r="T17701" s="223"/>
    </row>
    <row r="17702" spans="20:20">
      <c r="T17702" s="223"/>
    </row>
    <row r="17703" spans="20:20">
      <c r="T17703" s="223"/>
    </row>
    <row r="17704" spans="20:20">
      <c r="T17704" s="223"/>
    </row>
    <row r="17705" spans="20:20">
      <c r="T17705" s="223"/>
    </row>
    <row r="17706" spans="20:20">
      <c r="T17706" s="223"/>
    </row>
    <row r="17707" spans="20:20">
      <c r="T17707" s="223"/>
    </row>
    <row r="17708" spans="20:20">
      <c r="T17708" s="223"/>
    </row>
    <row r="17709" spans="20:20">
      <c r="T17709" s="223"/>
    </row>
    <row r="17710" spans="20:20">
      <c r="T17710" s="223"/>
    </row>
    <row r="17711" spans="20:20">
      <c r="T17711" s="223"/>
    </row>
    <row r="17712" spans="20:20">
      <c r="T17712" s="223"/>
    </row>
    <row r="17713" spans="20:20">
      <c r="T17713" s="223"/>
    </row>
    <row r="17714" spans="20:20">
      <c r="T17714" s="223"/>
    </row>
    <row r="17715" spans="20:20">
      <c r="T17715" s="223"/>
    </row>
    <row r="17716" spans="20:20">
      <c r="T17716" s="223"/>
    </row>
    <row r="17717" spans="20:20">
      <c r="T17717" s="223"/>
    </row>
    <row r="17718" spans="20:20">
      <c r="T17718" s="223"/>
    </row>
    <row r="17719" spans="20:20">
      <c r="T17719" s="223"/>
    </row>
    <row r="17720" spans="20:20">
      <c r="T17720" s="223"/>
    </row>
    <row r="17721" spans="20:20">
      <c r="T17721" s="223"/>
    </row>
    <row r="17722" spans="20:20">
      <c r="T17722" s="223"/>
    </row>
    <row r="17723" spans="20:20">
      <c r="T17723" s="223"/>
    </row>
    <row r="17724" spans="20:20">
      <c r="T17724" s="223"/>
    </row>
    <row r="17725" spans="20:20">
      <c r="T17725" s="223"/>
    </row>
    <row r="17726" spans="20:20">
      <c r="T17726" s="223"/>
    </row>
    <row r="17727" spans="20:20">
      <c r="T17727" s="223"/>
    </row>
    <row r="17728" spans="20:20">
      <c r="T17728" s="223"/>
    </row>
    <row r="17729" spans="20:20">
      <c r="T17729" s="223"/>
    </row>
    <row r="17730" spans="20:20">
      <c r="T17730" s="223"/>
    </row>
    <row r="17731" spans="20:20">
      <c r="T17731" s="223"/>
    </row>
    <row r="17732" spans="20:20">
      <c r="T17732" s="223"/>
    </row>
    <row r="17733" spans="20:20">
      <c r="T17733" s="223"/>
    </row>
    <row r="17734" spans="20:20">
      <c r="T17734" s="223"/>
    </row>
    <row r="17735" spans="20:20">
      <c r="T17735" s="223"/>
    </row>
    <row r="17736" spans="20:20">
      <c r="T17736" s="223"/>
    </row>
    <row r="17737" spans="20:20">
      <c r="T17737" s="223"/>
    </row>
    <row r="17738" spans="20:20">
      <c r="T17738" s="223"/>
    </row>
    <row r="17739" spans="20:20">
      <c r="T17739" s="223"/>
    </row>
    <row r="17740" spans="20:20">
      <c r="T17740" s="223"/>
    </row>
    <row r="17741" spans="20:20">
      <c r="T17741" s="223"/>
    </row>
    <row r="17742" spans="20:20">
      <c r="T17742" s="223"/>
    </row>
    <row r="17743" spans="20:20">
      <c r="T17743" s="223"/>
    </row>
    <row r="17744" spans="20:20">
      <c r="T17744" s="223"/>
    </row>
    <row r="17745" spans="20:20">
      <c r="T17745" s="223"/>
    </row>
    <row r="17746" spans="20:20">
      <c r="T17746" s="223"/>
    </row>
    <row r="17747" spans="20:20">
      <c r="T17747" s="223"/>
    </row>
    <row r="17748" spans="20:20">
      <c r="T17748" s="223"/>
    </row>
    <row r="17749" spans="20:20">
      <c r="T17749" s="223"/>
    </row>
    <row r="17750" spans="20:20">
      <c r="T17750" s="223"/>
    </row>
    <row r="17751" spans="20:20">
      <c r="T17751" s="223"/>
    </row>
    <row r="17752" spans="20:20">
      <c r="T17752" s="223"/>
    </row>
    <row r="17753" spans="20:20">
      <c r="T17753" s="223"/>
    </row>
    <row r="17754" spans="20:20">
      <c r="T17754" s="223"/>
    </row>
    <row r="17755" spans="20:20">
      <c r="T17755" s="223"/>
    </row>
    <row r="17756" spans="20:20">
      <c r="T17756" s="223"/>
    </row>
    <row r="17757" spans="20:20">
      <c r="T17757" s="223"/>
    </row>
    <row r="17758" spans="20:20">
      <c r="T17758" s="223"/>
    </row>
    <row r="17759" spans="20:20">
      <c r="T17759" s="223"/>
    </row>
    <row r="17760" spans="20:20">
      <c r="T17760" s="223"/>
    </row>
    <row r="17761" spans="20:20">
      <c r="T17761" s="223"/>
    </row>
    <row r="17762" spans="20:20">
      <c r="T17762" s="223"/>
    </row>
    <row r="17763" spans="20:20">
      <c r="T17763" s="223"/>
    </row>
    <row r="17764" spans="20:20">
      <c r="T17764" s="223"/>
    </row>
    <row r="17765" spans="20:20">
      <c r="T17765" s="223"/>
    </row>
    <row r="17766" spans="20:20">
      <c r="T17766" s="223"/>
    </row>
    <row r="17767" spans="20:20">
      <c r="T17767" s="223"/>
    </row>
    <row r="17768" spans="20:20">
      <c r="T17768" s="223"/>
    </row>
    <row r="17769" spans="20:20">
      <c r="T17769" s="223"/>
    </row>
    <row r="17770" spans="20:20">
      <c r="T17770" s="223"/>
    </row>
    <row r="17771" spans="20:20">
      <c r="T17771" s="223"/>
    </row>
    <row r="17772" spans="20:20">
      <c r="T17772" s="223"/>
    </row>
    <row r="17773" spans="20:20">
      <c r="T17773" s="223"/>
    </row>
    <row r="17774" spans="20:20">
      <c r="T17774" s="223"/>
    </row>
    <row r="17775" spans="20:20">
      <c r="T17775" s="223"/>
    </row>
    <row r="17776" spans="20:20">
      <c r="T17776" s="223"/>
    </row>
    <row r="17777" spans="20:20">
      <c r="T17777" s="223"/>
    </row>
    <row r="17778" spans="20:20">
      <c r="T17778" s="223"/>
    </row>
    <row r="17779" spans="20:20">
      <c r="T17779" s="223"/>
    </row>
    <row r="17780" spans="20:20">
      <c r="T17780" s="223"/>
    </row>
    <row r="17781" spans="20:20">
      <c r="T17781" s="223"/>
    </row>
    <row r="17782" spans="20:20">
      <c r="T17782" s="223"/>
    </row>
    <row r="17783" spans="20:20">
      <c r="T17783" s="223"/>
    </row>
    <row r="17784" spans="20:20">
      <c r="T17784" s="223"/>
    </row>
    <row r="17785" spans="20:20">
      <c r="T17785" s="223"/>
    </row>
    <row r="17786" spans="20:20">
      <c r="T17786" s="223"/>
    </row>
    <row r="17787" spans="20:20">
      <c r="T17787" s="223"/>
    </row>
    <row r="17788" spans="20:20">
      <c r="T17788" s="223"/>
    </row>
    <row r="17789" spans="20:20">
      <c r="T17789" s="223"/>
    </row>
    <row r="17790" spans="20:20">
      <c r="T17790" s="223"/>
    </row>
    <row r="17791" spans="20:20">
      <c r="T17791" s="223"/>
    </row>
    <row r="17792" spans="20:20">
      <c r="T17792" s="223"/>
    </row>
    <row r="17793" spans="20:20">
      <c r="T17793" s="223"/>
    </row>
    <row r="17794" spans="20:20">
      <c r="T17794" s="223"/>
    </row>
    <row r="17795" spans="20:20">
      <c r="T17795" s="223"/>
    </row>
    <row r="17796" spans="20:20">
      <c r="T17796" s="223"/>
    </row>
    <row r="17797" spans="20:20">
      <c r="T17797" s="223"/>
    </row>
    <row r="17798" spans="20:20">
      <c r="T17798" s="223"/>
    </row>
    <row r="17799" spans="20:20">
      <c r="T17799" s="223"/>
    </row>
    <row r="17800" spans="20:20">
      <c r="T17800" s="223"/>
    </row>
    <row r="17801" spans="20:20">
      <c r="T17801" s="223"/>
    </row>
    <row r="17802" spans="20:20">
      <c r="T17802" s="223"/>
    </row>
    <row r="17803" spans="20:20">
      <c r="T17803" s="223"/>
    </row>
    <row r="17804" spans="20:20">
      <c r="T17804" s="223"/>
    </row>
    <row r="17805" spans="20:20">
      <c r="T17805" s="223"/>
    </row>
    <row r="17806" spans="20:20">
      <c r="T17806" s="223"/>
    </row>
    <row r="17807" spans="20:20">
      <c r="T17807" s="223"/>
    </row>
    <row r="17808" spans="20:20">
      <c r="T17808" s="223"/>
    </row>
    <row r="17809" spans="20:20">
      <c r="T17809" s="223"/>
    </row>
    <row r="17810" spans="20:20">
      <c r="T17810" s="223"/>
    </row>
    <row r="17811" spans="20:20">
      <c r="T17811" s="223"/>
    </row>
    <row r="17812" spans="20:20">
      <c r="T17812" s="223"/>
    </row>
    <row r="17813" spans="20:20">
      <c r="T17813" s="223"/>
    </row>
    <row r="17814" spans="20:20">
      <c r="T17814" s="223"/>
    </row>
    <row r="17815" spans="20:20">
      <c r="T17815" s="223"/>
    </row>
    <row r="17816" spans="20:20">
      <c r="T17816" s="223"/>
    </row>
    <row r="17817" spans="20:20">
      <c r="T17817" s="223"/>
    </row>
    <row r="17818" spans="20:20">
      <c r="T17818" s="223"/>
    </row>
    <row r="17819" spans="20:20">
      <c r="T17819" s="223"/>
    </row>
    <row r="17820" spans="20:20">
      <c r="T17820" s="223"/>
    </row>
    <row r="17821" spans="20:20">
      <c r="T17821" s="223"/>
    </row>
    <row r="17822" spans="20:20">
      <c r="T17822" s="223"/>
    </row>
    <row r="17823" spans="20:20">
      <c r="T17823" s="223"/>
    </row>
    <row r="17824" spans="20:20">
      <c r="T17824" s="223"/>
    </row>
    <row r="17825" spans="20:20">
      <c r="T17825" s="223"/>
    </row>
    <row r="17826" spans="20:20">
      <c r="T17826" s="223"/>
    </row>
    <row r="17827" spans="20:20">
      <c r="T17827" s="223"/>
    </row>
    <row r="17828" spans="20:20">
      <c r="T17828" s="223"/>
    </row>
    <row r="17829" spans="20:20">
      <c r="T17829" s="223"/>
    </row>
    <row r="17830" spans="20:20">
      <c r="T17830" s="223"/>
    </row>
    <row r="17831" spans="20:20">
      <c r="T17831" s="223"/>
    </row>
    <row r="17832" spans="20:20">
      <c r="T17832" s="223"/>
    </row>
    <row r="17833" spans="20:20">
      <c r="T17833" s="223"/>
    </row>
    <row r="17834" spans="20:20">
      <c r="T17834" s="223"/>
    </row>
    <row r="17835" spans="20:20">
      <c r="T17835" s="223"/>
    </row>
    <row r="17836" spans="20:20">
      <c r="T17836" s="223"/>
    </row>
    <row r="17837" spans="20:20">
      <c r="T17837" s="223"/>
    </row>
    <row r="17838" spans="20:20">
      <c r="T17838" s="223"/>
    </row>
    <row r="17839" spans="20:20">
      <c r="T17839" s="223"/>
    </row>
    <row r="17840" spans="20:20">
      <c r="T17840" s="223"/>
    </row>
    <row r="17841" spans="20:20">
      <c r="T17841" s="223"/>
    </row>
    <row r="17842" spans="20:20">
      <c r="T17842" s="223"/>
    </row>
    <row r="17843" spans="20:20">
      <c r="T17843" s="223"/>
    </row>
    <row r="17844" spans="20:20">
      <c r="T17844" s="223"/>
    </row>
    <row r="17845" spans="20:20">
      <c r="T17845" s="223"/>
    </row>
    <row r="17846" spans="20:20">
      <c r="T17846" s="223"/>
    </row>
    <row r="17847" spans="20:20">
      <c r="T17847" s="223"/>
    </row>
    <row r="17848" spans="20:20">
      <c r="T17848" s="223"/>
    </row>
    <row r="17849" spans="20:20">
      <c r="T17849" s="223"/>
    </row>
    <row r="17850" spans="20:20">
      <c r="T17850" s="223"/>
    </row>
    <row r="17851" spans="20:20">
      <c r="T17851" s="223"/>
    </row>
    <row r="17852" spans="20:20">
      <c r="T17852" s="223"/>
    </row>
    <row r="17853" spans="20:20">
      <c r="T17853" s="223"/>
    </row>
    <row r="17854" spans="20:20">
      <c r="T17854" s="223"/>
    </row>
    <row r="17855" spans="20:20">
      <c r="T17855" s="223"/>
    </row>
    <row r="17856" spans="20:20">
      <c r="T17856" s="223"/>
    </row>
    <row r="17857" spans="20:20">
      <c r="T17857" s="223"/>
    </row>
    <row r="17858" spans="20:20">
      <c r="T17858" s="223"/>
    </row>
    <row r="17859" spans="20:20">
      <c r="T17859" s="223"/>
    </row>
    <row r="17860" spans="20:20">
      <c r="T17860" s="223"/>
    </row>
    <row r="17861" spans="20:20">
      <c r="T17861" s="223"/>
    </row>
    <row r="17862" spans="20:20">
      <c r="T17862" s="223"/>
    </row>
    <row r="17863" spans="20:20">
      <c r="T17863" s="223"/>
    </row>
    <row r="17864" spans="20:20">
      <c r="T17864" s="223"/>
    </row>
    <row r="17865" spans="20:20">
      <c r="T17865" s="223"/>
    </row>
    <row r="17866" spans="20:20">
      <c r="T17866" s="223"/>
    </row>
    <row r="17867" spans="20:20">
      <c r="T17867" s="223"/>
    </row>
    <row r="17868" spans="20:20">
      <c r="T17868" s="223"/>
    </row>
    <row r="17869" spans="20:20">
      <c r="T17869" s="223"/>
    </row>
    <row r="17870" spans="20:20">
      <c r="T17870" s="223"/>
    </row>
    <row r="17871" spans="20:20">
      <c r="T17871" s="223"/>
    </row>
    <row r="17872" spans="20:20">
      <c r="T17872" s="223"/>
    </row>
    <row r="17873" spans="20:20">
      <c r="T17873" s="223"/>
    </row>
    <row r="17874" spans="20:20">
      <c r="T17874" s="223"/>
    </row>
    <row r="17875" spans="20:20">
      <c r="T17875" s="223"/>
    </row>
    <row r="17876" spans="20:20">
      <c r="T17876" s="223"/>
    </row>
    <row r="17877" spans="20:20">
      <c r="T17877" s="223"/>
    </row>
    <row r="17878" spans="20:20">
      <c r="T17878" s="223"/>
    </row>
    <row r="17879" spans="20:20">
      <c r="T17879" s="223"/>
    </row>
    <row r="17880" spans="20:20">
      <c r="T17880" s="223"/>
    </row>
    <row r="17881" spans="20:20">
      <c r="T17881" s="223"/>
    </row>
    <row r="17882" spans="20:20">
      <c r="T17882" s="223"/>
    </row>
    <row r="17883" spans="20:20">
      <c r="T17883" s="223"/>
    </row>
    <row r="17884" spans="20:20">
      <c r="T17884" s="223"/>
    </row>
    <row r="17885" spans="20:20">
      <c r="T17885" s="223"/>
    </row>
    <row r="17886" spans="20:20">
      <c r="T17886" s="223"/>
    </row>
    <row r="17887" spans="20:20">
      <c r="T17887" s="223"/>
    </row>
    <row r="17888" spans="20:20">
      <c r="T17888" s="223"/>
    </row>
    <row r="17889" spans="20:20">
      <c r="T17889" s="223"/>
    </row>
    <row r="17890" spans="20:20">
      <c r="T17890" s="223"/>
    </row>
    <row r="17891" spans="20:20">
      <c r="T17891" s="223"/>
    </row>
    <row r="17892" spans="20:20">
      <c r="T17892" s="223"/>
    </row>
    <row r="17893" spans="20:20">
      <c r="T17893" s="223"/>
    </row>
    <row r="17894" spans="20:20">
      <c r="T17894" s="223"/>
    </row>
    <row r="17895" spans="20:20">
      <c r="T17895" s="223"/>
    </row>
    <row r="17896" spans="20:20">
      <c r="T17896" s="223"/>
    </row>
    <row r="17897" spans="20:20">
      <c r="T17897" s="223"/>
    </row>
    <row r="17898" spans="20:20">
      <c r="T17898" s="223"/>
    </row>
    <row r="17899" spans="20:20">
      <c r="T17899" s="223"/>
    </row>
    <row r="17900" spans="20:20">
      <c r="T17900" s="223"/>
    </row>
    <row r="17901" spans="20:20">
      <c r="T17901" s="223"/>
    </row>
    <row r="17902" spans="20:20">
      <c r="T17902" s="223"/>
    </row>
    <row r="17903" spans="20:20">
      <c r="T17903" s="223"/>
    </row>
    <row r="17904" spans="20:20">
      <c r="T17904" s="223"/>
    </row>
    <row r="17905" spans="20:20">
      <c r="T17905" s="223"/>
    </row>
    <row r="17906" spans="20:20">
      <c r="T17906" s="223"/>
    </row>
    <row r="17907" spans="20:20">
      <c r="T17907" s="223"/>
    </row>
    <row r="17908" spans="20:20">
      <c r="T17908" s="223"/>
    </row>
    <row r="17909" spans="20:20">
      <c r="T17909" s="223"/>
    </row>
    <row r="17910" spans="20:20">
      <c r="T17910" s="223"/>
    </row>
    <row r="17911" spans="20:20">
      <c r="T17911" s="223"/>
    </row>
    <row r="17912" spans="20:20">
      <c r="T17912" s="223"/>
    </row>
    <row r="17913" spans="20:20">
      <c r="T17913" s="223"/>
    </row>
    <row r="17914" spans="20:20">
      <c r="T17914" s="223"/>
    </row>
    <row r="17915" spans="20:20">
      <c r="T17915" s="223"/>
    </row>
    <row r="17916" spans="20:20">
      <c r="T17916" s="223"/>
    </row>
    <row r="17917" spans="20:20">
      <c r="T17917" s="223"/>
    </row>
    <row r="17918" spans="20:20">
      <c r="T17918" s="223"/>
    </row>
    <row r="17919" spans="20:20">
      <c r="T17919" s="223"/>
    </row>
    <row r="17920" spans="20:20">
      <c r="T17920" s="223"/>
    </row>
    <row r="17921" spans="20:20">
      <c r="T17921" s="223"/>
    </row>
    <row r="17922" spans="20:20">
      <c r="T17922" s="223"/>
    </row>
    <row r="17923" spans="20:20">
      <c r="T17923" s="223"/>
    </row>
    <row r="17924" spans="20:20">
      <c r="T17924" s="223"/>
    </row>
    <row r="17925" spans="20:20">
      <c r="T17925" s="223"/>
    </row>
    <row r="17926" spans="20:20">
      <c r="T17926" s="223"/>
    </row>
    <row r="17927" spans="20:20">
      <c r="T17927" s="223"/>
    </row>
    <row r="17928" spans="20:20">
      <c r="T17928" s="223"/>
    </row>
    <row r="17929" spans="20:20">
      <c r="T17929" s="223"/>
    </row>
    <row r="17930" spans="20:20">
      <c r="T17930" s="223"/>
    </row>
    <row r="17931" spans="20:20">
      <c r="T17931" s="223"/>
    </row>
    <row r="17932" spans="20:20">
      <c r="T17932" s="223"/>
    </row>
    <row r="17933" spans="20:20">
      <c r="T17933" s="223"/>
    </row>
    <row r="17934" spans="20:20">
      <c r="T17934" s="223"/>
    </row>
    <row r="17935" spans="20:20">
      <c r="T17935" s="223"/>
    </row>
    <row r="17936" spans="20:20">
      <c r="T17936" s="223"/>
    </row>
    <row r="17937" spans="20:20">
      <c r="T17937" s="223"/>
    </row>
    <row r="17938" spans="20:20">
      <c r="T17938" s="223"/>
    </row>
    <row r="17939" spans="20:20">
      <c r="T17939" s="223"/>
    </row>
    <row r="17940" spans="20:20">
      <c r="T17940" s="223"/>
    </row>
    <row r="17941" spans="20:20">
      <c r="T17941" s="223"/>
    </row>
    <row r="17942" spans="20:20">
      <c r="T17942" s="223"/>
    </row>
    <row r="17943" spans="20:20">
      <c r="T17943" s="223"/>
    </row>
    <row r="17944" spans="20:20">
      <c r="T17944" s="223"/>
    </row>
    <row r="17945" spans="20:20">
      <c r="T17945" s="223"/>
    </row>
    <row r="17946" spans="20:20">
      <c r="T17946" s="223"/>
    </row>
    <row r="17947" spans="20:20">
      <c r="T17947" s="223"/>
    </row>
    <row r="17948" spans="20:20">
      <c r="T17948" s="223"/>
    </row>
    <row r="17949" spans="20:20">
      <c r="T17949" s="223"/>
    </row>
    <row r="17950" spans="20:20">
      <c r="T17950" s="223"/>
    </row>
    <row r="17951" spans="20:20">
      <c r="T17951" s="223"/>
    </row>
    <row r="17952" spans="20:20">
      <c r="T17952" s="223"/>
    </row>
    <row r="17953" spans="20:20">
      <c r="T17953" s="223"/>
    </row>
    <row r="17954" spans="20:20">
      <c r="T17954" s="223"/>
    </row>
    <row r="17955" spans="20:20">
      <c r="T17955" s="223"/>
    </row>
    <row r="17956" spans="20:20">
      <c r="T17956" s="223"/>
    </row>
    <row r="17957" spans="20:20">
      <c r="T17957" s="223"/>
    </row>
    <row r="17958" spans="20:20">
      <c r="T17958" s="223"/>
    </row>
    <row r="17959" spans="20:20">
      <c r="T17959" s="223"/>
    </row>
    <row r="17960" spans="20:20">
      <c r="T17960" s="223"/>
    </row>
    <row r="17961" spans="20:20">
      <c r="T17961" s="223"/>
    </row>
    <row r="17962" spans="20:20">
      <c r="T17962" s="223"/>
    </row>
    <row r="17963" spans="20:20">
      <c r="T17963" s="223"/>
    </row>
    <row r="17964" spans="20:20">
      <c r="T17964" s="223"/>
    </row>
    <row r="17965" spans="20:20">
      <c r="T17965" s="223"/>
    </row>
    <row r="17966" spans="20:20">
      <c r="T17966" s="223"/>
    </row>
    <row r="17967" spans="20:20">
      <c r="T17967" s="223"/>
    </row>
    <row r="17968" spans="20:20">
      <c r="T17968" s="223"/>
    </row>
    <row r="17969" spans="20:20">
      <c r="T17969" s="223"/>
    </row>
    <row r="17970" spans="20:20">
      <c r="T17970" s="223"/>
    </row>
    <row r="17971" spans="20:20">
      <c r="T17971" s="223"/>
    </row>
    <row r="17972" spans="20:20">
      <c r="T17972" s="223"/>
    </row>
    <row r="17973" spans="20:20">
      <c r="T17973" s="223"/>
    </row>
    <row r="17974" spans="20:20">
      <c r="T17974" s="223"/>
    </row>
    <row r="17975" spans="20:20">
      <c r="T17975" s="223"/>
    </row>
    <row r="17976" spans="20:20">
      <c r="T17976" s="223"/>
    </row>
    <row r="17977" spans="20:20">
      <c r="T17977" s="223"/>
    </row>
    <row r="17978" spans="20:20">
      <c r="T17978" s="223"/>
    </row>
    <row r="17979" spans="20:20">
      <c r="T17979" s="223"/>
    </row>
    <row r="17980" spans="20:20">
      <c r="T17980" s="223"/>
    </row>
    <row r="17981" spans="20:20">
      <c r="T17981" s="223"/>
    </row>
    <row r="17982" spans="20:20">
      <c r="T17982" s="223"/>
    </row>
    <row r="17983" spans="20:20">
      <c r="T17983" s="223"/>
    </row>
    <row r="17984" spans="20:20">
      <c r="T17984" s="223"/>
    </row>
    <row r="17985" spans="20:20">
      <c r="T17985" s="223"/>
    </row>
    <row r="17986" spans="20:20">
      <c r="T17986" s="223"/>
    </row>
    <row r="17987" spans="20:20">
      <c r="T17987" s="223"/>
    </row>
    <row r="17988" spans="20:20">
      <c r="T17988" s="223"/>
    </row>
    <row r="17989" spans="20:20">
      <c r="T17989" s="223"/>
    </row>
    <row r="17990" spans="20:20">
      <c r="T17990" s="223"/>
    </row>
    <row r="17991" spans="20:20">
      <c r="T17991" s="223"/>
    </row>
    <row r="17992" spans="20:20">
      <c r="T17992" s="223"/>
    </row>
    <row r="17993" spans="20:20">
      <c r="T17993" s="223"/>
    </row>
    <row r="17994" spans="20:20">
      <c r="T17994" s="223"/>
    </row>
    <row r="17995" spans="20:20">
      <c r="T17995" s="223"/>
    </row>
    <row r="17996" spans="20:20">
      <c r="T17996" s="223"/>
    </row>
    <row r="17997" spans="20:20">
      <c r="T17997" s="223"/>
    </row>
    <row r="17998" spans="20:20">
      <c r="T17998" s="223"/>
    </row>
    <row r="17999" spans="20:20">
      <c r="T17999" s="223"/>
    </row>
    <row r="18000" spans="20:20">
      <c r="T18000" s="223"/>
    </row>
    <row r="18001" spans="20:20">
      <c r="T18001" s="223"/>
    </row>
    <row r="18002" spans="20:20">
      <c r="T18002" s="223"/>
    </row>
    <row r="18003" spans="20:20">
      <c r="T18003" s="223"/>
    </row>
    <row r="18004" spans="20:20">
      <c r="T18004" s="223"/>
    </row>
    <row r="18005" spans="20:20">
      <c r="T18005" s="223"/>
    </row>
    <row r="18006" spans="20:20">
      <c r="T18006" s="223"/>
    </row>
    <row r="18007" spans="20:20">
      <c r="T18007" s="223"/>
    </row>
    <row r="18008" spans="20:20">
      <c r="T18008" s="223"/>
    </row>
    <row r="18009" spans="20:20">
      <c r="T18009" s="223"/>
    </row>
    <row r="18010" spans="20:20">
      <c r="T18010" s="223"/>
    </row>
    <row r="18011" spans="20:20">
      <c r="T18011" s="223"/>
    </row>
    <row r="18012" spans="20:20">
      <c r="T18012" s="223"/>
    </row>
    <row r="18013" spans="20:20">
      <c r="T18013" s="223"/>
    </row>
    <row r="18014" spans="20:20">
      <c r="T18014" s="223"/>
    </row>
    <row r="18015" spans="20:20">
      <c r="T18015" s="223"/>
    </row>
    <row r="18016" spans="20:20">
      <c r="T18016" s="223"/>
    </row>
    <row r="18017" spans="20:20">
      <c r="T18017" s="223"/>
    </row>
    <row r="18018" spans="20:20">
      <c r="T18018" s="223"/>
    </row>
    <row r="18019" spans="20:20">
      <c r="T18019" s="223"/>
    </row>
    <row r="18020" spans="20:20">
      <c r="T18020" s="223"/>
    </row>
    <row r="18021" spans="20:20">
      <c r="T18021" s="223"/>
    </row>
    <row r="18022" spans="20:20">
      <c r="T18022" s="223"/>
    </row>
    <row r="18023" spans="20:20">
      <c r="T18023" s="223"/>
    </row>
    <row r="18024" spans="20:20">
      <c r="T18024" s="223"/>
    </row>
    <row r="18025" spans="20:20">
      <c r="T18025" s="223"/>
    </row>
    <row r="18026" spans="20:20">
      <c r="T18026" s="223"/>
    </row>
    <row r="18027" spans="20:20">
      <c r="T18027" s="223"/>
    </row>
    <row r="18028" spans="20:20">
      <c r="T18028" s="223"/>
    </row>
    <row r="18029" spans="20:20">
      <c r="T18029" s="223"/>
    </row>
    <row r="18030" spans="20:20">
      <c r="T18030" s="223"/>
    </row>
    <row r="18031" spans="20:20">
      <c r="T18031" s="223"/>
    </row>
    <row r="18032" spans="20:20">
      <c r="T18032" s="223"/>
    </row>
    <row r="18033" spans="20:20">
      <c r="T18033" s="223"/>
    </row>
    <row r="18034" spans="20:20">
      <c r="T18034" s="223"/>
    </row>
    <row r="18035" spans="20:20">
      <c r="T18035" s="223"/>
    </row>
    <row r="18036" spans="20:20">
      <c r="T18036" s="223"/>
    </row>
    <row r="18037" spans="20:20">
      <c r="T18037" s="223"/>
    </row>
    <row r="18038" spans="20:20">
      <c r="T18038" s="223"/>
    </row>
    <row r="18039" spans="20:20">
      <c r="T18039" s="223"/>
    </row>
    <row r="18040" spans="20:20">
      <c r="T18040" s="223"/>
    </row>
    <row r="18041" spans="20:20">
      <c r="T18041" s="223"/>
    </row>
    <row r="18042" spans="20:20">
      <c r="T18042" s="223"/>
    </row>
    <row r="18043" spans="20:20">
      <c r="T18043" s="223"/>
    </row>
    <row r="18044" spans="20:20">
      <c r="T18044" s="223"/>
    </row>
    <row r="18045" spans="20:20">
      <c r="T18045" s="223"/>
    </row>
    <row r="18046" spans="20:20">
      <c r="T18046" s="223"/>
    </row>
    <row r="18047" spans="20:20">
      <c r="T18047" s="223"/>
    </row>
    <row r="18048" spans="20:20">
      <c r="T18048" s="223"/>
    </row>
    <row r="18049" spans="20:20">
      <c r="T18049" s="223"/>
    </row>
    <row r="18050" spans="20:20">
      <c r="T18050" s="223"/>
    </row>
    <row r="18051" spans="20:20">
      <c r="T18051" s="223"/>
    </row>
    <row r="18052" spans="20:20">
      <c r="T18052" s="223"/>
    </row>
    <row r="18053" spans="20:20">
      <c r="T18053" s="223"/>
    </row>
    <row r="18054" spans="20:20">
      <c r="T18054" s="223"/>
    </row>
    <row r="18055" spans="20:20">
      <c r="T18055" s="223"/>
    </row>
    <row r="18056" spans="20:20">
      <c r="T18056" s="223"/>
    </row>
    <row r="18057" spans="20:20">
      <c r="T18057" s="223"/>
    </row>
    <row r="18058" spans="20:20">
      <c r="T18058" s="223"/>
    </row>
    <row r="18059" spans="20:20">
      <c r="T18059" s="223"/>
    </row>
    <row r="18060" spans="20:20">
      <c r="T18060" s="223"/>
    </row>
    <row r="18061" spans="20:20">
      <c r="T18061" s="223"/>
    </row>
    <row r="18062" spans="20:20">
      <c r="T18062" s="223"/>
    </row>
    <row r="18063" spans="20:20">
      <c r="T18063" s="223"/>
    </row>
    <row r="18064" spans="20:20">
      <c r="T18064" s="223"/>
    </row>
    <row r="18065" spans="20:20">
      <c r="T18065" s="223"/>
    </row>
    <row r="18066" spans="20:20">
      <c r="T18066" s="223"/>
    </row>
    <row r="18067" spans="20:20">
      <c r="T18067" s="223"/>
    </row>
    <row r="18068" spans="20:20">
      <c r="T18068" s="223"/>
    </row>
    <row r="18069" spans="20:20">
      <c r="T18069" s="223"/>
    </row>
    <row r="18070" spans="20:20">
      <c r="T18070" s="223"/>
    </row>
    <row r="18071" spans="20:20">
      <c r="T18071" s="223"/>
    </row>
    <row r="18072" spans="20:20">
      <c r="T18072" s="223"/>
    </row>
    <row r="18073" spans="20:20">
      <c r="T18073" s="223"/>
    </row>
    <row r="18074" spans="20:20">
      <c r="T18074" s="223"/>
    </row>
    <row r="18075" spans="20:20">
      <c r="T18075" s="223"/>
    </row>
    <row r="18076" spans="20:20">
      <c r="T18076" s="223"/>
    </row>
    <row r="18077" spans="20:20">
      <c r="T18077" s="223"/>
    </row>
    <row r="18078" spans="20:20">
      <c r="T18078" s="223"/>
    </row>
    <row r="18079" spans="20:20">
      <c r="T18079" s="223"/>
    </row>
    <row r="18080" spans="20:20">
      <c r="T18080" s="223"/>
    </row>
    <row r="18081" spans="20:20">
      <c r="T18081" s="223"/>
    </row>
    <row r="18082" spans="20:20">
      <c r="T18082" s="223"/>
    </row>
    <row r="18083" spans="20:20">
      <c r="T18083" s="223"/>
    </row>
    <row r="18084" spans="20:20">
      <c r="T18084" s="223"/>
    </row>
    <row r="18085" spans="20:20">
      <c r="T18085" s="223"/>
    </row>
    <row r="18086" spans="20:20">
      <c r="T18086" s="223"/>
    </row>
    <row r="18087" spans="20:20">
      <c r="T18087" s="223"/>
    </row>
    <row r="18088" spans="20:20">
      <c r="T18088" s="223"/>
    </row>
    <row r="18089" spans="20:20">
      <c r="T18089" s="223"/>
    </row>
    <row r="18090" spans="20:20">
      <c r="T18090" s="223"/>
    </row>
    <row r="18091" spans="20:20">
      <c r="T18091" s="223"/>
    </row>
    <row r="18092" spans="20:20">
      <c r="T18092" s="223"/>
    </row>
    <row r="18093" spans="20:20">
      <c r="T18093" s="223"/>
    </row>
    <row r="18094" spans="20:20">
      <c r="T18094" s="223"/>
    </row>
    <row r="18095" spans="20:20">
      <c r="T18095" s="223"/>
    </row>
    <row r="18096" spans="20:20">
      <c r="T18096" s="223"/>
    </row>
    <row r="18097" spans="20:20">
      <c r="T18097" s="223"/>
    </row>
    <row r="18098" spans="20:20">
      <c r="T18098" s="223"/>
    </row>
    <row r="18099" spans="20:20">
      <c r="T18099" s="223"/>
    </row>
    <row r="18100" spans="20:20">
      <c r="T18100" s="223"/>
    </row>
    <row r="18101" spans="20:20">
      <c r="T18101" s="223"/>
    </row>
    <row r="18102" spans="20:20">
      <c r="T18102" s="223"/>
    </row>
    <row r="18103" spans="20:20">
      <c r="T18103" s="223"/>
    </row>
    <row r="18104" spans="20:20">
      <c r="T18104" s="223"/>
    </row>
    <row r="18105" spans="20:20">
      <c r="T18105" s="223"/>
    </row>
    <row r="18106" spans="20:20">
      <c r="T18106" s="223"/>
    </row>
    <row r="18107" spans="20:20">
      <c r="T18107" s="223"/>
    </row>
    <row r="18108" spans="20:20">
      <c r="T18108" s="223"/>
    </row>
    <row r="18109" spans="20:20">
      <c r="T18109" s="223"/>
    </row>
    <row r="18110" spans="20:20">
      <c r="T18110" s="223"/>
    </row>
    <row r="18111" spans="20:20">
      <c r="T18111" s="223"/>
    </row>
    <row r="18112" spans="20:20">
      <c r="T18112" s="223"/>
    </row>
    <row r="18113" spans="20:20">
      <c r="T18113" s="223"/>
    </row>
    <row r="18114" spans="20:20">
      <c r="T18114" s="223"/>
    </row>
    <row r="18115" spans="20:20">
      <c r="T18115" s="223"/>
    </row>
    <row r="18116" spans="20:20">
      <c r="T18116" s="223"/>
    </row>
    <row r="18117" spans="20:20">
      <c r="T18117" s="223"/>
    </row>
    <row r="18118" spans="20:20">
      <c r="T18118" s="223"/>
    </row>
    <row r="18119" spans="20:20">
      <c r="T18119" s="223"/>
    </row>
    <row r="18120" spans="20:20">
      <c r="T18120" s="223"/>
    </row>
    <row r="18121" spans="20:20">
      <c r="T18121" s="223"/>
    </row>
    <row r="18122" spans="20:20">
      <c r="T18122" s="223"/>
    </row>
    <row r="18123" spans="20:20">
      <c r="T18123" s="223"/>
    </row>
    <row r="18124" spans="20:20">
      <c r="T18124" s="223"/>
    </row>
    <row r="18125" spans="20:20">
      <c r="T18125" s="223"/>
    </row>
    <row r="18126" spans="20:20">
      <c r="T18126" s="223"/>
    </row>
    <row r="18127" spans="20:20">
      <c r="T18127" s="223"/>
    </row>
    <row r="18128" spans="20:20">
      <c r="T18128" s="223"/>
    </row>
    <row r="18129" spans="20:20">
      <c r="T18129" s="223"/>
    </row>
    <row r="18130" spans="20:20">
      <c r="T18130" s="223"/>
    </row>
    <row r="18131" spans="20:20">
      <c r="T18131" s="223"/>
    </row>
    <row r="18132" spans="20:20">
      <c r="T18132" s="223"/>
    </row>
    <row r="18133" spans="20:20">
      <c r="T18133" s="223"/>
    </row>
    <row r="18134" spans="20:20">
      <c r="T18134" s="223"/>
    </row>
    <row r="18135" spans="20:20">
      <c r="T18135" s="223"/>
    </row>
    <row r="18136" spans="20:20">
      <c r="T18136" s="223"/>
    </row>
    <row r="18137" spans="20:20">
      <c r="T18137" s="223"/>
    </row>
    <row r="18138" spans="20:20">
      <c r="T18138" s="223"/>
    </row>
    <row r="18139" spans="20:20">
      <c r="T18139" s="223"/>
    </row>
    <row r="18140" spans="20:20">
      <c r="T18140" s="223"/>
    </row>
    <row r="18141" spans="20:20">
      <c r="T18141" s="223"/>
    </row>
    <row r="18142" spans="20:20">
      <c r="T18142" s="223"/>
    </row>
    <row r="18143" spans="20:20">
      <c r="T18143" s="223"/>
    </row>
    <row r="18144" spans="20:20">
      <c r="T18144" s="223"/>
    </row>
    <row r="18145" spans="20:20">
      <c r="T18145" s="223"/>
    </row>
    <row r="18146" spans="20:20">
      <c r="T18146" s="223"/>
    </row>
    <row r="18147" spans="20:20">
      <c r="T18147" s="223"/>
    </row>
    <row r="18148" spans="20:20">
      <c r="T18148" s="223"/>
    </row>
    <row r="18149" spans="20:20">
      <c r="T18149" s="223"/>
    </row>
    <row r="18150" spans="20:20">
      <c r="T18150" s="223"/>
    </row>
    <row r="18151" spans="20:20">
      <c r="T18151" s="223"/>
    </row>
    <row r="18152" spans="20:20">
      <c r="T18152" s="223"/>
    </row>
    <row r="18153" spans="20:20">
      <c r="T18153" s="223"/>
    </row>
    <row r="18154" spans="20:20">
      <c r="T18154" s="223"/>
    </row>
    <row r="18155" spans="20:20">
      <c r="T18155" s="223"/>
    </row>
    <row r="18156" spans="20:20">
      <c r="T18156" s="223"/>
    </row>
    <row r="18157" spans="20:20">
      <c r="T18157" s="223"/>
    </row>
    <row r="18158" spans="20:20">
      <c r="T18158" s="223"/>
    </row>
    <row r="18159" spans="20:20">
      <c r="T18159" s="223"/>
    </row>
    <row r="18160" spans="20:20">
      <c r="T18160" s="223"/>
    </row>
    <row r="18161" spans="20:20">
      <c r="T18161" s="223"/>
    </row>
    <row r="18162" spans="20:20">
      <c r="T18162" s="223"/>
    </row>
    <row r="18163" spans="20:20">
      <c r="T18163" s="223"/>
    </row>
    <row r="18164" spans="20:20">
      <c r="T18164" s="223"/>
    </row>
    <row r="18165" spans="20:20">
      <c r="T18165" s="223"/>
    </row>
    <row r="18166" spans="20:20">
      <c r="T18166" s="223"/>
    </row>
    <row r="18167" spans="20:20">
      <c r="T18167" s="223"/>
    </row>
    <row r="18168" spans="20:20">
      <c r="T18168" s="223"/>
    </row>
    <row r="18169" spans="20:20">
      <c r="T18169" s="223"/>
    </row>
    <row r="18170" spans="20:20">
      <c r="T18170" s="223"/>
    </row>
    <row r="18171" spans="20:20">
      <c r="T18171" s="223"/>
    </row>
    <row r="18172" spans="20:20">
      <c r="T18172" s="223"/>
    </row>
    <row r="18173" spans="20:20">
      <c r="T18173" s="223"/>
    </row>
    <row r="18174" spans="20:20">
      <c r="T18174" s="223"/>
    </row>
    <row r="18175" spans="20:20">
      <c r="T18175" s="223"/>
    </row>
    <row r="18176" spans="20:20">
      <c r="T18176" s="223"/>
    </row>
    <row r="18177" spans="20:20">
      <c r="T18177" s="223"/>
    </row>
    <row r="18178" spans="20:20">
      <c r="T18178" s="223"/>
    </row>
    <row r="18179" spans="20:20">
      <c r="T18179" s="223"/>
    </row>
    <row r="18180" spans="20:20">
      <c r="T18180" s="223"/>
    </row>
    <row r="18181" spans="20:20">
      <c r="T18181" s="223"/>
    </row>
    <row r="18182" spans="20:20">
      <c r="T18182" s="223"/>
    </row>
    <row r="18183" spans="20:20">
      <c r="T18183" s="223"/>
    </row>
    <row r="18184" spans="20:20">
      <c r="T18184" s="223"/>
    </row>
    <row r="18185" spans="20:20">
      <c r="T18185" s="223"/>
    </row>
    <row r="18186" spans="20:20">
      <c r="T18186" s="223"/>
    </row>
    <row r="18187" spans="20:20">
      <c r="T18187" s="223"/>
    </row>
    <row r="18188" spans="20:20">
      <c r="T18188" s="223"/>
    </row>
    <row r="18189" spans="20:20">
      <c r="T18189" s="223"/>
    </row>
    <row r="18190" spans="20:20">
      <c r="T18190" s="223"/>
    </row>
    <row r="18191" spans="20:20">
      <c r="T18191" s="223"/>
    </row>
    <row r="18192" spans="20:20">
      <c r="T18192" s="223"/>
    </row>
    <row r="18193" spans="20:20">
      <c r="T18193" s="223"/>
    </row>
    <row r="18194" spans="20:20">
      <c r="T18194" s="223"/>
    </row>
    <row r="18195" spans="20:20">
      <c r="T18195" s="223"/>
    </row>
    <row r="18196" spans="20:20">
      <c r="T18196" s="223"/>
    </row>
    <row r="18197" spans="20:20">
      <c r="T18197" s="223"/>
    </row>
    <row r="18198" spans="20:20">
      <c r="T18198" s="223"/>
    </row>
    <row r="18199" spans="20:20">
      <c r="T18199" s="223"/>
    </row>
    <row r="18200" spans="20:20">
      <c r="T18200" s="223"/>
    </row>
    <row r="18201" spans="20:20">
      <c r="T18201" s="223"/>
    </row>
    <row r="18202" spans="20:20">
      <c r="T18202" s="223"/>
    </row>
    <row r="18203" spans="20:20">
      <c r="T18203" s="223"/>
    </row>
    <row r="18204" spans="20:20">
      <c r="T18204" s="223"/>
    </row>
    <row r="18205" spans="20:20">
      <c r="T18205" s="223"/>
    </row>
    <row r="18206" spans="20:20">
      <c r="T18206" s="223"/>
    </row>
    <row r="18207" spans="20:20">
      <c r="T18207" s="223"/>
    </row>
    <row r="18208" spans="20:20">
      <c r="T18208" s="223"/>
    </row>
    <row r="18209" spans="20:20">
      <c r="T18209" s="223"/>
    </row>
    <row r="18210" spans="20:20">
      <c r="T18210" s="223"/>
    </row>
    <row r="18211" spans="20:20">
      <c r="T18211" s="223"/>
    </row>
    <row r="18212" spans="20:20">
      <c r="T18212" s="223"/>
    </row>
    <row r="18213" spans="20:20">
      <c r="T18213" s="223"/>
    </row>
    <row r="18214" spans="20:20">
      <c r="T18214" s="223"/>
    </row>
    <row r="18215" spans="20:20">
      <c r="T18215" s="223"/>
    </row>
    <row r="18216" spans="20:20">
      <c r="T18216" s="223"/>
    </row>
    <row r="18217" spans="20:20">
      <c r="T18217" s="223"/>
    </row>
    <row r="18218" spans="20:20">
      <c r="T18218" s="223"/>
    </row>
    <row r="18219" spans="20:20">
      <c r="T18219" s="223"/>
    </row>
    <row r="18220" spans="20:20">
      <c r="T18220" s="223"/>
    </row>
    <row r="18221" spans="20:20">
      <c r="T18221" s="223"/>
    </row>
    <row r="18222" spans="20:20">
      <c r="T18222" s="223"/>
    </row>
    <row r="18223" spans="20:20">
      <c r="T18223" s="223"/>
    </row>
    <row r="18224" spans="20:20">
      <c r="T18224" s="223"/>
    </row>
    <row r="18225" spans="20:20">
      <c r="T18225" s="223"/>
    </row>
    <row r="18226" spans="20:20">
      <c r="T18226" s="223"/>
    </row>
    <row r="18227" spans="20:20">
      <c r="T18227" s="223"/>
    </row>
    <row r="18228" spans="20:20">
      <c r="T18228" s="223"/>
    </row>
    <row r="18229" spans="20:20">
      <c r="T18229" s="223"/>
    </row>
    <row r="18230" spans="20:20">
      <c r="T18230" s="223"/>
    </row>
    <row r="18231" spans="20:20">
      <c r="T18231" s="223"/>
    </row>
    <row r="18232" spans="20:20">
      <c r="T18232" s="223"/>
    </row>
    <row r="18233" spans="20:20">
      <c r="T18233" s="223"/>
    </row>
    <row r="18234" spans="20:20">
      <c r="T18234" s="223"/>
    </row>
    <row r="18235" spans="20:20">
      <c r="T18235" s="223"/>
    </row>
    <row r="18236" spans="20:20">
      <c r="T18236" s="223"/>
    </row>
    <row r="18237" spans="20:20">
      <c r="T18237" s="223"/>
    </row>
    <row r="18238" spans="20:20">
      <c r="T18238" s="223"/>
    </row>
    <row r="18239" spans="20:20">
      <c r="T18239" s="223"/>
    </row>
    <row r="18240" spans="20:20">
      <c r="T18240" s="223"/>
    </row>
    <row r="18241" spans="20:20">
      <c r="T18241" s="223"/>
    </row>
    <row r="18242" spans="20:20">
      <c r="T18242" s="223"/>
    </row>
    <row r="18243" spans="20:20">
      <c r="T18243" s="223"/>
    </row>
    <row r="18244" spans="20:20">
      <c r="T18244" s="223"/>
    </row>
    <row r="18245" spans="20:20">
      <c r="T18245" s="223"/>
    </row>
    <row r="18246" spans="20:20">
      <c r="T18246" s="223"/>
    </row>
    <row r="18247" spans="20:20">
      <c r="T18247" s="223"/>
    </row>
    <row r="18248" spans="20:20">
      <c r="T18248" s="223"/>
    </row>
    <row r="18249" spans="20:20">
      <c r="T18249" s="223"/>
    </row>
    <row r="18250" spans="20:20">
      <c r="T18250" s="223"/>
    </row>
    <row r="18251" spans="20:20">
      <c r="T18251" s="223"/>
    </row>
    <row r="18252" spans="20:20">
      <c r="T18252" s="223"/>
    </row>
    <row r="18253" spans="20:20">
      <c r="T18253" s="223"/>
    </row>
    <row r="18254" spans="20:20">
      <c r="T18254" s="223"/>
    </row>
    <row r="18255" spans="20:20">
      <c r="T18255" s="223"/>
    </row>
    <row r="18256" spans="20:20">
      <c r="T18256" s="223"/>
    </row>
    <row r="18257" spans="20:20">
      <c r="T18257" s="223"/>
    </row>
    <row r="18258" spans="20:20">
      <c r="T18258" s="223"/>
    </row>
    <row r="18259" spans="20:20">
      <c r="T18259" s="223"/>
    </row>
    <row r="18260" spans="20:20">
      <c r="T18260" s="223"/>
    </row>
    <row r="18261" spans="20:20">
      <c r="T18261" s="223"/>
    </row>
    <row r="18262" spans="20:20">
      <c r="T18262" s="223"/>
    </row>
    <row r="18263" spans="20:20">
      <c r="T18263" s="223"/>
    </row>
    <row r="18264" spans="20:20">
      <c r="T18264" s="223"/>
    </row>
    <row r="18265" spans="20:20">
      <c r="T18265" s="223"/>
    </row>
    <row r="18266" spans="20:20">
      <c r="T18266" s="223"/>
    </row>
    <row r="18267" spans="20:20">
      <c r="T18267" s="223"/>
    </row>
    <row r="18268" spans="20:20">
      <c r="T18268" s="223"/>
    </row>
    <row r="18269" spans="20:20">
      <c r="T18269" s="223"/>
    </row>
    <row r="18270" spans="20:20">
      <c r="T18270" s="223"/>
    </row>
    <row r="18271" spans="20:20">
      <c r="T18271" s="223"/>
    </row>
    <row r="18272" spans="20:20">
      <c r="T18272" s="223"/>
    </row>
    <row r="18273" spans="20:20">
      <c r="T18273" s="223"/>
    </row>
    <row r="18274" spans="20:20">
      <c r="T18274" s="223"/>
    </row>
    <row r="18275" spans="20:20">
      <c r="T18275" s="223"/>
    </row>
    <row r="18276" spans="20:20">
      <c r="T18276" s="223"/>
    </row>
    <row r="18277" spans="20:20">
      <c r="T18277" s="223"/>
    </row>
    <row r="18278" spans="20:20">
      <c r="T18278" s="223"/>
    </row>
    <row r="18279" spans="20:20">
      <c r="T18279" s="223"/>
    </row>
    <row r="18280" spans="20:20">
      <c r="T18280" s="223"/>
    </row>
    <row r="18281" spans="20:20">
      <c r="T18281" s="223"/>
    </row>
    <row r="18282" spans="20:20">
      <c r="T18282" s="223"/>
    </row>
    <row r="18283" spans="20:20">
      <c r="T18283" s="223"/>
    </row>
    <row r="18284" spans="20:20">
      <c r="T18284" s="223"/>
    </row>
    <row r="18285" spans="20:20">
      <c r="T18285" s="223"/>
    </row>
    <row r="18286" spans="20:20">
      <c r="T18286" s="223"/>
    </row>
    <row r="18287" spans="20:20">
      <c r="T18287" s="223"/>
    </row>
    <row r="18288" spans="20:20">
      <c r="T18288" s="223"/>
    </row>
    <row r="18289" spans="20:20">
      <c r="T18289" s="223"/>
    </row>
    <row r="18290" spans="20:20">
      <c r="T18290" s="223"/>
    </row>
    <row r="18291" spans="20:20">
      <c r="T18291" s="223"/>
    </row>
    <row r="18292" spans="20:20">
      <c r="T18292" s="223"/>
    </row>
    <row r="18293" spans="20:20">
      <c r="T18293" s="223"/>
    </row>
    <row r="18294" spans="20:20">
      <c r="T18294" s="223"/>
    </row>
    <row r="18295" spans="20:20">
      <c r="T18295" s="223"/>
    </row>
    <row r="18296" spans="20:20">
      <c r="T18296" s="223"/>
    </row>
    <row r="18297" spans="20:20">
      <c r="T18297" s="223"/>
    </row>
    <row r="18298" spans="20:20">
      <c r="T18298" s="223"/>
    </row>
    <row r="18299" spans="20:20">
      <c r="T18299" s="223"/>
    </row>
    <row r="18300" spans="20:20">
      <c r="T18300" s="223"/>
    </row>
    <row r="18301" spans="20:20">
      <c r="T18301" s="223"/>
    </row>
    <row r="18302" spans="20:20">
      <c r="T18302" s="223"/>
    </row>
    <row r="18303" spans="20:20">
      <c r="T18303" s="223"/>
    </row>
    <row r="18304" spans="20:20">
      <c r="T18304" s="223"/>
    </row>
    <row r="18305" spans="20:20">
      <c r="T18305" s="223"/>
    </row>
    <row r="18306" spans="20:20">
      <c r="T18306" s="223"/>
    </row>
    <row r="18307" spans="20:20">
      <c r="T18307" s="223"/>
    </row>
    <row r="18308" spans="20:20">
      <c r="T18308" s="223"/>
    </row>
    <row r="18309" spans="20:20">
      <c r="T18309" s="223"/>
    </row>
    <row r="18310" spans="20:20">
      <c r="T18310" s="223"/>
    </row>
    <row r="18311" spans="20:20">
      <c r="T18311" s="223"/>
    </row>
    <row r="18312" spans="20:20">
      <c r="T18312" s="223"/>
    </row>
    <row r="18313" spans="20:20">
      <c r="T18313" s="223"/>
    </row>
    <row r="18314" spans="20:20">
      <c r="T18314" s="223"/>
    </row>
    <row r="18315" spans="20:20">
      <c r="T18315" s="223"/>
    </row>
    <row r="18316" spans="20:20">
      <c r="T18316" s="223"/>
    </row>
    <row r="18317" spans="20:20">
      <c r="T18317" s="223"/>
    </row>
    <row r="18318" spans="20:20">
      <c r="T18318" s="223"/>
    </row>
    <row r="18319" spans="20:20">
      <c r="T18319" s="223"/>
    </row>
    <row r="18320" spans="20:20">
      <c r="T18320" s="223"/>
    </row>
    <row r="18321" spans="20:20">
      <c r="T18321" s="223"/>
    </row>
    <row r="18322" spans="20:20">
      <c r="T18322" s="223"/>
    </row>
    <row r="18323" spans="20:20">
      <c r="T18323" s="223"/>
    </row>
    <row r="18324" spans="20:20">
      <c r="T18324" s="223"/>
    </row>
    <row r="18325" spans="20:20">
      <c r="T18325" s="223"/>
    </row>
    <row r="18326" spans="20:20">
      <c r="T18326" s="223"/>
    </row>
    <row r="18327" spans="20:20">
      <c r="T18327" s="223"/>
    </row>
    <row r="18328" spans="20:20">
      <c r="T18328" s="223"/>
    </row>
    <row r="18329" spans="20:20">
      <c r="T18329" s="223"/>
    </row>
    <row r="18330" spans="20:20">
      <c r="T18330" s="223"/>
    </row>
    <row r="18331" spans="20:20">
      <c r="T18331" s="223"/>
    </row>
    <row r="18332" spans="20:20">
      <c r="T18332" s="223"/>
    </row>
    <row r="18333" spans="20:20">
      <c r="T18333" s="223"/>
    </row>
    <row r="18334" spans="20:20">
      <c r="T18334" s="223"/>
    </row>
    <row r="18335" spans="20:20">
      <c r="T18335" s="223"/>
    </row>
    <row r="18336" spans="20:20">
      <c r="T18336" s="223"/>
    </row>
    <row r="18337" spans="20:20">
      <c r="T18337" s="223"/>
    </row>
    <row r="18338" spans="20:20">
      <c r="T18338" s="223"/>
    </row>
    <row r="18339" spans="20:20">
      <c r="T18339" s="223"/>
    </row>
    <row r="18340" spans="20:20">
      <c r="T18340" s="223"/>
    </row>
    <row r="18341" spans="20:20">
      <c r="T18341" s="223"/>
    </row>
    <row r="18342" spans="20:20">
      <c r="T18342" s="223"/>
    </row>
    <row r="18343" spans="20:20">
      <c r="T18343" s="223"/>
    </row>
    <row r="18344" spans="20:20">
      <c r="T18344" s="223"/>
    </row>
    <row r="18345" spans="20:20">
      <c r="T18345" s="223"/>
    </row>
    <row r="18346" spans="20:20">
      <c r="T18346" s="223"/>
    </row>
    <row r="18347" spans="20:20">
      <c r="T18347" s="223"/>
    </row>
    <row r="18348" spans="20:20">
      <c r="T18348" s="223"/>
    </row>
    <row r="18349" spans="20:20">
      <c r="T18349" s="223"/>
    </row>
    <row r="18350" spans="20:20">
      <c r="T18350" s="223"/>
    </row>
    <row r="18351" spans="20:20">
      <c r="T18351" s="223"/>
    </row>
    <row r="18352" spans="20:20">
      <c r="T18352" s="223"/>
    </row>
    <row r="18353" spans="20:20">
      <c r="T18353" s="223"/>
    </row>
    <row r="18354" spans="20:20">
      <c r="T18354" s="223"/>
    </row>
    <row r="18355" spans="20:20">
      <c r="T18355" s="223"/>
    </row>
    <row r="18356" spans="20:20">
      <c r="T18356" s="223"/>
    </row>
    <row r="18357" spans="20:20">
      <c r="T18357" s="223"/>
    </row>
    <row r="18358" spans="20:20">
      <c r="T18358" s="223"/>
    </row>
    <row r="18359" spans="20:20">
      <c r="T18359" s="223"/>
    </row>
    <row r="18360" spans="20:20">
      <c r="T18360" s="223"/>
    </row>
    <row r="18361" spans="20:20">
      <c r="T18361" s="223"/>
    </row>
    <row r="18362" spans="20:20">
      <c r="T18362" s="223"/>
    </row>
    <row r="18363" spans="20:20">
      <c r="T18363" s="223"/>
    </row>
    <row r="18364" spans="20:20">
      <c r="T18364" s="223"/>
    </row>
    <row r="18365" spans="20:20">
      <c r="T18365" s="223"/>
    </row>
    <row r="18366" spans="20:20">
      <c r="T18366" s="223"/>
    </row>
    <row r="18367" spans="20:20">
      <c r="T18367" s="223"/>
    </row>
    <row r="18368" spans="20:20">
      <c r="T18368" s="223"/>
    </row>
    <row r="18369" spans="20:20">
      <c r="T18369" s="223"/>
    </row>
    <row r="18370" spans="20:20">
      <c r="T18370" s="223"/>
    </row>
    <row r="18371" spans="20:20">
      <c r="T18371" s="223"/>
    </row>
    <row r="18372" spans="20:20">
      <c r="T18372" s="223"/>
    </row>
    <row r="18373" spans="20:20">
      <c r="T18373" s="223"/>
    </row>
    <row r="18374" spans="20:20">
      <c r="T18374" s="223"/>
    </row>
    <row r="18375" spans="20:20">
      <c r="T18375" s="223"/>
    </row>
    <row r="18376" spans="20:20">
      <c r="T18376" s="223"/>
    </row>
    <row r="18377" spans="20:20">
      <c r="T18377" s="223"/>
    </row>
    <row r="18378" spans="20:20">
      <c r="T18378" s="223"/>
    </row>
    <row r="18379" spans="20:20">
      <c r="T18379" s="223"/>
    </row>
    <row r="18380" spans="20:20">
      <c r="T18380" s="223"/>
    </row>
    <row r="18381" spans="20:20">
      <c r="T18381" s="223"/>
    </row>
    <row r="18382" spans="20:20">
      <c r="T18382" s="223"/>
    </row>
    <row r="18383" spans="20:20">
      <c r="T18383" s="223"/>
    </row>
    <row r="18384" spans="20:20">
      <c r="T18384" s="223"/>
    </row>
    <row r="18385" spans="20:20">
      <c r="T18385" s="223"/>
    </row>
    <row r="18386" spans="20:20">
      <c r="T18386" s="223"/>
    </row>
    <row r="18387" spans="20:20">
      <c r="T18387" s="223"/>
    </row>
    <row r="18388" spans="20:20">
      <c r="T18388" s="223"/>
    </row>
    <row r="18389" spans="20:20">
      <c r="T18389" s="223"/>
    </row>
    <row r="18390" spans="20:20">
      <c r="T18390" s="223"/>
    </row>
    <row r="18391" spans="20:20">
      <c r="T18391" s="223"/>
    </row>
    <row r="18392" spans="20:20">
      <c r="T18392" s="223"/>
    </row>
    <row r="18393" spans="20:20">
      <c r="T18393" s="223"/>
    </row>
    <row r="18394" spans="20:20">
      <c r="T18394" s="223"/>
    </row>
    <row r="18395" spans="20:20">
      <c r="T18395" s="223"/>
    </row>
    <row r="18396" spans="20:20">
      <c r="T18396" s="223"/>
    </row>
    <row r="18397" spans="20:20">
      <c r="T18397" s="223"/>
    </row>
    <row r="18398" spans="20:20">
      <c r="T18398" s="223"/>
    </row>
    <row r="18399" spans="20:20">
      <c r="T18399" s="223"/>
    </row>
    <row r="18400" spans="20:20">
      <c r="T18400" s="223"/>
    </row>
    <row r="18401" spans="20:20">
      <c r="T18401" s="223"/>
    </row>
    <row r="18402" spans="20:20">
      <c r="T18402" s="223"/>
    </row>
    <row r="18403" spans="20:20">
      <c r="T18403" s="223"/>
    </row>
    <row r="18404" spans="20:20">
      <c r="T18404" s="223"/>
    </row>
    <row r="18405" spans="20:20">
      <c r="T18405" s="223"/>
    </row>
    <row r="18406" spans="20:20">
      <c r="T18406" s="223"/>
    </row>
    <row r="18407" spans="20:20">
      <c r="T18407" s="223"/>
    </row>
    <row r="18408" spans="20:20">
      <c r="T18408" s="223"/>
    </row>
    <row r="18409" spans="20:20">
      <c r="T18409" s="223"/>
    </row>
    <row r="18410" spans="20:20">
      <c r="T18410" s="223"/>
    </row>
    <row r="18411" spans="20:20">
      <c r="T18411" s="223"/>
    </row>
    <row r="18412" spans="20:20">
      <c r="T18412" s="223"/>
    </row>
    <row r="18413" spans="20:20">
      <c r="T18413" s="223"/>
    </row>
    <row r="18414" spans="20:20">
      <c r="T18414" s="223"/>
    </row>
    <row r="18415" spans="20:20">
      <c r="T18415" s="223"/>
    </row>
    <row r="18416" spans="20:20">
      <c r="T18416" s="223"/>
    </row>
    <row r="18417" spans="20:20">
      <c r="T18417" s="223"/>
    </row>
    <row r="18418" spans="20:20">
      <c r="T18418" s="223"/>
    </row>
    <row r="18419" spans="20:20">
      <c r="T18419" s="223"/>
    </row>
    <row r="18420" spans="20:20">
      <c r="T18420" s="223"/>
    </row>
    <row r="18421" spans="20:20">
      <c r="T18421" s="223"/>
    </row>
    <row r="18422" spans="20:20">
      <c r="T18422" s="223"/>
    </row>
    <row r="18423" spans="20:20">
      <c r="T18423" s="223"/>
    </row>
    <row r="18424" spans="20:20">
      <c r="T18424" s="223"/>
    </row>
    <row r="18425" spans="20:20">
      <c r="T18425" s="223"/>
    </row>
    <row r="18426" spans="20:20">
      <c r="T18426" s="223"/>
    </row>
    <row r="18427" spans="20:20">
      <c r="T18427" s="223"/>
    </row>
    <row r="18428" spans="20:20">
      <c r="T18428" s="223"/>
    </row>
    <row r="18429" spans="20:20">
      <c r="T18429" s="223"/>
    </row>
    <row r="18430" spans="20:20">
      <c r="T18430" s="223"/>
    </row>
    <row r="18431" spans="20:20">
      <c r="T18431" s="223"/>
    </row>
    <row r="18432" spans="20:20">
      <c r="T18432" s="223"/>
    </row>
    <row r="18433" spans="20:20">
      <c r="T18433" s="223"/>
    </row>
    <row r="18434" spans="20:20">
      <c r="T18434" s="223"/>
    </row>
    <row r="18435" spans="20:20">
      <c r="T18435" s="223"/>
    </row>
    <row r="18436" spans="20:20">
      <c r="T18436" s="223"/>
    </row>
    <row r="18437" spans="20:20">
      <c r="T18437" s="223"/>
    </row>
    <row r="18438" spans="20:20">
      <c r="T18438" s="223"/>
    </row>
    <row r="18439" spans="20:20">
      <c r="T18439" s="223"/>
    </row>
    <row r="18440" spans="20:20">
      <c r="T18440" s="223"/>
    </row>
    <row r="18441" spans="20:20">
      <c r="T18441" s="223"/>
    </row>
    <row r="18442" spans="20:20">
      <c r="T18442" s="223"/>
    </row>
    <row r="18443" spans="20:20">
      <c r="T18443" s="223"/>
    </row>
    <row r="18444" spans="20:20">
      <c r="T18444" s="223"/>
    </row>
    <row r="18445" spans="20:20">
      <c r="T18445" s="223"/>
    </row>
    <row r="18446" spans="20:20">
      <c r="T18446" s="223"/>
    </row>
    <row r="18447" spans="20:20">
      <c r="T18447" s="223"/>
    </row>
    <row r="18448" spans="20:20">
      <c r="T18448" s="223"/>
    </row>
    <row r="18449" spans="20:20">
      <c r="T18449" s="223"/>
    </row>
    <row r="18450" spans="20:20">
      <c r="T18450" s="223"/>
    </row>
    <row r="18451" spans="20:20">
      <c r="T18451" s="223"/>
    </row>
    <row r="18452" spans="20:20">
      <c r="T18452" s="223"/>
    </row>
    <row r="18453" spans="20:20">
      <c r="T18453" s="223"/>
    </row>
    <row r="18454" spans="20:20">
      <c r="T18454" s="223"/>
    </row>
    <row r="18455" spans="20:20">
      <c r="T18455" s="223"/>
    </row>
    <row r="18456" spans="20:20">
      <c r="T18456" s="223"/>
    </row>
    <row r="18457" spans="20:20">
      <c r="T18457" s="223"/>
    </row>
    <row r="18458" spans="20:20">
      <c r="T18458" s="223"/>
    </row>
    <row r="18459" spans="20:20">
      <c r="T18459" s="223"/>
    </row>
    <row r="18460" spans="20:20">
      <c r="T18460" s="223"/>
    </row>
    <row r="18461" spans="20:20">
      <c r="T18461" s="223"/>
    </row>
    <row r="18462" spans="20:20">
      <c r="T18462" s="223"/>
    </row>
    <row r="18463" spans="20:20">
      <c r="T18463" s="223"/>
    </row>
    <row r="18464" spans="20:20">
      <c r="T18464" s="223"/>
    </row>
    <row r="18465" spans="20:20">
      <c r="T18465" s="223"/>
    </row>
    <row r="18466" spans="20:20">
      <c r="T18466" s="223"/>
    </row>
    <row r="18467" spans="20:20">
      <c r="T18467" s="223"/>
    </row>
    <row r="18468" spans="20:20">
      <c r="T18468" s="223"/>
    </row>
    <row r="18469" spans="20:20">
      <c r="T18469" s="223"/>
    </row>
    <row r="18470" spans="20:20">
      <c r="T18470" s="223"/>
    </row>
    <row r="18471" spans="20:20">
      <c r="T18471" s="223"/>
    </row>
    <row r="18472" spans="20:20">
      <c r="T18472" s="223"/>
    </row>
    <row r="18473" spans="20:20">
      <c r="T18473" s="223"/>
    </row>
    <row r="18474" spans="20:20">
      <c r="T18474" s="223"/>
    </row>
    <row r="18475" spans="20:20">
      <c r="T18475" s="223"/>
    </row>
    <row r="18476" spans="20:20">
      <c r="T18476" s="223"/>
    </row>
    <row r="18477" spans="20:20">
      <c r="T18477" s="223"/>
    </row>
    <row r="18478" spans="20:20">
      <c r="T18478" s="223"/>
    </row>
    <row r="18479" spans="20:20">
      <c r="T18479" s="223"/>
    </row>
    <row r="18480" spans="20:20">
      <c r="T18480" s="223"/>
    </row>
    <row r="18481" spans="20:20">
      <c r="T18481" s="223"/>
    </row>
    <row r="18482" spans="20:20">
      <c r="T18482" s="223"/>
    </row>
    <row r="18483" spans="20:20">
      <c r="T18483" s="223"/>
    </row>
    <row r="18484" spans="20:20">
      <c r="T18484" s="223"/>
    </row>
    <row r="18485" spans="20:20">
      <c r="T18485" s="223"/>
    </row>
    <row r="18486" spans="20:20">
      <c r="T18486" s="223"/>
    </row>
    <row r="18487" spans="20:20">
      <c r="T18487" s="223"/>
    </row>
    <row r="18488" spans="20:20">
      <c r="T18488" s="223"/>
    </row>
    <row r="18489" spans="20:20">
      <c r="T18489" s="223"/>
    </row>
    <row r="18490" spans="20:20">
      <c r="T18490" s="223"/>
    </row>
    <row r="18491" spans="20:20">
      <c r="T18491" s="223"/>
    </row>
    <row r="18492" spans="20:20">
      <c r="T18492" s="223"/>
    </row>
    <row r="18493" spans="20:20">
      <c r="T18493" s="223"/>
    </row>
    <row r="18494" spans="20:20">
      <c r="T18494" s="223"/>
    </row>
    <row r="18495" spans="20:20">
      <c r="T18495" s="223"/>
    </row>
    <row r="18496" spans="20:20">
      <c r="T18496" s="223"/>
    </row>
    <row r="18497" spans="20:20">
      <c r="T18497" s="223"/>
    </row>
    <row r="18498" spans="20:20">
      <c r="T18498" s="223"/>
    </row>
    <row r="18499" spans="20:20">
      <c r="T18499" s="223"/>
    </row>
    <row r="18500" spans="20:20">
      <c r="T18500" s="223"/>
    </row>
    <row r="18501" spans="20:20">
      <c r="T18501" s="223"/>
    </row>
    <row r="18502" spans="20:20">
      <c r="T18502" s="223"/>
    </row>
    <row r="18503" spans="20:20">
      <c r="T18503" s="223"/>
    </row>
    <row r="18504" spans="20:20">
      <c r="T18504" s="223"/>
    </row>
    <row r="18505" spans="20:20">
      <c r="T18505" s="223"/>
    </row>
    <row r="18506" spans="20:20">
      <c r="T18506" s="223"/>
    </row>
    <row r="18507" spans="20:20">
      <c r="T18507" s="223"/>
    </row>
    <row r="18508" spans="20:20">
      <c r="T18508" s="223"/>
    </row>
    <row r="18509" spans="20:20">
      <c r="T18509" s="223"/>
    </row>
    <row r="18510" spans="20:20">
      <c r="T18510" s="223"/>
    </row>
    <row r="18511" spans="20:20">
      <c r="T18511" s="223"/>
    </row>
    <row r="18512" spans="20:20">
      <c r="T18512" s="223"/>
    </row>
    <row r="18513" spans="20:20">
      <c r="T18513" s="223"/>
    </row>
    <row r="18514" spans="20:20">
      <c r="T18514" s="223"/>
    </row>
    <row r="18515" spans="20:20">
      <c r="T18515" s="223"/>
    </row>
    <row r="18516" spans="20:20">
      <c r="T18516" s="223"/>
    </row>
    <row r="18517" spans="20:20">
      <c r="T18517" s="223"/>
    </row>
    <row r="18518" spans="20:20">
      <c r="T18518" s="223"/>
    </row>
    <row r="18519" spans="20:20">
      <c r="T18519" s="223"/>
    </row>
    <row r="18520" spans="20:20">
      <c r="T18520" s="223"/>
    </row>
    <row r="18521" spans="20:20">
      <c r="T18521" s="223"/>
    </row>
    <row r="18522" spans="20:20">
      <c r="T18522" s="223"/>
    </row>
    <row r="18523" spans="20:20">
      <c r="T18523" s="223"/>
    </row>
    <row r="18524" spans="20:20">
      <c r="T18524" s="223"/>
    </row>
    <row r="18525" spans="20:20">
      <c r="T18525" s="223"/>
    </row>
    <row r="18526" spans="20:20">
      <c r="T18526" s="223"/>
    </row>
    <row r="18527" spans="20:20">
      <c r="T18527" s="223"/>
    </row>
    <row r="18528" spans="20:20">
      <c r="T18528" s="223"/>
    </row>
    <row r="18529" spans="20:20">
      <c r="T18529" s="223"/>
    </row>
    <row r="18530" spans="20:20">
      <c r="T18530" s="223"/>
    </row>
    <row r="18531" spans="20:20">
      <c r="T18531" s="223"/>
    </row>
    <row r="18532" spans="20:20">
      <c r="T18532" s="223"/>
    </row>
    <row r="18533" spans="20:20">
      <c r="T18533" s="223"/>
    </row>
    <row r="18534" spans="20:20">
      <c r="T18534" s="223"/>
    </row>
    <row r="18535" spans="20:20">
      <c r="T18535" s="223"/>
    </row>
    <row r="18536" spans="20:20">
      <c r="T18536" s="223"/>
    </row>
    <row r="18537" spans="20:20">
      <c r="T18537" s="223"/>
    </row>
    <row r="18538" spans="20:20">
      <c r="T18538" s="223"/>
    </row>
    <row r="18539" spans="20:20">
      <c r="T18539" s="223"/>
    </row>
    <row r="18540" spans="20:20">
      <c r="T18540" s="223"/>
    </row>
    <row r="18541" spans="20:20">
      <c r="T18541" s="223"/>
    </row>
    <row r="18542" spans="20:20">
      <c r="T18542" s="223"/>
    </row>
    <row r="18543" spans="20:20">
      <c r="T18543" s="223"/>
    </row>
    <row r="18544" spans="20:20">
      <c r="T18544" s="223"/>
    </row>
    <row r="18545" spans="20:20">
      <c r="T18545" s="223"/>
    </row>
    <row r="18546" spans="20:20">
      <c r="T18546" s="223"/>
    </row>
    <row r="18547" spans="20:20">
      <c r="T18547" s="223"/>
    </row>
    <row r="18548" spans="20:20">
      <c r="T18548" s="223"/>
    </row>
    <row r="18549" spans="20:20">
      <c r="T18549" s="223"/>
    </row>
    <row r="18550" spans="20:20">
      <c r="T18550" s="223"/>
    </row>
    <row r="18551" spans="20:20">
      <c r="T18551" s="223"/>
    </row>
    <row r="18552" spans="20:20">
      <c r="T18552" s="223"/>
    </row>
    <row r="18553" spans="20:20">
      <c r="T18553" s="223"/>
    </row>
    <row r="18554" spans="20:20">
      <c r="T18554" s="223"/>
    </row>
    <row r="18555" spans="20:20">
      <c r="T18555" s="223"/>
    </row>
    <row r="18556" spans="20:20">
      <c r="T18556" s="223"/>
    </row>
    <row r="18557" spans="20:20">
      <c r="T18557" s="223"/>
    </row>
    <row r="18558" spans="20:20">
      <c r="T18558" s="223"/>
    </row>
    <row r="18559" spans="20:20">
      <c r="T18559" s="223"/>
    </row>
    <row r="18560" spans="20:20">
      <c r="T18560" s="223"/>
    </row>
    <row r="18561" spans="20:20">
      <c r="T18561" s="223"/>
    </row>
    <row r="18562" spans="20:20">
      <c r="T18562" s="223"/>
    </row>
    <row r="18563" spans="20:20">
      <c r="T18563" s="223"/>
    </row>
    <row r="18564" spans="20:20">
      <c r="T18564" s="223"/>
    </row>
    <row r="18565" spans="20:20">
      <c r="T18565" s="223"/>
    </row>
    <row r="18566" spans="20:20">
      <c r="T18566" s="223"/>
    </row>
    <row r="18567" spans="20:20">
      <c r="T18567" s="223"/>
    </row>
    <row r="18568" spans="20:20">
      <c r="T18568" s="223"/>
    </row>
    <row r="18569" spans="20:20">
      <c r="T18569" s="223"/>
    </row>
    <row r="18570" spans="20:20">
      <c r="T18570" s="223"/>
    </row>
    <row r="18571" spans="20:20">
      <c r="T18571" s="223"/>
    </row>
    <row r="18572" spans="20:20">
      <c r="T18572" s="223"/>
    </row>
    <row r="18573" spans="20:20">
      <c r="T18573" s="223"/>
    </row>
    <row r="18574" spans="20:20">
      <c r="T18574" s="223"/>
    </row>
    <row r="18575" spans="20:20">
      <c r="T18575" s="223"/>
    </row>
    <row r="18576" spans="20:20">
      <c r="T18576" s="223"/>
    </row>
    <row r="18577" spans="20:20">
      <c r="T18577" s="223"/>
    </row>
    <row r="18578" spans="20:20">
      <c r="T18578" s="223"/>
    </row>
    <row r="18579" spans="20:20">
      <c r="T18579" s="223"/>
    </row>
    <row r="18580" spans="20:20">
      <c r="T18580" s="223"/>
    </row>
    <row r="18581" spans="20:20">
      <c r="T18581" s="223"/>
    </row>
    <row r="18582" spans="20:20">
      <c r="T18582" s="223"/>
    </row>
    <row r="18583" spans="20:20">
      <c r="T18583" s="223"/>
    </row>
    <row r="18584" spans="20:20">
      <c r="T18584" s="223"/>
    </row>
    <row r="18585" spans="20:20">
      <c r="T18585" s="223"/>
    </row>
    <row r="18586" spans="20:20">
      <c r="T18586" s="223"/>
    </row>
    <row r="18587" spans="20:20">
      <c r="T18587" s="223"/>
    </row>
    <row r="18588" spans="20:20">
      <c r="T18588" s="223"/>
    </row>
    <row r="18589" spans="20:20">
      <c r="T18589" s="223"/>
    </row>
    <row r="18590" spans="20:20">
      <c r="T18590" s="223"/>
    </row>
    <row r="18591" spans="20:20">
      <c r="T18591" s="223"/>
    </row>
    <row r="18592" spans="20:20">
      <c r="T18592" s="223"/>
    </row>
    <row r="18593" spans="20:20">
      <c r="T18593" s="223"/>
    </row>
    <row r="18594" spans="20:20">
      <c r="T18594" s="223"/>
    </row>
    <row r="18595" spans="20:20">
      <c r="T18595" s="223"/>
    </row>
    <row r="18596" spans="20:20">
      <c r="T18596" s="223"/>
    </row>
    <row r="18597" spans="20:20">
      <c r="T18597" s="223"/>
    </row>
    <row r="18598" spans="20:20">
      <c r="T18598" s="223"/>
    </row>
    <row r="18599" spans="20:20">
      <c r="T18599" s="223"/>
    </row>
    <row r="18600" spans="20:20">
      <c r="T18600" s="223"/>
    </row>
    <row r="18601" spans="20:20">
      <c r="T18601" s="223"/>
    </row>
    <row r="18602" spans="20:20">
      <c r="T18602" s="223"/>
    </row>
    <row r="18603" spans="20:20">
      <c r="T18603" s="223"/>
    </row>
    <row r="18604" spans="20:20">
      <c r="T18604" s="223"/>
    </row>
    <row r="18605" spans="20:20">
      <c r="T18605" s="223"/>
    </row>
    <row r="18606" spans="20:20">
      <c r="T18606" s="223"/>
    </row>
    <row r="18607" spans="20:20">
      <c r="T18607" s="223"/>
    </row>
    <row r="18608" spans="20:20">
      <c r="T18608" s="223"/>
    </row>
    <row r="18609" spans="20:20">
      <c r="T18609" s="223"/>
    </row>
    <row r="18610" spans="20:20">
      <c r="T18610" s="223"/>
    </row>
    <row r="18611" spans="20:20">
      <c r="T18611" s="223"/>
    </row>
    <row r="18612" spans="20:20">
      <c r="T18612" s="223"/>
    </row>
    <row r="18613" spans="20:20">
      <c r="T18613" s="223"/>
    </row>
    <row r="18614" spans="20:20">
      <c r="T18614" s="223"/>
    </row>
    <row r="18615" spans="20:20">
      <c r="T18615" s="223"/>
    </row>
    <row r="18616" spans="20:20">
      <c r="T18616" s="223"/>
    </row>
    <row r="18617" spans="20:20">
      <c r="T18617" s="223"/>
    </row>
    <row r="18618" spans="20:20">
      <c r="T18618" s="223"/>
    </row>
    <row r="18619" spans="20:20">
      <c r="T18619" s="223"/>
    </row>
    <row r="18620" spans="20:20">
      <c r="T18620" s="223"/>
    </row>
    <row r="18621" spans="20:20">
      <c r="T18621" s="223"/>
    </row>
    <row r="18622" spans="20:20">
      <c r="T18622" s="223"/>
    </row>
    <row r="18623" spans="20:20">
      <c r="T18623" s="223"/>
    </row>
    <row r="18624" spans="20:20">
      <c r="T18624" s="223"/>
    </row>
    <row r="18625" spans="20:20">
      <c r="T18625" s="223"/>
    </row>
    <row r="18626" spans="20:20">
      <c r="T18626" s="223"/>
    </row>
    <row r="18627" spans="20:20">
      <c r="T18627" s="223"/>
    </row>
    <row r="18628" spans="20:20">
      <c r="T18628" s="223"/>
    </row>
    <row r="18629" spans="20:20">
      <c r="T18629" s="223"/>
    </row>
    <row r="18630" spans="20:20">
      <c r="T18630" s="223"/>
    </row>
    <row r="18631" spans="20:20">
      <c r="T18631" s="223"/>
    </row>
    <row r="18632" spans="20:20">
      <c r="T18632" s="223"/>
    </row>
    <row r="18633" spans="20:20">
      <c r="T18633" s="223"/>
    </row>
    <row r="18634" spans="20:20">
      <c r="T18634" s="223"/>
    </row>
    <row r="18635" spans="20:20">
      <c r="T18635" s="223"/>
    </row>
    <row r="18636" spans="20:20">
      <c r="T18636" s="223"/>
    </row>
    <row r="18637" spans="20:20">
      <c r="T18637" s="223"/>
    </row>
    <row r="18638" spans="20:20">
      <c r="T18638" s="223"/>
    </row>
    <row r="18639" spans="20:20">
      <c r="T18639" s="223"/>
    </row>
    <row r="18640" spans="20:20">
      <c r="T18640" s="223"/>
    </row>
    <row r="18641" spans="20:20">
      <c r="T18641" s="223"/>
    </row>
    <row r="18642" spans="20:20">
      <c r="T18642" s="223"/>
    </row>
    <row r="18643" spans="20:20">
      <c r="T18643" s="223"/>
    </row>
    <row r="18644" spans="20:20">
      <c r="T18644" s="223"/>
    </row>
    <row r="18645" spans="20:20">
      <c r="T18645" s="223"/>
    </row>
    <row r="18646" spans="20:20">
      <c r="T18646" s="223"/>
    </row>
    <row r="18647" spans="20:20">
      <c r="T18647" s="223"/>
    </row>
    <row r="18648" spans="20:20">
      <c r="T18648" s="223"/>
    </row>
    <row r="18649" spans="20:20">
      <c r="T18649" s="223"/>
    </row>
    <row r="18650" spans="20:20">
      <c r="T18650" s="223"/>
    </row>
    <row r="18651" spans="20:20">
      <c r="T18651" s="223"/>
    </row>
    <row r="18652" spans="20:20">
      <c r="T18652" s="223"/>
    </row>
    <row r="18653" spans="20:20">
      <c r="T18653" s="223"/>
    </row>
    <row r="18654" spans="20:20">
      <c r="T18654" s="223"/>
    </row>
    <row r="18655" spans="20:20">
      <c r="T18655" s="223"/>
    </row>
    <row r="18656" spans="20:20">
      <c r="T18656" s="223"/>
    </row>
    <row r="18657" spans="20:20">
      <c r="T18657" s="223"/>
    </row>
    <row r="18658" spans="20:20">
      <c r="T18658" s="223"/>
    </row>
    <row r="18659" spans="20:20">
      <c r="T18659" s="223"/>
    </row>
    <row r="18660" spans="20:20">
      <c r="T18660" s="223"/>
    </row>
    <row r="18661" spans="20:20">
      <c r="T18661" s="223"/>
    </row>
    <row r="18662" spans="20:20">
      <c r="T18662" s="223"/>
    </row>
    <row r="18663" spans="20:20">
      <c r="T18663" s="223"/>
    </row>
    <row r="18664" spans="20:20">
      <c r="T18664" s="223"/>
    </row>
    <row r="18665" spans="20:20">
      <c r="T18665" s="223"/>
    </row>
    <row r="18666" spans="20:20">
      <c r="T18666" s="223"/>
    </row>
    <row r="18667" spans="20:20">
      <c r="T18667" s="223"/>
    </row>
    <row r="18668" spans="20:20">
      <c r="T18668" s="223"/>
    </row>
    <row r="18669" spans="20:20">
      <c r="T18669" s="223"/>
    </row>
    <row r="18670" spans="20:20">
      <c r="T18670" s="223"/>
    </row>
    <row r="18671" spans="20:20">
      <c r="T18671" s="223"/>
    </row>
    <row r="18672" spans="20:20">
      <c r="T18672" s="223"/>
    </row>
    <row r="18673" spans="20:20">
      <c r="T18673" s="223"/>
    </row>
    <row r="18674" spans="20:20">
      <c r="T18674" s="223"/>
    </row>
    <row r="18675" spans="20:20">
      <c r="T18675" s="223"/>
    </row>
    <row r="18676" spans="20:20">
      <c r="T18676" s="223"/>
    </row>
    <row r="18677" spans="20:20">
      <c r="T18677" s="223"/>
    </row>
    <row r="18678" spans="20:20">
      <c r="T18678" s="223"/>
    </row>
    <row r="18679" spans="20:20">
      <c r="T18679" s="223"/>
    </row>
    <row r="18680" spans="20:20">
      <c r="T18680" s="223"/>
    </row>
    <row r="18681" spans="20:20">
      <c r="T18681" s="223"/>
    </row>
    <row r="18682" spans="20:20">
      <c r="T18682" s="223"/>
    </row>
    <row r="18683" spans="20:20">
      <c r="T18683" s="223"/>
    </row>
    <row r="18684" spans="20:20">
      <c r="T18684" s="223"/>
    </row>
    <row r="18685" spans="20:20">
      <c r="T18685" s="223"/>
    </row>
    <row r="18686" spans="20:20">
      <c r="T18686" s="223"/>
    </row>
    <row r="18687" spans="20:20">
      <c r="T18687" s="223"/>
    </row>
    <row r="18688" spans="20:20">
      <c r="T18688" s="223"/>
    </row>
    <row r="18689" spans="20:20">
      <c r="T18689" s="223"/>
    </row>
    <row r="18690" spans="20:20">
      <c r="T18690" s="223"/>
    </row>
    <row r="18691" spans="20:20">
      <c r="T18691" s="223"/>
    </row>
    <row r="18692" spans="20:20">
      <c r="T18692" s="223"/>
    </row>
    <row r="18693" spans="20:20">
      <c r="T18693" s="223"/>
    </row>
    <row r="18694" spans="20:20">
      <c r="T18694" s="223"/>
    </row>
    <row r="18695" spans="20:20">
      <c r="T18695" s="223"/>
    </row>
    <row r="18696" spans="20:20">
      <c r="T18696" s="223"/>
    </row>
    <row r="18697" spans="20:20">
      <c r="T18697" s="223"/>
    </row>
    <row r="18698" spans="20:20">
      <c r="T18698" s="223"/>
    </row>
    <row r="18699" spans="20:20">
      <c r="T18699" s="223"/>
    </row>
    <row r="18700" spans="20:20">
      <c r="T18700" s="223"/>
    </row>
    <row r="18701" spans="20:20">
      <c r="T18701" s="223"/>
    </row>
    <row r="18702" spans="20:20">
      <c r="T18702" s="223"/>
    </row>
    <row r="18703" spans="20:20">
      <c r="T18703" s="223"/>
    </row>
    <row r="18704" spans="20:20">
      <c r="T18704" s="223"/>
    </row>
    <row r="18705" spans="20:20">
      <c r="T18705" s="223"/>
    </row>
    <row r="18706" spans="20:20">
      <c r="T18706" s="223"/>
    </row>
    <row r="18707" spans="20:20">
      <c r="T18707" s="223"/>
    </row>
    <row r="18708" spans="20:20">
      <c r="T18708" s="223"/>
    </row>
    <row r="18709" spans="20:20">
      <c r="T18709" s="223"/>
    </row>
    <row r="18710" spans="20:20">
      <c r="T18710" s="223"/>
    </row>
    <row r="18711" spans="20:20">
      <c r="T18711" s="223"/>
    </row>
    <row r="18712" spans="20:20">
      <c r="T18712" s="223"/>
    </row>
    <row r="18713" spans="20:20">
      <c r="T18713" s="223"/>
    </row>
    <row r="18714" spans="20:20">
      <c r="T18714" s="223"/>
    </row>
    <row r="18715" spans="20:20">
      <c r="T18715" s="223"/>
    </row>
    <row r="18716" spans="20:20">
      <c r="T18716" s="223"/>
    </row>
    <row r="18717" spans="20:20">
      <c r="T18717" s="223"/>
    </row>
    <row r="18718" spans="20:20">
      <c r="T18718" s="223"/>
    </row>
    <row r="18719" spans="20:20">
      <c r="T18719" s="223"/>
    </row>
    <row r="18720" spans="20:20">
      <c r="T18720" s="223"/>
    </row>
    <row r="18721" spans="20:20">
      <c r="T18721" s="223"/>
    </row>
    <row r="18722" spans="20:20">
      <c r="T18722" s="223"/>
    </row>
    <row r="18723" spans="20:20">
      <c r="T18723" s="223"/>
    </row>
    <row r="18724" spans="20:20">
      <c r="T18724" s="223"/>
    </row>
    <row r="18725" spans="20:20">
      <c r="T18725" s="223"/>
    </row>
    <row r="18726" spans="20:20">
      <c r="T18726" s="223"/>
    </row>
    <row r="18727" spans="20:20">
      <c r="T18727" s="223"/>
    </row>
    <row r="18728" spans="20:20">
      <c r="T18728" s="223"/>
    </row>
    <row r="18729" spans="20:20">
      <c r="T18729" s="223"/>
    </row>
    <row r="18730" spans="20:20">
      <c r="T18730" s="223"/>
    </row>
    <row r="18731" spans="20:20">
      <c r="T18731" s="223"/>
    </row>
    <row r="18732" spans="20:20">
      <c r="T18732" s="223"/>
    </row>
    <row r="18733" spans="20:20">
      <c r="T18733" s="223"/>
    </row>
    <row r="18734" spans="20:20">
      <c r="T18734" s="223"/>
    </row>
    <row r="18735" spans="20:20">
      <c r="T18735" s="223"/>
    </row>
    <row r="18736" spans="20:20">
      <c r="T18736" s="223"/>
    </row>
    <row r="18737" spans="20:20">
      <c r="T18737" s="223"/>
    </row>
    <row r="18738" spans="20:20">
      <c r="T18738" s="223"/>
    </row>
    <row r="18739" spans="20:20">
      <c r="T18739" s="223"/>
    </row>
    <row r="18740" spans="20:20">
      <c r="T18740" s="223"/>
    </row>
    <row r="18741" spans="20:20">
      <c r="T18741" s="223"/>
    </row>
    <row r="18742" spans="20:20">
      <c r="T18742" s="223"/>
    </row>
    <row r="18743" spans="20:20">
      <c r="T18743" s="223"/>
    </row>
    <row r="18744" spans="20:20">
      <c r="T18744" s="223"/>
    </row>
    <row r="18745" spans="20:20">
      <c r="T18745" s="223"/>
    </row>
    <row r="18746" spans="20:20">
      <c r="T18746" s="223"/>
    </row>
    <row r="18747" spans="20:20">
      <c r="T18747" s="223"/>
    </row>
    <row r="18748" spans="20:20">
      <c r="T18748" s="223"/>
    </row>
    <row r="18749" spans="20:20">
      <c r="T18749" s="223"/>
    </row>
    <row r="18750" spans="20:20">
      <c r="T18750" s="223"/>
    </row>
    <row r="18751" spans="20:20">
      <c r="T18751" s="223"/>
    </row>
    <row r="18752" spans="20:20">
      <c r="T18752" s="223"/>
    </row>
    <row r="18753" spans="20:20">
      <c r="T18753" s="223"/>
    </row>
    <row r="18754" spans="20:20">
      <c r="T18754" s="223"/>
    </row>
    <row r="18755" spans="20:20">
      <c r="T18755" s="223"/>
    </row>
    <row r="18756" spans="20:20">
      <c r="T18756" s="223"/>
    </row>
    <row r="18757" spans="20:20">
      <c r="T18757" s="223"/>
    </row>
    <row r="18758" spans="20:20">
      <c r="T18758" s="223"/>
    </row>
    <row r="18759" spans="20:20">
      <c r="T18759" s="223"/>
    </row>
    <row r="18760" spans="20:20">
      <c r="T18760" s="223"/>
    </row>
    <row r="18761" spans="20:20">
      <c r="T18761" s="223"/>
    </row>
    <row r="18762" spans="20:20">
      <c r="T18762" s="223"/>
    </row>
    <row r="18763" spans="20:20">
      <c r="T18763" s="223"/>
    </row>
    <row r="18764" spans="20:20">
      <c r="T18764" s="223"/>
    </row>
    <row r="18765" spans="20:20">
      <c r="T18765" s="223"/>
    </row>
    <row r="18766" spans="20:20">
      <c r="T18766" s="223"/>
    </row>
    <row r="18767" spans="20:20">
      <c r="T18767" s="223"/>
    </row>
    <row r="18768" spans="20:20">
      <c r="T18768" s="223"/>
    </row>
    <row r="18769" spans="20:20">
      <c r="T18769" s="223"/>
    </row>
    <row r="18770" spans="20:20">
      <c r="T18770" s="223"/>
    </row>
    <row r="18771" spans="20:20">
      <c r="T18771" s="223"/>
    </row>
    <row r="18772" spans="20:20">
      <c r="T18772" s="223"/>
    </row>
    <row r="18773" spans="20:20">
      <c r="T18773" s="223"/>
    </row>
    <row r="18774" spans="20:20">
      <c r="T18774" s="223"/>
    </row>
    <row r="18775" spans="20:20">
      <c r="T18775" s="223"/>
    </row>
    <row r="18776" spans="20:20">
      <c r="T18776" s="223"/>
    </row>
    <row r="18777" spans="20:20">
      <c r="T18777" s="223"/>
    </row>
    <row r="18778" spans="20:20">
      <c r="T18778" s="223"/>
    </row>
    <row r="18779" spans="20:20">
      <c r="T18779" s="223"/>
    </row>
    <row r="18780" spans="20:20">
      <c r="T18780" s="223"/>
    </row>
    <row r="18781" spans="20:20">
      <c r="T18781" s="223"/>
    </row>
    <row r="18782" spans="20:20">
      <c r="T18782" s="223"/>
    </row>
    <row r="18783" spans="20:20">
      <c r="T18783" s="223"/>
    </row>
    <row r="18784" spans="20:20">
      <c r="T18784" s="223"/>
    </row>
    <row r="18785" spans="20:20">
      <c r="T18785" s="223"/>
    </row>
    <row r="18786" spans="20:20">
      <c r="T18786" s="223"/>
    </row>
    <row r="18787" spans="20:20">
      <c r="T18787" s="223"/>
    </row>
    <row r="18788" spans="20:20">
      <c r="T18788" s="223"/>
    </row>
    <row r="18789" spans="20:20">
      <c r="T18789" s="223"/>
    </row>
    <row r="18790" spans="20:20">
      <c r="T18790" s="223"/>
    </row>
    <row r="18791" spans="20:20">
      <c r="T18791" s="223"/>
    </row>
    <row r="18792" spans="20:20">
      <c r="T18792" s="223"/>
    </row>
    <row r="18793" spans="20:20">
      <c r="T18793" s="223"/>
    </row>
    <row r="18794" spans="20:20">
      <c r="T18794" s="223"/>
    </row>
    <row r="18795" spans="20:20">
      <c r="T18795" s="223"/>
    </row>
    <row r="18796" spans="20:20">
      <c r="T18796" s="223"/>
    </row>
    <row r="18797" spans="20:20">
      <c r="T18797" s="223"/>
    </row>
    <row r="18798" spans="20:20">
      <c r="T18798" s="223"/>
    </row>
    <row r="18799" spans="20:20">
      <c r="T18799" s="223"/>
    </row>
    <row r="18800" spans="20:20">
      <c r="T18800" s="223"/>
    </row>
    <row r="18801" spans="20:20">
      <c r="T18801" s="223"/>
    </row>
    <row r="18802" spans="20:20">
      <c r="T18802" s="223"/>
    </row>
    <row r="18803" spans="20:20">
      <c r="T18803" s="223"/>
    </row>
    <row r="18804" spans="20:20">
      <c r="T18804" s="223"/>
    </row>
    <row r="18805" spans="20:20">
      <c r="T18805" s="223"/>
    </row>
    <row r="18806" spans="20:20">
      <c r="T18806" s="223"/>
    </row>
    <row r="18807" spans="20:20">
      <c r="T18807" s="223"/>
    </row>
    <row r="18808" spans="20:20">
      <c r="T18808" s="223"/>
    </row>
    <row r="18809" spans="20:20">
      <c r="T18809" s="223"/>
    </row>
    <row r="18810" spans="20:20">
      <c r="T18810" s="223"/>
    </row>
    <row r="18811" spans="20:20">
      <c r="T18811" s="223"/>
    </row>
    <row r="18812" spans="20:20">
      <c r="T18812" s="223"/>
    </row>
    <row r="18813" spans="20:20">
      <c r="T18813" s="223"/>
    </row>
    <row r="18814" spans="20:20">
      <c r="T18814" s="223"/>
    </row>
    <row r="18815" spans="20:20">
      <c r="T18815" s="223"/>
    </row>
    <row r="18816" spans="20:20">
      <c r="T18816" s="223"/>
    </row>
    <row r="18817" spans="20:20">
      <c r="T18817" s="223"/>
    </row>
    <row r="18818" spans="20:20">
      <c r="T18818" s="223"/>
    </row>
    <row r="18819" spans="20:20">
      <c r="T18819" s="223"/>
    </row>
    <row r="18820" spans="20:20">
      <c r="T18820" s="223"/>
    </row>
    <row r="18821" spans="20:20">
      <c r="T18821" s="223"/>
    </row>
    <row r="18822" spans="20:20">
      <c r="T18822" s="223"/>
    </row>
    <row r="18823" spans="20:20">
      <c r="T18823" s="223"/>
    </row>
    <row r="18824" spans="20:20">
      <c r="T18824" s="223"/>
    </row>
    <row r="18825" spans="20:20">
      <c r="T18825" s="223"/>
    </row>
    <row r="18826" spans="20:20">
      <c r="T18826" s="223"/>
    </row>
    <row r="18827" spans="20:20">
      <c r="T18827" s="223"/>
    </row>
    <row r="18828" spans="20:20">
      <c r="T18828" s="223"/>
    </row>
    <row r="18829" spans="20:20">
      <c r="T18829" s="223"/>
    </row>
    <row r="18830" spans="20:20">
      <c r="T18830" s="223"/>
    </row>
    <row r="18831" spans="20:20">
      <c r="T18831" s="223"/>
    </row>
    <row r="18832" spans="20:20">
      <c r="T18832" s="223"/>
    </row>
    <row r="18833" spans="20:20">
      <c r="T18833" s="223"/>
    </row>
    <row r="18834" spans="20:20">
      <c r="T18834" s="223"/>
    </row>
    <row r="18835" spans="20:20">
      <c r="T18835" s="223"/>
    </row>
    <row r="18836" spans="20:20">
      <c r="T18836" s="223"/>
    </row>
    <row r="18837" spans="20:20">
      <c r="T18837" s="223"/>
    </row>
    <row r="18838" spans="20:20">
      <c r="T18838" s="223"/>
    </row>
    <row r="18839" spans="20:20">
      <c r="T18839" s="223"/>
    </row>
    <row r="18840" spans="20:20">
      <c r="T18840" s="223"/>
    </row>
    <row r="18841" spans="20:20">
      <c r="T18841" s="223"/>
    </row>
    <row r="18842" spans="20:20">
      <c r="T18842" s="223"/>
    </row>
    <row r="18843" spans="20:20">
      <c r="T18843" s="223"/>
    </row>
    <row r="18844" spans="20:20">
      <c r="T18844" s="223"/>
    </row>
    <row r="18845" spans="20:20">
      <c r="T18845" s="223"/>
    </row>
    <row r="18846" spans="20:20">
      <c r="T18846" s="223"/>
    </row>
    <row r="18847" spans="20:20">
      <c r="T18847" s="223"/>
    </row>
    <row r="18848" spans="20:20">
      <c r="T18848" s="223"/>
    </row>
    <row r="18849" spans="20:20">
      <c r="T18849" s="223"/>
    </row>
    <row r="18850" spans="20:20">
      <c r="T18850" s="223"/>
    </row>
    <row r="18851" spans="20:20">
      <c r="T18851" s="223"/>
    </row>
    <row r="18852" spans="20:20">
      <c r="T18852" s="223"/>
    </row>
    <row r="18853" spans="20:20">
      <c r="T18853" s="223"/>
    </row>
    <row r="18854" spans="20:20">
      <c r="T18854" s="223"/>
    </row>
    <row r="18855" spans="20:20">
      <c r="T18855" s="223"/>
    </row>
    <row r="18856" spans="20:20">
      <c r="T18856" s="223"/>
    </row>
    <row r="18857" spans="20:20">
      <c r="T18857" s="223"/>
    </row>
    <row r="18858" spans="20:20">
      <c r="T18858" s="223"/>
    </row>
    <row r="18859" spans="20:20">
      <c r="T18859" s="223"/>
    </row>
    <row r="18860" spans="20:20">
      <c r="T18860" s="223"/>
    </row>
    <row r="18861" spans="20:20">
      <c r="T18861" s="223"/>
    </row>
    <row r="18862" spans="20:20">
      <c r="T18862" s="223"/>
    </row>
    <row r="18863" spans="20:20">
      <c r="T18863" s="223"/>
    </row>
    <row r="18864" spans="20:20">
      <c r="T18864" s="223"/>
    </row>
    <row r="18865" spans="20:20">
      <c r="T18865" s="223"/>
    </row>
    <row r="18866" spans="20:20">
      <c r="T18866" s="223"/>
    </row>
    <row r="18867" spans="20:20">
      <c r="T18867" s="223"/>
    </row>
    <row r="18868" spans="20:20">
      <c r="T18868" s="223"/>
    </row>
    <row r="18869" spans="20:20">
      <c r="T18869" s="223"/>
    </row>
    <row r="18870" spans="20:20">
      <c r="T18870" s="223"/>
    </row>
    <row r="18871" spans="20:20">
      <c r="T18871" s="223"/>
    </row>
    <row r="18872" spans="20:20">
      <c r="T18872" s="223"/>
    </row>
    <row r="18873" spans="20:20">
      <c r="T18873" s="223"/>
    </row>
    <row r="18874" spans="20:20">
      <c r="T18874" s="223"/>
    </row>
    <row r="18875" spans="20:20">
      <c r="T18875" s="223"/>
    </row>
    <row r="18876" spans="20:20">
      <c r="T18876" s="223"/>
    </row>
    <row r="18877" spans="20:20">
      <c r="T18877" s="223"/>
    </row>
    <row r="18878" spans="20:20">
      <c r="T18878" s="223"/>
    </row>
    <row r="18879" spans="20:20">
      <c r="T18879" s="223"/>
    </row>
    <row r="18880" spans="20:20">
      <c r="T18880" s="223"/>
    </row>
    <row r="18881" spans="20:20">
      <c r="T18881" s="223"/>
    </row>
    <row r="18882" spans="20:20">
      <c r="T18882" s="223"/>
    </row>
    <row r="18883" spans="20:20">
      <c r="T18883" s="223"/>
    </row>
    <row r="18884" spans="20:20">
      <c r="T18884" s="223"/>
    </row>
    <row r="18885" spans="20:20">
      <c r="T18885" s="223"/>
    </row>
    <row r="18886" spans="20:20">
      <c r="T18886" s="223"/>
    </row>
    <row r="18887" spans="20:20">
      <c r="T18887" s="223"/>
    </row>
    <row r="18888" spans="20:20">
      <c r="T18888" s="223"/>
    </row>
    <row r="18889" spans="20:20">
      <c r="T18889" s="223"/>
    </row>
    <row r="18890" spans="20:20">
      <c r="T18890" s="223"/>
    </row>
    <row r="18891" spans="20:20">
      <c r="T18891" s="223"/>
    </row>
    <row r="18892" spans="20:20">
      <c r="T18892" s="223"/>
    </row>
    <row r="18893" spans="20:20">
      <c r="T18893" s="223"/>
    </row>
    <row r="18894" spans="20:20">
      <c r="T18894" s="223"/>
    </row>
    <row r="18895" spans="20:20">
      <c r="T18895" s="223"/>
    </row>
    <row r="18896" spans="20:20">
      <c r="T18896" s="223"/>
    </row>
    <row r="18897" spans="20:20">
      <c r="T18897" s="223"/>
    </row>
    <row r="18898" spans="20:20">
      <c r="T18898" s="223"/>
    </row>
    <row r="18899" spans="20:20">
      <c r="T18899" s="223"/>
    </row>
    <row r="18900" spans="20:20">
      <c r="T18900" s="223"/>
    </row>
    <row r="18901" spans="20:20">
      <c r="T18901" s="223"/>
    </row>
    <row r="18902" spans="20:20">
      <c r="T18902" s="223"/>
    </row>
    <row r="18903" spans="20:20">
      <c r="T18903" s="223"/>
    </row>
    <row r="18904" spans="20:20">
      <c r="T18904" s="223"/>
    </row>
    <row r="18905" spans="20:20">
      <c r="T18905" s="223"/>
    </row>
    <row r="18906" spans="20:20">
      <c r="T18906" s="223"/>
    </row>
    <row r="18907" spans="20:20">
      <c r="T18907" s="223"/>
    </row>
    <row r="18908" spans="20:20">
      <c r="T18908" s="223"/>
    </row>
    <row r="18909" spans="20:20">
      <c r="T18909" s="223"/>
    </row>
    <row r="18910" spans="20:20">
      <c r="T18910" s="223"/>
    </row>
    <row r="18911" spans="20:20">
      <c r="T18911" s="223"/>
    </row>
    <row r="18912" spans="20:20">
      <c r="T18912" s="223"/>
    </row>
    <row r="18913" spans="20:20">
      <c r="T18913" s="223"/>
    </row>
    <row r="18914" spans="20:20">
      <c r="T18914" s="223"/>
    </row>
    <row r="18915" spans="20:20">
      <c r="T18915" s="223"/>
    </row>
    <row r="18916" spans="20:20">
      <c r="T18916" s="223"/>
    </row>
    <row r="18917" spans="20:20">
      <c r="T18917" s="223"/>
    </row>
    <row r="18918" spans="20:20">
      <c r="T18918" s="223"/>
    </row>
    <row r="18919" spans="20:20">
      <c r="T18919" s="223"/>
    </row>
    <row r="18920" spans="20:20">
      <c r="T18920" s="223"/>
    </row>
    <row r="18921" spans="20:20">
      <c r="T18921" s="223"/>
    </row>
    <row r="18922" spans="20:20">
      <c r="T18922" s="223"/>
    </row>
    <row r="18923" spans="20:20">
      <c r="T18923" s="223"/>
    </row>
    <row r="18924" spans="20:20">
      <c r="T18924" s="223"/>
    </row>
    <row r="18925" spans="20:20">
      <c r="T18925" s="223"/>
    </row>
    <row r="18926" spans="20:20">
      <c r="T18926" s="223"/>
    </row>
    <row r="18927" spans="20:20">
      <c r="T18927" s="223"/>
    </row>
    <row r="18928" spans="20:20">
      <c r="T18928" s="223"/>
    </row>
    <row r="18929" spans="20:20">
      <c r="T18929" s="223"/>
    </row>
    <row r="18930" spans="20:20">
      <c r="T18930" s="223"/>
    </row>
    <row r="18931" spans="20:20">
      <c r="T18931" s="223"/>
    </row>
    <row r="18932" spans="20:20">
      <c r="T18932" s="223"/>
    </row>
    <row r="18933" spans="20:20">
      <c r="T18933" s="223"/>
    </row>
    <row r="18934" spans="20:20">
      <c r="T18934" s="223"/>
    </row>
    <row r="18935" spans="20:20">
      <c r="T18935" s="223"/>
    </row>
    <row r="18936" spans="20:20">
      <c r="T18936" s="223"/>
    </row>
    <row r="18937" spans="20:20">
      <c r="T18937" s="223"/>
    </row>
    <row r="18938" spans="20:20">
      <c r="T18938" s="223"/>
    </row>
    <row r="18939" spans="20:20">
      <c r="T18939" s="223"/>
    </row>
    <row r="18940" spans="20:20">
      <c r="T18940" s="223"/>
    </row>
    <row r="18941" spans="20:20">
      <c r="T18941" s="223"/>
    </row>
    <row r="18942" spans="20:20">
      <c r="T18942" s="223"/>
    </row>
    <row r="18943" spans="20:20">
      <c r="T18943" s="223"/>
    </row>
    <row r="18944" spans="20:20">
      <c r="T18944" s="223"/>
    </row>
    <row r="18945" spans="20:20">
      <c r="T18945" s="223"/>
    </row>
    <row r="18946" spans="20:20">
      <c r="T18946" s="223"/>
    </row>
    <row r="18947" spans="20:20">
      <c r="T18947" s="223"/>
    </row>
    <row r="18948" spans="20:20">
      <c r="T18948" s="223"/>
    </row>
    <row r="18949" spans="20:20">
      <c r="T18949" s="223"/>
    </row>
    <row r="18950" spans="20:20">
      <c r="T18950" s="223"/>
    </row>
    <row r="18951" spans="20:20">
      <c r="T18951" s="223"/>
    </row>
    <row r="18952" spans="20:20">
      <c r="T18952" s="223"/>
    </row>
    <row r="18953" spans="20:20">
      <c r="T18953" s="223"/>
    </row>
    <row r="18954" spans="20:20">
      <c r="T18954" s="223"/>
    </row>
    <row r="18955" spans="20:20">
      <c r="T18955" s="223"/>
    </row>
    <row r="18956" spans="20:20">
      <c r="T18956" s="223"/>
    </row>
    <row r="18957" spans="20:20">
      <c r="T18957" s="223"/>
    </row>
    <row r="18958" spans="20:20">
      <c r="T18958" s="223"/>
    </row>
    <row r="18959" spans="20:20">
      <c r="T18959" s="223"/>
    </row>
    <row r="18960" spans="20:20">
      <c r="T18960" s="223"/>
    </row>
    <row r="18961" spans="20:20">
      <c r="T18961" s="223"/>
    </row>
    <row r="18962" spans="20:20">
      <c r="T18962" s="223"/>
    </row>
    <row r="18963" spans="20:20">
      <c r="T18963" s="223"/>
    </row>
    <row r="18964" spans="20:20">
      <c r="T18964" s="223"/>
    </row>
    <row r="18965" spans="20:20">
      <c r="T18965" s="223"/>
    </row>
    <row r="18966" spans="20:20">
      <c r="T18966" s="223"/>
    </row>
    <row r="18967" spans="20:20">
      <c r="T18967" s="223"/>
    </row>
    <row r="18968" spans="20:20">
      <c r="T18968" s="223"/>
    </row>
    <row r="18969" spans="20:20">
      <c r="T18969" s="223"/>
    </row>
    <row r="18970" spans="20:20">
      <c r="T18970" s="223"/>
    </row>
    <row r="18971" spans="20:20">
      <c r="T18971" s="223"/>
    </row>
    <row r="18972" spans="20:20">
      <c r="T18972" s="223"/>
    </row>
    <row r="18973" spans="20:20">
      <c r="T18973" s="223"/>
    </row>
    <row r="18974" spans="20:20">
      <c r="T18974" s="223"/>
    </row>
    <row r="18975" spans="20:20">
      <c r="T18975" s="223"/>
    </row>
    <row r="18976" spans="20:20">
      <c r="T18976" s="223"/>
    </row>
    <row r="18977" spans="20:20">
      <c r="T18977" s="223"/>
    </row>
    <row r="18978" spans="20:20">
      <c r="T18978" s="223"/>
    </row>
    <row r="18979" spans="20:20">
      <c r="T18979" s="223"/>
    </row>
    <row r="18980" spans="20:20">
      <c r="T18980" s="223"/>
    </row>
    <row r="18981" spans="20:20">
      <c r="T18981" s="223"/>
    </row>
    <row r="18982" spans="20:20">
      <c r="T18982" s="223"/>
    </row>
    <row r="18983" spans="20:20">
      <c r="T18983" s="223"/>
    </row>
    <row r="18984" spans="20:20">
      <c r="T18984" s="223"/>
    </row>
    <row r="18985" spans="20:20">
      <c r="T18985" s="223"/>
    </row>
    <row r="18986" spans="20:20">
      <c r="T18986" s="223"/>
    </row>
    <row r="18987" spans="20:20">
      <c r="T18987" s="223"/>
    </row>
    <row r="18988" spans="20:20">
      <c r="T18988" s="223"/>
    </row>
    <row r="18989" spans="20:20">
      <c r="T18989" s="223"/>
    </row>
    <row r="18990" spans="20:20">
      <c r="T18990" s="223"/>
    </row>
    <row r="18991" spans="20:20">
      <c r="T18991" s="223"/>
    </row>
    <row r="18992" spans="20:20">
      <c r="T18992" s="223"/>
    </row>
    <row r="18993" spans="20:20">
      <c r="T18993" s="223"/>
    </row>
    <row r="18994" spans="20:20">
      <c r="T18994" s="223"/>
    </row>
    <row r="18995" spans="20:20">
      <c r="T18995" s="223"/>
    </row>
    <row r="18996" spans="20:20">
      <c r="T18996" s="223"/>
    </row>
    <row r="18997" spans="20:20">
      <c r="T18997" s="223"/>
    </row>
    <row r="18998" spans="20:20">
      <c r="T18998" s="223"/>
    </row>
    <row r="18999" spans="20:20">
      <c r="T18999" s="223"/>
    </row>
    <row r="19000" spans="20:20">
      <c r="T19000" s="223"/>
    </row>
    <row r="19001" spans="20:20">
      <c r="T19001" s="223"/>
    </row>
    <row r="19002" spans="20:20">
      <c r="T19002" s="223"/>
    </row>
    <row r="19003" spans="20:20">
      <c r="T19003" s="223"/>
    </row>
    <row r="19004" spans="20:20">
      <c r="T19004" s="223"/>
    </row>
    <row r="19005" spans="20:20">
      <c r="T19005" s="223"/>
    </row>
    <row r="19006" spans="20:20">
      <c r="T19006" s="223"/>
    </row>
    <row r="19007" spans="20:20">
      <c r="T19007" s="223"/>
    </row>
    <row r="19008" spans="20:20">
      <c r="T19008" s="223"/>
    </row>
    <row r="19009" spans="20:20">
      <c r="T19009" s="223"/>
    </row>
    <row r="19010" spans="20:20">
      <c r="T19010" s="223"/>
    </row>
    <row r="19011" spans="20:20">
      <c r="T19011" s="223"/>
    </row>
    <row r="19012" spans="20:20">
      <c r="T19012" s="223"/>
    </row>
    <row r="19013" spans="20:20">
      <c r="T19013" s="223"/>
    </row>
    <row r="19014" spans="20:20">
      <c r="T19014" s="223"/>
    </row>
    <row r="19015" spans="20:20">
      <c r="T19015" s="223"/>
    </row>
    <row r="19016" spans="20:20">
      <c r="T19016" s="223"/>
    </row>
    <row r="19017" spans="20:20">
      <c r="T19017" s="223"/>
    </row>
    <row r="19018" spans="20:20">
      <c r="T19018" s="223"/>
    </row>
    <row r="19019" spans="20:20">
      <c r="T19019" s="223"/>
    </row>
    <row r="19020" spans="20:20">
      <c r="T19020" s="223"/>
    </row>
    <row r="19021" spans="20:20">
      <c r="T19021" s="223"/>
    </row>
    <row r="19022" spans="20:20">
      <c r="T19022" s="223"/>
    </row>
    <row r="19023" spans="20:20">
      <c r="T19023" s="223"/>
    </row>
    <row r="19024" spans="20:20">
      <c r="T19024" s="223"/>
    </row>
    <row r="19025" spans="20:20">
      <c r="T19025" s="223"/>
    </row>
    <row r="19026" spans="20:20">
      <c r="T19026" s="223"/>
    </row>
    <row r="19027" spans="20:20">
      <c r="T19027" s="223"/>
    </row>
    <row r="19028" spans="20:20">
      <c r="T19028" s="223"/>
    </row>
    <row r="19029" spans="20:20">
      <c r="T19029" s="223"/>
    </row>
    <row r="19030" spans="20:20">
      <c r="T19030" s="223"/>
    </row>
    <row r="19031" spans="20:20">
      <c r="T19031" s="223"/>
    </row>
    <row r="19032" spans="20:20">
      <c r="T19032" s="223"/>
    </row>
    <row r="19033" spans="20:20">
      <c r="T19033" s="223"/>
    </row>
    <row r="19034" spans="20:20">
      <c r="T19034" s="223"/>
    </row>
    <row r="19035" spans="20:20">
      <c r="T19035" s="223"/>
    </row>
    <row r="19036" spans="20:20">
      <c r="T19036" s="223"/>
    </row>
    <row r="19037" spans="20:20">
      <c r="T19037" s="223"/>
    </row>
    <row r="19038" spans="20:20">
      <c r="T19038" s="223"/>
    </row>
    <row r="19039" spans="20:20">
      <c r="T19039" s="223"/>
    </row>
    <row r="19040" spans="20:20">
      <c r="T19040" s="223"/>
    </row>
    <row r="19041" spans="20:20">
      <c r="T19041" s="223"/>
    </row>
    <row r="19042" spans="20:20">
      <c r="T19042" s="223"/>
    </row>
    <row r="19043" spans="20:20">
      <c r="T19043" s="223"/>
    </row>
    <row r="19044" spans="20:20">
      <c r="T19044" s="223"/>
    </row>
    <row r="19045" spans="20:20">
      <c r="T19045" s="223"/>
    </row>
    <row r="19046" spans="20:20">
      <c r="T19046" s="223"/>
    </row>
    <row r="19047" spans="20:20">
      <c r="T19047" s="223"/>
    </row>
    <row r="19048" spans="20:20">
      <c r="T19048" s="223"/>
    </row>
    <row r="19049" spans="20:20">
      <c r="T19049" s="223"/>
    </row>
    <row r="19050" spans="20:20">
      <c r="T19050" s="223"/>
    </row>
    <row r="19051" spans="20:20">
      <c r="T19051" s="223"/>
    </row>
    <row r="19052" spans="20:20">
      <c r="T19052" s="223"/>
    </row>
    <row r="19053" spans="20:20">
      <c r="T19053" s="223"/>
    </row>
    <row r="19054" spans="20:20">
      <c r="T19054" s="223"/>
    </row>
    <row r="19055" spans="20:20">
      <c r="T19055" s="223"/>
    </row>
    <row r="19056" spans="20:20">
      <c r="T19056" s="223"/>
    </row>
    <row r="19057" spans="20:20">
      <c r="T19057" s="223"/>
    </row>
    <row r="19058" spans="20:20">
      <c r="T19058" s="223"/>
    </row>
    <row r="19059" spans="20:20">
      <c r="T19059" s="223"/>
    </row>
    <row r="19060" spans="20:20">
      <c r="T19060" s="223"/>
    </row>
    <row r="19061" spans="20:20">
      <c r="T19061" s="223"/>
    </row>
    <row r="19062" spans="20:20">
      <c r="T19062" s="223"/>
    </row>
    <row r="19063" spans="20:20">
      <c r="T19063" s="223"/>
    </row>
    <row r="19064" spans="20:20">
      <c r="T19064" s="223"/>
    </row>
    <row r="19065" spans="20:20">
      <c r="T19065" s="223"/>
    </row>
    <row r="19066" spans="20:20">
      <c r="T19066" s="223"/>
    </row>
    <row r="19067" spans="20:20">
      <c r="T19067" s="223"/>
    </row>
    <row r="19068" spans="20:20">
      <c r="T19068" s="223"/>
    </row>
    <row r="19069" spans="20:20">
      <c r="T19069" s="223"/>
    </row>
    <row r="19070" spans="20:20">
      <c r="T19070" s="223"/>
    </row>
    <row r="19071" spans="20:20">
      <c r="T19071" s="223"/>
    </row>
    <row r="19072" spans="20:20">
      <c r="T19072" s="223"/>
    </row>
    <row r="19073" spans="20:20">
      <c r="T19073" s="223"/>
    </row>
    <row r="19074" spans="20:20">
      <c r="T19074" s="223"/>
    </row>
    <row r="19075" spans="20:20">
      <c r="T19075" s="223"/>
    </row>
    <row r="19076" spans="20:20">
      <c r="T19076" s="223"/>
    </row>
    <row r="19077" spans="20:20">
      <c r="T19077" s="223"/>
    </row>
    <row r="19078" spans="20:20">
      <c r="T19078" s="223"/>
    </row>
    <row r="19079" spans="20:20">
      <c r="T19079" s="223"/>
    </row>
    <row r="19080" spans="20:20">
      <c r="T19080" s="223"/>
    </row>
    <row r="19081" spans="20:20">
      <c r="T19081" s="223"/>
    </row>
    <row r="19082" spans="20:20">
      <c r="T19082" s="223"/>
    </row>
    <row r="19083" spans="20:20">
      <c r="T19083" s="223"/>
    </row>
    <row r="19084" spans="20:20">
      <c r="T19084" s="223"/>
    </row>
    <row r="19085" spans="20:20">
      <c r="T19085" s="223"/>
    </row>
    <row r="19086" spans="20:20">
      <c r="T19086" s="223"/>
    </row>
    <row r="19087" spans="20:20">
      <c r="T19087" s="223"/>
    </row>
    <row r="19088" spans="20:20">
      <c r="T19088" s="223"/>
    </row>
    <row r="19089" spans="20:20">
      <c r="T19089" s="223"/>
    </row>
    <row r="19090" spans="20:20">
      <c r="T19090" s="223"/>
    </row>
    <row r="19091" spans="20:20">
      <c r="T19091" s="223"/>
    </row>
    <row r="19092" spans="20:20">
      <c r="T19092" s="223"/>
    </row>
    <row r="19093" spans="20:20">
      <c r="T19093" s="223"/>
    </row>
    <row r="19094" spans="20:20">
      <c r="T19094" s="223"/>
    </row>
    <row r="19095" spans="20:20">
      <c r="T19095" s="223"/>
    </row>
    <row r="19096" spans="20:20">
      <c r="T19096" s="223"/>
    </row>
    <row r="19097" spans="20:20">
      <c r="T19097" s="223"/>
    </row>
    <row r="19098" spans="20:20">
      <c r="T19098" s="223"/>
    </row>
    <row r="19099" spans="20:20">
      <c r="T19099" s="223"/>
    </row>
    <row r="19100" spans="20:20">
      <c r="T19100" s="223"/>
    </row>
    <row r="19101" spans="20:20">
      <c r="T19101" s="223"/>
    </row>
    <row r="19102" spans="20:20">
      <c r="T19102" s="223"/>
    </row>
    <row r="19103" spans="20:20">
      <c r="T19103" s="223"/>
    </row>
    <row r="19104" spans="20:20">
      <c r="T19104" s="223"/>
    </row>
    <row r="19105" spans="20:20">
      <c r="T19105" s="223"/>
    </row>
    <row r="19106" spans="20:20">
      <c r="T19106" s="223"/>
    </row>
    <row r="19107" spans="20:20">
      <c r="T19107" s="223"/>
    </row>
    <row r="19108" spans="20:20">
      <c r="T19108" s="223"/>
    </row>
    <row r="19109" spans="20:20">
      <c r="T19109" s="223"/>
    </row>
    <row r="19110" spans="20:20">
      <c r="T19110" s="223"/>
    </row>
    <row r="19111" spans="20:20">
      <c r="T19111" s="223"/>
    </row>
    <row r="19112" spans="20:20">
      <c r="T19112" s="223"/>
    </row>
    <row r="19113" spans="20:20">
      <c r="T19113" s="223"/>
    </row>
    <row r="19114" spans="20:20">
      <c r="T19114" s="223"/>
    </row>
    <row r="19115" spans="20:20">
      <c r="T19115" s="223"/>
    </row>
    <row r="19116" spans="20:20">
      <c r="T19116" s="223"/>
    </row>
    <row r="19117" spans="20:20">
      <c r="T19117" s="223"/>
    </row>
    <row r="19118" spans="20:20">
      <c r="T19118" s="223"/>
    </row>
    <row r="19119" spans="20:20">
      <c r="T19119" s="223"/>
    </row>
    <row r="19120" spans="20:20">
      <c r="T19120" s="223"/>
    </row>
    <row r="19121" spans="20:20">
      <c r="T19121" s="223"/>
    </row>
    <row r="19122" spans="20:20">
      <c r="T19122" s="223"/>
    </row>
    <row r="19123" spans="20:20">
      <c r="T19123" s="223"/>
    </row>
    <row r="19124" spans="20:20">
      <c r="T19124" s="223"/>
    </row>
    <row r="19125" spans="20:20">
      <c r="T19125" s="223"/>
    </row>
    <row r="19126" spans="20:20">
      <c r="T19126" s="223"/>
    </row>
    <row r="19127" spans="20:20">
      <c r="T19127" s="223"/>
    </row>
    <row r="19128" spans="20:20">
      <c r="T19128" s="223"/>
    </row>
    <row r="19129" spans="20:20">
      <c r="T19129" s="223"/>
    </row>
    <row r="19130" spans="20:20">
      <c r="T19130" s="223"/>
    </row>
    <row r="19131" spans="20:20">
      <c r="T19131" s="223"/>
    </row>
    <row r="19132" spans="20:20">
      <c r="T19132" s="223"/>
    </row>
    <row r="19133" spans="20:20">
      <c r="T19133" s="223"/>
    </row>
    <row r="19134" spans="20:20">
      <c r="T19134" s="223"/>
    </row>
    <row r="19135" spans="20:20">
      <c r="T19135" s="223"/>
    </row>
    <row r="19136" spans="20:20">
      <c r="T19136" s="223"/>
    </row>
    <row r="19137" spans="20:20">
      <c r="T19137" s="223"/>
    </row>
    <row r="19138" spans="20:20">
      <c r="T19138" s="223"/>
    </row>
    <row r="19139" spans="20:20">
      <c r="T19139" s="223"/>
    </row>
    <row r="19140" spans="20:20">
      <c r="T19140" s="223"/>
    </row>
    <row r="19141" spans="20:20">
      <c r="T19141" s="223"/>
    </row>
    <row r="19142" spans="20:20">
      <c r="T19142" s="223"/>
    </row>
    <row r="19143" spans="20:20">
      <c r="T19143" s="223"/>
    </row>
    <row r="19144" spans="20:20">
      <c r="T19144" s="223"/>
    </row>
    <row r="19145" spans="20:20">
      <c r="T19145" s="223"/>
    </row>
    <row r="19146" spans="20:20">
      <c r="T19146" s="223"/>
    </row>
    <row r="19147" spans="20:20">
      <c r="T19147" s="223"/>
    </row>
    <row r="19148" spans="20:20">
      <c r="T19148" s="223"/>
    </row>
    <row r="19149" spans="20:20">
      <c r="T19149" s="223"/>
    </row>
    <row r="19150" spans="20:20">
      <c r="T19150" s="223"/>
    </row>
    <row r="19151" spans="20:20">
      <c r="T19151" s="223"/>
    </row>
    <row r="19152" spans="20:20">
      <c r="T19152" s="223"/>
    </row>
    <row r="19153" spans="20:20">
      <c r="T19153" s="223"/>
    </row>
    <row r="19154" spans="20:20">
      <c r="T19154" s="223"/>
    </row>
    <row r="19155" spans="20:20">
      <c r="T19155" s="223"/>
    </row>
    <row r="19156" spans="20:20">
      <c r="T19156" s="223"/>
    </row>
    <row r="19157" spans="20:20">
      <c r="T19157" s="223"/>
    </row>
    <row r="19158" spans="20:20">
      <c r="T19158" s="223"/>
    </row>
    <row r="19159" spans="20:20">
      <c r="T19159" s="223"/>
    </row>
    <row r="19160" spans="20:20">
      <c r="T19160" s="223"/>
    </row>
    <row r="19161" spans="20:20">
      <c r="T19161" s="223"/>
    </row>
    <row r="19162" spans="20:20">
      <c r="T19162" s="223"/>
    </row>
    <row r="19163" spans="20:20">
      <c r="T19163" s="223"/>
    </row>
    <row r="19164" spans="20:20">
      <c r="T19164" s="223"/>
    </row>
    <row r="19165" spans="20:20">
      <c r="T19165" s="223"/>
    </row>
    <row r="19166" spans="20:20">
      <c r="T19166" s="223"/>
    </row>
    <row r="19167" spans="20:20">
      <c r="T19167" s="223"/>
    </row>
    <row r="19168" spans="20:20">
      <c r="T19168" s="223"/>
    </row>
    <row r="19169" spans="20:20">
      <c r="T19169" s="223"/>
    </row>
    <row r="19170" spans="20:20">
      <c r="T19170" s="223"/>
    </row>
    <row r="19171" spans="20:20">
      <c r="T19171" s="223"/>
    </row>
    <row r="19172" spans="20:20">
      <c r="T19172" s="223"/>
    </row>
    <row r="19173" spans="20:20">
      <c r="T19173" s="223"/>
    </row>
    <row r="19174" spans="20:20">
      <c r="T19174" s="223"/>
    </row>
    <row r="19175" spans="20:20">
      <c r="T19175" s="223"/>
    </row>
    <row r="19176" spans="20:20">
      <c r="T19176" s="223"/>
    </row>
    <row r="19177" spans="20:20">
      <c r="T19177" s="223"/>
    </row>
    <row r="19178" spans="20:20">
      <c r="T19178" s="223"/>
    </row>
    <row r="19179" spans="20:20">
      <c r="T19179" s="223"/>
    </row>
    <row r="19180" spans="20:20">
      <c r="T19180" s="223"/>
    </row>
    <row r="19181" spans="20:20">
      <c r="T19181" s="223"/>
    </row>
    <row r="19182" spans="20:20">
      <c r="T19182" s="223"/>
    </row>
    <row r="19183" spans="20:20">
      <c r="T19183" s="223"/>
    </row>
    <row r="19184" spans="20:20">
      <c r="T19184" s="223"/>
    </row>
    <row r="19185" spans="20:20">
      <c r="T19185" s="223"/>
    </row>
    <row r="19186" spans="20:20">
      <c r="T19186" s="223"/>
    </row>
    <row r="19187" spans="20:20">
      <c r="T19187" s="223"/>
    </row>
    <row r="19188" spans="20:20">
      <c r="T19188" s="223"/>
    </row>
    <row r="19189" spans="20:20">
      <c r="T19189" s="223"/>
    </row>
    <row r="19190" spans="20:20">
      <c r="T19190" s="223"/>
    </row>
    <row r="19191" spans="20:20">
      <c r="T19191" s="223"/>
    </row>
    <row r="19192" spans="20:20">
      <c r="T19192" s="223"/>
    </row>
    <row r="19193" spans="20:20">
      <c r="T19193" s="223"/>
    </row>
    <row r="19194" spans="20:20">
      <c r="T19194" s="223"/>
    </row>
    <row r="19195" spans="20:20">
      <c r="T19195" s="223"/>
    </row>
    <row r="19196" spans="20:20">
      <c r="T19196" s="223"/>
    </row>
    <row r="19197" spans="20:20">
      <c r="T19197" s="223"/>
    </row>
    <row r="19198" spans="20:20">
      <c r="T19198" s="223"/>
    </row>
    <row r="19199" spans="20:20">
      <c r="T19199" s="223"/>
    </row>
    <row r="19200" spans="20:20">
      <c r="T19200" s="223"/>
    </row>
    <row r="19201" spans="20:20">
      <c r="T19201" s="223"/>
    </row>
    <row r="19202" spans="20:20">
      <c r="T19202" s="223"/>
    </row>
    <row r="19203" spans="20:20">
      <c r="T19203" s="223"/>
    </row>
    <row r="19204" spans="20:20">
      <c r="T19204" s="223"/>
    </row>
    <row r="19205" spans="20:20">
      <c r="T19205" s="223"/>
    </row>
    <row r="19206" spans="20:20">
      <c r="T19206" s="223"/>
    </row>
    <row r="19207" spans="20:20">
      <c r="T19207" s="223"/>
    </row>
    <row r="19208" spans="20:20">
      <c r="T19208" s="223"/>
    </row>
    <row r="19209" spans="20:20">
      <c r="T19209" s="223"/>
    </row>
    <row r="19210" spans="20:20">
      <c r="T19210" s="223"/>
    </row>
    <row r="19211" spans="20:20">
      <c r="T19211" s="223"/>
    </row>
    <row r="19212" spans="20:20">
      <c r="T19212" s="223"/>
    </row>
    <row r="19213" spans="20:20">
      <c r="T19213" s="223"/>
    </row>
    <row r="19214" spans="20:20">
      <c r="T19214" s="223"/>
    </row>
    <row r="19215" spans="20:20">
      <c r="T19215" s="223"/>
    </row>
    <row r="19216" spans="20:20">
      <c r="T19216" s="223"/>
    </row>
    <row r="19217" spans="20:20">
      <c r="T19217" s="223"/>
    </row>
    <row r="19218" spans="20:20">
      <c r="T19218" s="223"/>
    </row>
    <row r="19219" spans="20:20">
      <c r="T19219" s="223"/>
    </row>
    <row r="19220" spans="20:20">
      <c r="T19220" s="223"/>
    </row>
    <row r="19221" spans="20:20">
      <c r="T19221" s="223"/>
    </row>
    <row r="19222" spans="20:20">
      <c r="T19222" s="223"/>
    </row>
    <row r="19223" spans="20:20">
      <c r="T19223" s="223"/>
    </row>
    <row r="19224" spans="20:20">
      <c r="T19224" s="223"/>
    </row>
    <row r="19225" spans="20:20">
      <c r="T19225" s="223"/>
    </row>
    <row r="19226" spans="20:20">
      <c r="T19226" s="223"/>
    </row>
    <row r="19227" spans="20:20">
      <c r="T19227" s="223"/>
    </row>
    <row r="19228" spans="20:20">
      <c r="T19228" s="223"/>
    </row>
    <row r="19229" spans="20:20">
      <c r="T19229" s="223"/>
    </row>
    <row r="19230" spans="20:20">
      <c r="T19230" s="223"/>
    </row>
    <row r="19231" spans="20:20">
      <c r="T19231" s="223"/>
    </row>
    <row r="19232" spans="20:20">
      <c r="T19232" s="223"/>
    </row>
    <row r="19233" spans="20:20">
      <c r="T19233" s="223"/>
    </row>
    <row r="19234" spans="20:20">
      <c r="T19234" s="223"/>
    </row>
    <row r="19235" spans="20:20">
      <c r="T19235" s="223"/>
    </row>
    <row r="19236" spans="20:20">
      <c r="T19236" s="223"/>
    </row>
    <row r="19237" spans="20:20">
      <c r="T19237" s="223"/>
    </row>
    <row r="19238" spans="20:20">
      <c r="T19238" s="223"/>
    </row>
    <row r="19239" spans="20:20">
      <c r="T19239" s="223"/>
    </row>
    <row r="19240" spans="20:20">
      <c r="T19240" s="223"/>
    </row>
    <row r="19241" spans="20:20">
      <c r="T19241" s="223"/>
    </row>
    <row r="19242" spans="20:20">
      <c r="T19242" s="223"/>
    </row>
    <row r="19243" spans="20:20">
      <c r="T19243" s="223"/>
    </row>
    <row r="19244" spans="20:20">
      <c r="T19244" s="223"/>
    </row>
    <row r="19245" spans="20:20">
      <c r="T19245" s="223"/>
    </row>
    <row r="19246" spans="20:20">
      <c r="T19246" s="223"/>
    </row>
    <row r="19247" spans="20:20">
      <c r="T19247" s="223"/>
    </row>
    <row r="19248" spans="20:20">
      <c r="T19248" s="223"/>
    </row>
    <row r="19249" spans="20:20">
      <c r="T19249" s="223"/>
    </row>
    <row r="19250" spans="20:20">
      <c r="T19250" s="223"/>
    </row>
    <row r="19251" spans="20:20">
      <c r="T19251" s="223"/>
    </row>
    <row r="19252" spans="20:20">
      <c r="T19252" s="223"/>
    </row>
    <row r="19253" spans="20:20">
      <c r="T19253" s="223"/>
    </row>
    <row r="19254" spans="20:20">
      <c r="T19254" s="223"/>
    </row>
    <row r="19255" spans="20:20">
      <c r="T19255" s="223"/>
    </row>
    <row r="19256" spans="20:20">
      <c r="T19256" s="223"/>
    </row>
    <row r="19257" spans="20:20">
      <c r="T19257" s="223"/>
    </row>
    <row r="19258" spans="20:20">
      <c r="T19258" s="223"/>
    </row>
    <row r="19259" spans="20:20">
      <c r="T19259" s="223"/>
    </row>
    <row r="19260" spans="20:20">
      <c r="T19260" s="223"/>
    </row>
    <row r="19261" spans="20:20">
      <c r="T19261" s="223"/>
    </row>
    <row r="19262" spans="20:20">
      <c r="T19262" s="223"/>
    </row>
    <row r="19263" spans="20:20">
      <c r="T19263" s="223"/>
    </row>
    <row r="19264" spans="20:20">
      <c r="T19264" s="223"/>
    </row>
    <row r="19265" spans="20:20">
      <c r="T19265" s="223"/>
    </row>
    <row r="19266" spans="20:20">
      <c r="T19266" s="223"/>
    </row>
    <row r="19267" spans="20:20">
      <c r="T19267" s="223"/>
    </row>
    <row r="19268" spans="20:20">
      <c r="T19268" s="223"/>
    </row>
    <row r="19269" spans="20:20">
      <c r="T19269" s="223"/>
    </row>
    <row r="19270" spans="20:20">
      <c r="T19270" s="223"/>
    </row>
    <row r="19271" spans="20:20">
      <c r="T19271" s="223"/>
    </row>
    <row r="19272" spans="20:20">
      <c r="T19272" s="223"/>
    </row>
    <row r="19273" spans="20:20">
      <c r="T19273" s="223"/>
    </row>
    <row r="19274" spans="20:20">
      <c r="T19274" s="223"/>
    </row>
    <row r="19275" spans="20:20">
      <c r="T19275" s="223"/>
    </row>
    <row r="19276" spans="20:20">
      <c r="T19276" s="223"/>
    </row>
    <row r="19277" spans="20:20">
      <c r="T19277" s="223"/>
    </row>
    <row r="19278" spans="20:20">
      <c r="T19278" s="223"/>
    </row>
    <row r="19279" spans="20:20">
      <c r="T19279" s="223"/>
    </row>
    <row r="19280" spans="20:20">
      <c r="T19280" s="223"/>
    </row>
    <row r="19281" spans="20:20">
      <c r="T19281" s="223"/>
    </row>
    <row r="19282" spans="20:20">
      <c r="T19282" s="223"/>
    </row>
    <row r="19283" spans="20:20">
      <c r="T19283" s="223"/>
    </row>
    <row r="19284" spans="20:20">
      <c r="T19284" s="223"/>
    </row>
    <row r="19285" spans="20:20">
      <c r="T19285" s="223"/>
    </row>
    <row r="19286" spans="20:20">
      <c r="T19286" s="223"/>
    </row>
    <row r="19287" spans="20:20">
      <c r="T19287" s="223"/>
    </row>
    <row r="19288" spans="20:20">
      <c r="T19288" s="223"/>
    </row>
    <row r="19289" spans="20:20">
      <c r="T19289" s="223"/>
    </row>
    <row r="19290" spans="20:20">
      <c r="T19290" s="223"/>
    </row>
    <row r="19291" spans="20:20">
      <c r="T19291" s="223"/>
    </row>
    <row r="19292" spans="20:20">
      <c r="T19292" s="223"/>
    </row>
    <row r="19293" spans="20:20">
      <c r="T19293" s="223"/>
    </row>
    <row r="19294" spans="20:20">
      <c r="T19294" s="223"/>
    </row>
    <row r="19295" spans="20:20">
      <c r="T19295" s="223"/>
    </row>
    <row r="19296" spans="20:20">
      <c r="T19296" s="223"/>
    </row>
    <row r="19297" spans="20:20">
      <c r="T19297" s="223"/>
    </row>
    <row r="19298" spans="20:20">
      <c r="T19298" s="223"/>
    </row>
    <row r="19299" spans="20:20">
      <c r="T19299" s="223"/>
    </row>
    <row r="19300" spans="20:20">
      <c r="T19300" s="223"/>
    </row>
    <row r="19301" spans="20:20">
      <c r="T19301" s="223"/>
    </row>
    <row r="19302" spans="20:20">
      <c r="T19302" s="223"/>
    </row>
    <row r="19303" spans="20:20">
      <c r="T19303" s="223"/>
    </row>
    <row r="19304" spans="20:20">
      <c r="T19304" s="223"/>
    </row>
    <row r="19305" spans="20:20">
      <c r="T19305" s="223"/>
    </row>
    <row r="19306" spans="20:20">
      <c r="T19306" s="223"/>
    </row>
    <row r="19307" spans="20:20">
      <c r="T19307" s="223"/>
    </row>
    <row r="19308" spans="20:20">
      <c r="T19308" s="223"/>
    </row>
    <row r="19309" spans="20:20">
      <c r="T19309" s="223"/>
    </row>
    <row r="19310" spans="20:20">
      <c r="T19310" s="223"/>
    </row>
    <row r="19311" spans="20:20">
      <c r="T19311" s="223"/>
    </row>
    <row r="19312" spans="20:20">
      <c r="T19312" s="223"/>
    </row>
    <row r="19313" spans="20:20">
      <c r="T19313" s="223"/>
    </row>
    <row r="19314" spans="20:20">
      <c r="T19314" s="223"/>
    </row>
    <row r="19315" spans="20:20">
      <c r="T19315" s="223"/>
    </row>
    <row r="19316" spans="20:20">
      <c r="T19316" s="223"/>
    </row>
    <row r="19317" spans="20:20">
      <c r="T19317" s="223"/>
    </row>
    <row r="19318" spans="20:20">
      <c r="T19318" s="223"/>
    </row>
    <row r="19319" spans="20:20">
      <c r="T19319" s="223"/>
    </row>
    <row r="19320" spans="20:20">
      <c r="T19320" s="223"/>
    </row>
    <row r="19321" spans="20:20">
      <c r="T19321" s="223"/>
    </row>
    <row r="19322" spans="20:20">
      <c r="T19322" s="223"/>
    </row>
    <row r="19323" spans="20:20">
      <c r="T19323" s="223"/>
    </row>
    <row r="19324" spans="20:20">
      <c r="T19324" s="223"/>
    </row>
    <row r="19325" spans="20:20">
      <c r="T19325" s="223"/>
    </row>
    <row r="19326" spans="20:20">
      <c r="T19326" s="223"/>
    </row>
    <row r="19327" spans="20:20">
      <c r="T19327" s="223"/>
    </row>
    <row r="19328" spans="20:20">
      <c r="T19328" s="223"/>
    </row>
    <row r="19329" spans="20:20">
      <c r="T19329" s="223"/>
    </row>
    <row r="19330" spans="20:20">
      <c r="T19330" s="223"/>
    </row>
    <row r="19331" spans="20:20">
      <c r="T19331" s="223"/>
    </row>
    <row r="19332" spans="20:20">
      <c r="T19332" s="223"/>
    </row>
    <row r="19333" spans="20:20">
      <c r="T19333" s="223"/>
    </row>
    <row r="19334" spans="20:20">
      <c r="T19334" s="223"/>
    </row>
    <row r="19335" spans="20:20">
      <c r="T19335" s="223"/>
    </row>
    <row r="19336" spans="20:20">
      <c r="T19336" s="223"/>
    </row>
    <row r="19337" spans="20:20">
      <c r="T19337" s="223"/>
    </row>
    <row r="19338" spans="20:20">
      <c r="T19338" s="223"/>
    </row>
    <row r="19339" spans="20:20">
      <c r="T19339" s="223"/>
    </row>
    <row r="19340" spans="20:20">
      <c r="T19340" s="223"/>
    </row>
    <row r="19341" spans="20:20">
      <c r="T19341" s="223"/>
    </row>
    <row r="19342" spans="20:20">
      <c r="T19342" s="223"/>
    </row>
    <row r="19343" spans="20:20">
      <c r="T19343" s="223"/>
    </row>
    <row r="19344" spans="20:20">
      <c r="T19344" s="223"/>
    </row>
    <row r="19345" spans="20:20">
      <c r="T19345" s="223"/>
    </row>
    <row r="19346" spans="20:20">
      <c r="T19346" s="223"/>
    </row>
    <row r="19347" spans="20:20">
      <c r="T19347" s="223"/>
    </row>
    <row r="19348" spans="20:20">
      <c r="T19348" s="223"/>
    </row>
    <row r="19349" spans="20:20">
      <c r="T19349" s="223"/>
    </row>
    <row r="19350" spans="20:20">
      <c r="T19350" s="223"/>
    </row>
    <row r="19351" spans="20:20">
      <c r="T19351" s="223"/>
    </row>
    <row r="19352" spans="20:20">
      <c r="T19352" s="223"/>
    </row>
    <row r="19353" spans="20:20">
      <c r="T19353" s="223"/>
    </row>
    <row r="19354" spans="20:20">
      <c r="T19354" s="223"/>
    </row>
    <row r="19355" spans="20:20">
      <c r="T19355" s="223"/>
    </row>
    <row r="19356" spans="20:20">
      <c r="T19356" s="223"/>
    </row>
    <row r="19357" spans="20:20">
      <c r="T19357" s="223"/>
    </row>
    <row r="19358" spans="20:20">
      <c r="T19358" s="223"/>
    </row>
    <row r="19359" spans="20:20">
      <c r="T19359" s="223"/>
    </row>
    <row r="19360" spans="20:20">
      <c r="T19360" s="223"/>
    </row>
    <row r="19361" spans="20:20">
      <c r="T19361" s="223"/>
    </row>
    <row r="19362" spans="20:20">
      <c r="T19362" s="223"/>
    </row>
    <row r="19363" spans="20:20">
      <c r="T19363" s="223"/>
    </row>
    <row r="19364" spans="20:20">
      <c r="T19364" s="223"/>
    </row>
    <row r="19365" spans="20:20">
      <c r="T19365" s="223"/>
    </row>
    <row r="19366" spans="20:20">
      <c r="T19366" s="223"/>
    </row>
    <row r="19367" spans="20:20">
      <c r="T19367" s="223"/>
    </row>
    <row r="19368" spans="20:20">
      <c r="T19368" s="223"/>
    </row>
    <row r="19369" spans="20:20">
      <c r="T19369" s="223"/>
    </row>
    <row r="19370" spans="20:20">
      <c r="T19370" s="223"/>
    </row>
    <row r="19371" spans="20:20">
      <c r="T19371" s="223"/>
    </row>
    <row r="19372" spans="20:20">
      <c r="T19372" s="223"/>
    </row>
    <row r="19373" spans="20:20">
      <c r="T19373" s="223"/>
    </row>
    <row r="19374" spans="20:20">
      <c r="T19374" s="223"/>
    </row>
    <row r="19375" spans="20:20">
      <c r="T19375" s="223"/>
    </row>
    <row r="19376" spans="20:20">
      <c r="T19376" s="223"/>
    </row>
    <row r="19377" spans="20:20">
      <c r="T19377" s="223"/>
    </row>
    <row r="19378" spans="20:20">
      <c r="T19378" s="223"/>
    </row>
    <row r="19379" spans="20:20">
      <c r="T19379" s="223"/>
    </row>
    <row r="19380" spans="20:20">
      <c r="T19380" s="223"/>
    </row>
    <row r="19381" spans="20:20">
      <c r="T19381" s="223"/>
    </row>
    <row r="19382" spans="20:20">
      <c r="T19382" s="223"/>
    </row>
    <row r="19383" spans="20:20">
      <c r="T19383" s="223"/>
    </row>
    <row r="19384" spans="20:20">
      <c r="T19384" s="223"/>
    </row>
    <row r="19385" spans="20:20">
      <c r="T19385" s="223"/>
    </row>
    <row r="19386" spans="20:20">
      <c r="T19386" s="223"/>
    </row>
    <row r="19387" spans="20:20">
      <c r="T19387" s="223"/>
    </row>
    <row r="19388" spans="20:20">
      <c r="T19388" s="223"/>
    </row>
    <row r="19389" spans="20:20">
      <c r="T19389" s="223"/>
    </row>
    <row r="19390" spans="20:20">
      <c r="T19390" s="223"/>
    </row>
    <row r="19391" spans="20:20">
      <c r="T19391" s="223"/>
    </row>
    <row r="19392" spans="20:20">
      <c r="T19392" s="223"/>
    </row>
    <row r="19393" spans="20:20">
      <c r="T19393" s="223"/>
    </row>
    <row r="19394" spans="20:20">
      <c r="T19394" s="223"/>
    </row>
    <row r="19395" spans="20:20">
      <c r="T19395" s="223"/>
    </row>
    <row r="19396" spans="20:20">
      <c r="T19396" s="223"/>
    </row>
    <row r="19397" spans="20:20">
      <c r="T19397" s="223"/>
    </row>
    <row r="19398" spans="20:20">
      <c r="T19398" s="223"/>
    </row>
    <row r="19399" spans="20:20">
      <c r="T19399" s="223"/>
    </row>
    <row r="19400" spans="20:20">
      <c r="T19400" s="223"/>
    </row>
    <row r="19401" spans="20:20">
      <c r="T19401" s="223"/>
    </row>
    <row r="19402" spans="20:20">
      <c r="T19402" s="223"/>
    </row>
    <row r="19403" spans="20:20">
      <c r="T19403" s="223"/>
    </row>
    <row r="19404" spans="20:20">
      <c r="T19404" s="223"/>
    </row>
    <row r="19405" spans="20:20">
      <c r="T19405" s="223"/>
    </row>
    <row r="19406" spans="20:20">
      <c r="T19406" s="223"/>
    </row>
    <row r="19407" spans="20:20">
      <c r="T19407" s="223"/>
    </row>
    <row r="19408" spans="20:20">
      <c r="T19408" s="223"/>
    </row>
    <row r="19409" spans="20:20">
      <c r="T19409" s="223"/>
    </row>
    <row r="19410" spans="20:20">
      <c r="T19410" s="223"/>
    </row>
    <row r="19411" spans="20:20">
      <c r="T19411" s="223"/>
    </row>
    <row r="19412" spans="20:20">
      <c r="T19412" s="223"/>
    </row>
    <row r="19413" spans="20:20">
      <c r="T19413" s="223"/>
    </row>
    <row r="19414" spans="20:20">
      <c r="T19414" s="223"/>
    </row>
    <row r="19415" spans="20:20">
      <c r="T19415" s="223"/>
    </row>
    <row r="19416" spans="20:20">
      <c r="T19416" s="223"/>
    </row>
    <row r="19417" spans="20:20">
      <c r="T19417" s="223"/>
    </row>
    <row r="19418" spans="20:20">
      <c r="T19418" s="223"/>
    </row>
    <row r="19419" spans="20:20">
      <c r="T19419" s="223"/>
    </row>
    <row r="19420" spans="20:20">
      <c r="T19420" s="223"/>
    </row>
    <row r="19421" spans="20:20">
      <c r="T19421" s="223"/>
    </row>
    <row r="19422" spans="20:20">
      <c r="T19422" s="223"/>
    </row>
    <row r="19423" spans="20:20">
      <c r="T19423" s="223"/>
    </row>
    <row r="19424" spans="20:20">
      <c r="T19424" s="223"/>
    </row>
    <row r="19425" spans="20:20">
      <c r="T19425" s="223"/>
    </row>
    <row r="19426" spans="20:20">
      <c r="T19426" s="223"/>
    </row>
    <row r="19427" spans="20:20">
      <c r="T19427" s="223"/>
    </row>
    <row r="19428" spans="20:20">
      <c r="T19428" s="223"/>
    </row>
    <row r="19429" spans="20:20">
      <c r="T19429" s="223"/>
    </row>
    <row r="19430" spans="20:20">
      <c r="T19430" s="223"/>
    </row>
    <row r="19431" spans="20:20">
      <c r="T19431" s="223"/>
    </row>
    <row r="19432" spans="20:20">
      <c r="T19432" s="223"/>
    </row>
    <row r="19433" spans="20:20">
      <c r="T19433" s="223"/>
    </row>
    <row r="19434" spans="20:20">
      <c r="T19434" s="223"/>
    </row>
    <row r="19435" spans="20:20">
      <c r="T19435" s="223"/>
    </row>
    <row r="19436" spans="20:20">
      <c r="T19436" s="223"/>
    </row>
    <row r="19437" spans="20:20">
      <c r="T19437" s="223"/>
    </row>
    <row r="19438" spans="20:20">
      <c r="T19438" s="223"/>
    </row>
    <row r="19439" spans="20:20">
      <c r="T19439" s="223"/>
    </row>
    <row r="19440" spans="20:20">
      <c r="T19440" s="223"/>
    </row>
    <row r="19441" spans="20:20">
      <c r="T19441" s="223"/>
    </row>
    <row r="19442" spans="20:20">
      <c r="T19442" s="223"/>
    </row>
    <row r="19443" spans="20:20">
      <c r="T19443" s="223"/>
    </row>
    <row r="19444" spans="20:20">
      <c r="T19444" s="223"/>
    </row>
    <row r="19445" spans="20:20">
      <c r="T19445" s="223"/>
    </row>
    <row r="19446" spans="20:20">
      <c r="T19446" s="223"/>
    </row>
    <row r="19447" spans="20:20">
      <c r="T19447" s="223"/>
    </row>
    <row r="19448" spans="20:20">
      <c r="T19448" s="223"/>
    </row>
    <row r="19449" spans="20:20">
      <c r="T19449" s="223"/>
    </row>
    <row r="19450" spans="20:20">
      <c r="T19450" s="223"/>
    </row>
    <row r="19451" spans="20:20">
      <c r="T19451" s="223"/>
    </row>
    <row r="19452" spans="20:20">
      <c r="T19452" s="223"/>
    </row>
    <row r="19453" spans="20:20">
      <c r="T19453" s="223"/>
    </row>
    <row r="19454" spans="20:20">
      <c r="T19454" s="223"/>
    </row>
    <row r="19455" spans="20:20">
      <c r="T19455" s="223"/>
    </row>
    <row r="19456" spans="20:20">
      <c r="T19456" s="223"/>
    </row>
    <row r="19457" spans="20:20">
      <c r="T19457" s="223"/>
    </row>
    <row r="19458" spans="20:20">
      <c r="T19458" s="223"/>
    </row>
    <row r="19459" spans="20:20">
      <c r="T19459" s="223"/>
    </row>
    <row r="19460" spans="20:20">
      <c r="T19460" s="223"/>
    </row>
    <row r="19461" spans="20:20">
      <c r="T19461" s="223"/>
    </row>
    <row r="19462" spans="20:20">
      <c r="T19462" s="223"/>
    </row>
    <row r="19463" spans="20:20">
      <c r="T19463" s="223"/>
    </row>
    <row r="19464" spans="20:20">
      <c r="T19464" s="223"/>
    </row>
    <row r="19465" spans="20:20">
      <c r="T19465" s="223"/>
    </row>
    <row r="19466" spans="20:20">
      <c r="T19466" s="223"/>
    </row>
    <row r="19467" spans="20:20">
      <c r="T19467" s="223"/>
    </row>
    <row r="19468" spans="20:20">
      <c r="T19468" s="223"/>
    </row>
    <row r="19469" spans="20:20">
      <c r="T19469" s="223"/>
    </row>
    <row r="19470" spans="20:20">
      <c r="T19470" s="223"/>
    </row>
    <row r="19471" spans="20:20">
      <c r="T19471" s="223"/>
    </row>
    <row r="19472" spans="20:20">
      <c r="T19472" s="223"/>
    </row>
    <row r="19473" spans="20:20">
      <c r="T19473" s="223"/>
    </row>
    <row r="19474" spans="20:20">
      <c r="T19474" s="223"/>
    </row>
    <row r="19475" spans="20:20">
      <c r="T19475" s="223"/>
    </row>
    <row r="19476" spans="20:20">
      <c r="T19476" s="223"/>
    </row>
    <row r="19477" spans="20:20">
      <c r="T19477" s="223"/>
    </row>
    <row r="19478" spans="20:20">
      <c r="T19478" s="223"/>
    </row>
    <row r="19479" spans="20:20">
      <c r="T19479" s="223"/>
    </row>
    <row r="19480" spans="20:20">
      <c r="T19480" s="223"/>
    </row>
    <row r="19481" spans="20:20">
      <c r="T19481" s="223"/>
    </row>
    <row r="19482" spans="20:20">
      <c r="T19482" s="223"/>
    </row>
    <row r="19483" spans="20:20">
      <c r="T19483" s="223"/>
    </row>
    <row r="19484" spans="20:20">
      <c r="T19484" s="223"/>
    </row>
    <row r="19485" spans="20:20">
      <c r="T19485" s="223"/>
    </row>
    <row r="19486" spans="20:20">
      <c r="T19486" s="223"/>
    </row>
    <row r="19487" spans="20:20">
      <c r="T19487" s="223"/>
    </row>
    <row r="19488" spans="20:20">
      <c r="T19488" s="223"/>
    </row>
    <row r="19489" spans="20:20">
      <c r="T19489" s="223"/>
    </row>
    <row r="19490" spans="20:20">
      <c r="T19490" s="223"/>
    </row>
    <row r="19491" spans="20:20">
      <c r="T19491" s="223"/>
    </row>
    <row r="19492" spans="20:20">
      <c r="T19492" s="223"/>
    </row>
    <row r="19493" spans="20:20">
      <c r="T19493" s="223"/>
    </row>
    <row r="19494" spans="20:20">
      <c r="T19494" s="223"/>
    </row>
    <row r="19495" spans="20:20">
      <c r="T19495" s="223"/>
    </row>
    <row r="19496" spans="20:20">
      <c r="T19496" s="223"/>
    </row>
    <row r="19497" spans="20:20">
      <c r="T19497" s="223"/>
    </row>
    <row r="19498" spans="20:20">
      <c r="T19498" s="223"/>
    </row>
    <row r="19499" spans="20:20">
      <c r="T19499" s="223"/>
    </row>
    <row r="19500" spans="20:20">
      <c r="T19500" s="223"/>
    </row>
    <row r="19501" spans="20:20">
      <c r="T19501" s="223"/>
    </row>
    <row r="19502" spans="20:20">
      <c r="T19502" s="223"/>
    </row>
    <row r="19503" spans="20:20">
      <c r="T19503" s="223"/>
    </row>
    <row r="19504" spans="20:20">
      <c r="T19504" s="223"/>
    </row>
    <row r="19505" spans="20:20">
      <c r="T19505" s="223"/>
    </row>
    <row r="19506" spans="20:20">
      <c r="T19506" s="223"/>
    </row>
    <row r="19507" spans="20:20">
      <c r="T19507" s="223"/>
    </row>
    <row r="19508" spans="20:20">
      <c r="T19508" s="223"/>
    </row>
    <row r="19509" spans="20:20">
      <c r="T19509" s="223"/>
    </row>
    <row r="19510" spans="20:20">
      <c r="T19510" s="223"/>
    </row>
    <row r="19511" spans="20:20">
      <c r="T19511" s="223"/>
    </row>
    <row r="19512" spans="20:20">
      <c r="T19512" s="223"/>
    </row>
    <row r="19513" spans="20:20">
      <c r="T19513" s="223"/>
    </row>
    <row r="19514" spans="20:20">
      <c r="T19514" s="223"/>
    </row>
    <row r="19515" spans="20:20">
      <c r="T19515" s="223"/>
    </row>
    <row r="19516" spans="20:20">
      <c r="T19516" s="223"/>
    </row>
    <row r="19517" spans="20:20">
      <c r="T19517" s="223"/>
    </row>
    <row r="19518" spans="20:20">
      <c r="T19518" s="223"/>
    </row>
    <row r="19519" spans="20:20">
      <c r="T19519" s="223"/>
    </row>
    <row r="19520" spans="20:20">
      <c r="T19520" s="223"/>
    </row>
    <row r="19521" spans="20:20">
      <c r="T19521" s="223"/>
    </row>
    <row r="19522" spans="20:20">
      <c r="T19522" s="223"/>
    </row>
    <row r="19523" spans="20:20">
      <c r="T19523" s="223"/>
    </row>
    <row r="19524" spans="20:20">
      <c r="T19524" s="223"/>
    </row>
    <row r="19525" spans="20:20">
      <c r="T19525" s="223"/>
    </row>
    <row r="19526" spans="20:20">
      <c r="T19526" s="223"/>
    </row>
    <row r="19527" spans="20:20">
      <c r="T19527" s="223"/>
    </row>
    <row r="19528" spans="20:20">
      <c r="T19528" s="223"/>
    </row>
    <row r="19529" spans="20:20">
      <c r="T19529" s="223"/>
    </row>
    <row r="19530" spans="20:20">
      <c r="T19530" s="223"/>
    </row>
    <row r="19531" spans="20:20">
      <c r="T19531" s="223"/>
    </row>
    <row r="19532" spans="20:20">
      <c r="T19532" s="223"/>
    </row>
    <row r="19533" spans="20:20">
      <c r="T19533" s="223"/>
    </row>
    <row r="19534" spans="20:20">
      <c r="T19534" s="223"/>
    </row>
    <row r="19535" spans="20:20">
      <c r="T19535" s="223"/>
    </row>
    <row r="19536" spans="20:20">
      <c r="T19536" s="223"/>
    </row>
    <row r="19537" spans="20:20">
      <c r="T19537" s="223"/>
    </row>
    <row r="19538" spans="20:20">
      <c r="T19538" s="223"/>
    </row>
    <row r="19539" spans="20:20">
      <c r="T19539" s="223"/>
    </row>
    <row r="19540" spans="20:20">
      <c r="T19540" s="223"/>
    </row>
    <row r="19541" spans="20:20">
      <c r="T19541" s="223"/>
    </row>
    <row r="19542" spans="20:20">
      <c r="T19542" s="223"/>
    </row>
    <row r="19543" spans="20:20">
      <c r="T19543" s="223"/>
    </row>
    <row r="19544" spans="20:20">
      <c r="T19544" s="223"/>
    </row>
    <row r="19545" spans="20:20">
      <c r="T19545" s="223"/>
    </row>
    <row r="19546" spans="20:20">
      <c r="T19546" s="223"/>
    </row>
    <row r="19547" spans="20:20">
      <c r="T19547" s="223"/>
    </row>
    <row r="19548" spans="20:20">
      <c r="T19548" s="223"/>
    </row>
    <row r="19549" spans="20:20">
      <c r="T19549" s="223"/>
    </row>
    <row r="19550" spans="20:20">
      <c r="T19550" s="223"/>
    </row>
    <row r="19551" spans="20:20">
      <c r="T19551" s="223"/>
    </row>
    <row r="19552" spans="20:20">
      <c r="T19552" s="223"/>
    </row>
    <row r="19553" spans="20:20">
      <c r="T19553" s="223"/>
    </row>
    <row r="19554" spans="20:20">
      <c r="T19554" s="223"/>
    </row>
    <row r="19555" spans="20:20">
      <c r="T19555" s="223"/>
    </row>
    <row r="19556" spans="20:20">
      <c r="T19556" s="223"/>
    </row>
    <row r="19557" spans="20:20">
      <c r="T19557" s="223"/>
    </row>
    <row r="19558" spans="20:20">
      <c r="T19558" s="223"/>
    </row>
    <row r="19559" spans="20:20">
      <c r="T19559" s="223"/>
    </row>
    <row r="19560" spans="20:20">
      <c r="T19560" s="223"/>
    </row>
    <row r="19561" spans="20:20">
      <c r="T19561" s="223"/>
    </row>
    <row r="19562" spans="20:20">
      <c r="T19562" s="223"/>
    </row>
    <row r="19563" spans="20:20">
      <c r="T19563" s="223"/>
    </row>
    <row r="19564" spans="20:20">
      <c r="T19564" s="223"/>
    </row>
    <row r="19565" spans="20:20">
      <c r="T19565" s="223"/>
    </row>
    <row r="19566" spans="20:20">
      <c r="T19566" s="223"/>
    </row>
    <row r="19567" spans="20:20">
      <c r="T19567" s="223"/>
    </row>
    <row r="19568" spans="20:20">
      <c r="T19568" s="223"/>
    </row>
    <row r="19569" spans="20:20">
      <c r="T19569" s="223"/>
    </row>
    <row r="19570" spans="20:20">
      <c r="T19570" s="223"/>
    </row>
    <row r="19571" spans="20:20">
      <c r="T19571" s="223"/>
    </row>
    <row r="19572" spans="20:20">
      <c r="T19572" s="223"/>
    </row>
    <row r="19573" spans="20:20">
      <c r="T19573" s="223"/>
    </row>
    <row r="19574" spans="20:20">
      <c r="T19574" s="223"/>
    </row>
    <row r="19575" spans="20:20">
      <c r="T19575" s="223"/>
    </row>
    <row r="19576" spans="20:20">
      <c r="T19576" s="223"/>
    </row>
    <row r="19577" spans="20:20">
      <c r="T19577" s="223"/>
    </row>
    <row r="19578" spans="20:20">
      <c r="T19578" s="223"/>
    </row>
    <row r="19579" spans="20:20">
      <c r="T19579" s="223"/>
    </row>
    <row r="19580" spans="20:20">
      <c r="T19580" s="223"/>
    </row>
    <row r="19581" spans="20:20">
      <c r="T19581" s="223"/>
    </row>
    <row r="19582" spans="20:20">
      <c r="T19582" s="223"/>
    </row>
    <row r="19583" spans="20:20">
      <c r="T19583" s="223"/>
    </row>
    <row r="19584" spans="20:20">
      <c r="T19584" s="223"/>
    </row>
    <row r="19585" spans="20:20">
      <c r="T19585" s="223"/>
    </row>
    <row r="19586" spans="20:20">
      <c r="T19586" s="223"/>
    </row>
    <row r="19587" spans="20:20">
      <c r="T19587" s="223"/>
    </row>
    <row r="19588" spans="20:20">
      <c r="T19588" s="223"/>
    </row>
    <row r="19589" spans="20:20">
      <c r="T19589" s="223"/>
    </row>
    <row r="19590" spans="20:20">
      <c r="T19590" s="223"/>
    </row>
    <row r="19591" spans="20:20">
      <c r="T19591" s="223"/>
    </row>
    <row r="19592" spans="20:20">
      <c r="T19592" s="223"/>
    </row>
    <row r="19593" spans="20:20">
      <c r="T19593" s="223"/>
    </row>
    <row r="19594" spans="20:20">
      <c r="T19594" s="223"/>
    </row>
    <row r="19595" spans="20:20">
      <c r="T19595" s="223"/>
    </row>
    <row r="19596" spans="20:20">
      <c r="T19596" s="223"/>
    </row>
    <row r="19597" spans="20:20">
      <c r="T19597" s="223"/>
    </row>
    <row r="19598" spans="20:20">
      <c r="T19598" s="223"/>
    </row>
    <row r="19599" spans="20:20">
      <c r="T19599" s="223"/>
    </row>
    <row r="19600" spans="20:20">
      <c r="T19600" s="223"/>
    </row>
    <row r="19601" spans="20:20">
      <c r="T19601" s="223"/>
    </row>
    <row r="19602" spans="20:20">
      <c r="T19602" s="223"/>
    </row>
    <row r="19603" spans="20:20">
      <c r="T19603" s="223"/>
    </row>
    <row r="19604" spans="20:20">
      <c r="T19604" s="223"/>
    </row>
    <row r="19605" spans="20:20">
      <c r="T19605" s="223"/>
    </row>
    <row r="19606" spans="20:20">
      <c r="T19606" s="223"/>
    </row>
    <row r="19607" spans="20:20">
      <c r="T19607" s="223"/>
    </row>
    <row r="19608" spans="20:20">
      <c r="T19608" s="223"/>
    </row>
    <row r="19609" spans="20:20">
      <c r="T19609" s="223"/>
    </row>
    <row r="19610" spans="20:20">
      <c r="T19610" s="223"/>
    </row>
    <row r="19611" spans="20:20">
      <c r="T19611" s="223"/>
    </row>
    <row r="19612" spans="20:20">
      <c r="T19612" s="223"/>
    </row>
    <row r="19613" spans="20:20">
      <c r="T19613" s="223"/>
    </row>
    <row r="19614" spans="20:20">
      <c r="T19614" s="223"/>
    </row>
    <row r="19615" spans="20:20">
      <c r="T19615" s="223"/>
    </row>
    <row r="19616" spans="20:20">
      <c r="T19616" s="223"/>
    </row>
    <row r="19617" spans="20:20">
      <c r="T19617" s="223"/>
    </row>
    <row r="19618" spans="20:20">
      <c r="T19618" s="223"/>
    </row>
    <row r="19619" spans="20:20">
      <c r="T19619" s="223"/>
    </row>
    <row r="19620" spans="20:20">
      <c r="T19620" s="223"/>
    </row>
    <row r="19621" spans="20:20">
      <c r="T19621" s="223"/>
    </row>
    <row r="19622" spans="20:20">
      <c r="T19622" s="223"/>
    </row>
    <row r="19623" spans="20:20">
      <c r="T19623" s="223"/>
    </row>
    <row r="19624" spans="20:20">
      <c r="T19624" s="223"/>
    </row>
    <row r="19625" spans="20:20">
      <c r="T19625" s="223"/>
    </row>
    <row r="19626" spans="20:20">
      <c r="T19626" s="223"/>
    </row>
    <row r="19627" spans="20:20">
      <c r="T19627" s="223"/>
    </row>
    <row r="19628" spans="20:20">
      <c r="T19628" s="223"/>
    </row>
    <row r="19629" spans="20:20">
      <c r="T19629" s="223"/>
    </row>
    <row r="19630" spans="20:20">
      <c r="T19630" s="223"/>
    </row>
    <row r="19631" spans="20:20">
      <c r="T19631" s="223"/>
    </row>
    <row r="19632" spans="20:20">
      <c r="T19632" s="223"/>
    </row>
    <row r="19633" spans="20:20">
      <c r="T19633" s="223"/>
    </row>
    <row r="19634" spans="20:20">
      <c r="T19634" s="223"/>
    </row>
    <row r="19635" spans="20:20">
      <c r="T19635" s="223"/>
    </row>
    <row r="19636" spans="20:20">
      <c r="T19636" s="223"/>
    </row>
    <row r="19637" spans="20:20">
      <c r="T19637" s="223"/>
    </row>
    <row r="19638" spans="20:20">
      <c r="T19638" s="223"/>
    </row>
    <row r="19639" spans="20:20">
      <c r="T19639" s="223"/>
    </row>
    <row r="19640" spans="20:20">
      <c r="T19640" s="223"/>
    </row>
    <row r="19641" spans="20:20">
      <c r="T19641" s="223"/>
    </row>
    <row r="19642" spans="20:20">
      <c r="T19642" s="223"/>
    </row>
    <row r="19643" spans="20:20">
      <c r="T19643" s="223"/>
    </row>
    <row r="19644" spans="20:20">
      <c r="T19644" s="223"/>
    </row>
    <row r="19645" spans="20:20">
      <c r="T19645" s="223"/>
    </row>
    <row r="19646" spans="20:20">
      <c r="T19646" s="223"/>
    </row>
    <row r="19647" spans="20:20">
      <c r="T19647" s="223"/>
    </row>
    <row r="19648" spans="20:20">
      <c r="T19648" s="223"/>
    </row>
    <row r="19649" spans="20:20">
      <c r="T19649" s="223"/>
    </row>
    <row r="19650" spans="20:20">
      <c r="T19650" s="223"/>
    </row>
    <row r="19651" spans="20:20">
      <c r="T19651" s="223"/>
    </row>
    <row r="19652" spans="20:20">
      <c r="T19652" s="223"/>
    </row>
    <row r="19653" spans="20:20">
      <c r="T19653" s="223"/>
    </row>
    <row r="19654" spans="20:20">
      <c r="T19654" s="223"/>
    </row>
    <row r="19655" spans="20:20">
      <c r="T19655" s="223"/>
    </row>
    <row r="19656" spans="20:20">
      <c r="T19656" s="223"/>
    </row>
    <row r="19657" spans="20:20">
      <c r="T19657" s="223"/>
    </row>
    <row r="19658" spans="20:20">
      <c r="T19658" s="223"/>
    </row>
    <row r="19659" spans="20:20">
      <c r="T19659" s="223"/>
    </row>
    <row r="19660" spans="20:20">
      <c r="T19660" s="223"/>
    </row>
    <row r="19661" spans="20:20">
      <c r="T19661" s="223"/>
    </row>
    <row r="19662" spans="20:20">
      <c r="T19662" s="223"/>
    </row>
    <row r="19663" spans="20:20">
      <c r="T19663" s="223"/>
    </row>
    <row r="19664" spans="20:20">
      <c r="T19664" s="223"/>
    </row>
    <row r="19665" spans="20:20">
      <c r="T19665" s="223"/>
    </row>
    <row r="19666" spans="20:20">
      <c r="T19666" s="223"/>
    </row>
    <row r="19667" spans="20:20">
      <c r="T19667" s="223"/>
    </row>
    <row r="19668" spans="20:20">
      <c r="T19668" s="223"/>
    </row>
    <row r="19669" spans="20:20">
      <c r="T19669" s="223"/>
    </row>
    <row r="19670" spans="20:20">
      <c r="T19670" s="223"/>
    </row>
    <row r="19671" spans="20:20">
      <c r="T19671" s="223"/>
    </row>
    <row r="19672" spans="20:20">
      <c r="T19672" s="223"/>
    </row>
    <row r="19673" spans="20:20">
      <c r="T19673" s="223"/>
    </row>
    <row r="19674" spans="20:20">
      <c r="T19674" s="223"/>
    </row>
    <row r="19675" spans="20:20">
      <c r="T19675" s="223"/>
    </row>
    <row r="19676" spans="20:20">
      <c r="T19676" s="223"/>
    </row>
    <row r="19677" spans="20:20">
      <c r="T19677" s="223"/>
    </row>
    <row r="19678" spans="20:20">
      <c r="T19678" s="223"/>
    </row>
    <row r="19679" spans="20:20">
      <c r="T19679" s="223"/>
    </row>
    <row r="19680" spans="20:20">
      <c r="T19680" s="223"/>
    </row>
    <row r="19681" spans="20:20">
      <c r="T19681" s="223"/>
    </row>
    <row r="19682" spans="20:20">
      <c r="T19682" s="223"/>
    </row>
    <row r="19683" spans="20:20">
      <c r="T19683" s="223"/>
    </row>
    <row r="19684" spans="20:20">
      <c r="T19684" s="223"/>
    </row>
    <row r="19685" spans="20:20">
      <c r="T19685" s="223"/>
    </row>
    <row r="19686" spans="20:20">
      <c r="T19686" s="223"/>
    </row>
    <row r="19687" spans="20:20">
      <c r="T19687" s="223"/>
    </row>
    <row r="19688" spans="20:20">
      <c r="T19688" s="223"/>
    </row>
    <row r="19689" spans="20:20">
      <c r="T19689" s="223"/>
    </row>
    <row r="19690" spans="20:20">
      <c r="T19690" s="223"/>
    </row>
    <row r="19691" spans="20:20">
      <c r="T19691" s="223"/>
    </row>
    <row r="19692" spans="20:20">
      <c r="T19692" s="223"/>
    </row>
    <row r="19693" spans="20:20">
      <c r="T19693" s="223"/>
    </row>
    <row r="19694" spans="20:20">
      <c r="T19694" s="223"/>
    </row>
    <row r="19695" spans="20:20">
      <c r="T19695" s="223"/>
    </row>
    <row r="19696" spans="20:20">
      <c r="T19696" s="223"/>
    </row>
    <row r="19697" spans="20:20">
      <c r="T19697" s="223"/>
    </row>
    <row r="19698" spans="20:20">
      <c r="T19698" s="223"/>
    </row>
    <row r="19699" spans="20:20">
      <c r="T19699" s="223"/>
    </row>
    <row r="19700" spans="20:20">
      <c r="T19700" s="223"/>
    </row>
    <row r="19701" spans="20:20">
      <c r="T19701" s="223"/>
    </row>
    <row r="19702" spans="20:20">
      <c r="T19702" s="223"/>
    </row>
    <row r="19703" spans="20:20">
      <c r="T19703" s="223"/>
    </row>
    <row r="19704" spans="20:20">
      <c r="T19704" s="223"/>
    </row>
    <row r="19705" spans="20:20">
      <c r="T19705" s="223"/>
    </row>
    <row r="19706" spans="20:20">
      <c r="T19706" s="223"/>
    </row>
    <row r="19707" spans="20:20">
      <c r="T19707" s="223"/>
    </row>
    <row r="19708" spans="20:20">
      <c r="T19708" s="223"/>
    </row>
    <row r="19709" spans="20:20">
      <c r="T19709" s="223"/>
    </row>
    <row r="19710" spans="20:20">
      <c r="T19710" s="223"/>
    </row>
    <row r="19711" spans="20:20">
      <c r="T19711" s="223"/>
    </row>
    <row r="19712" spans="20:20">
      <c r="T19712" s="223"/>
    </row>
    <row r="19713" spans="20:20">
      <c r="T19713" s="223"/>
    </row>
    <row r="19714" spans="20:20">
      <c r="T19714" s="223"/>
    </row>
    <row r="19715" spans="20:20">
      <c r="T19715" s="223"/>
    </row>
    <row r="19716" spans="20:20">
      <c r="T19716" s="223"/>
    </row>
    <row r="19717" spans="20:20">
      <c r="T19717" s="223"/>
    </row>
    <row r="19718" spans="20:20">
      <c r="T19718" s="223"/>
    </row>
    <row r="19719" spans="20:20">
      <c r="T19719" s="223"/>
    </row>
    <row r="19720" spans="20:20">
      <c r="T19720" s="223"/>
    </row>
    <row r="19721" spans="20:20">
      <c r="T19721" s="223"/>
    </row>
    <row r="19722" spans="20:20">
      <c r="T19722" s="223"/>
    </row>
    <row r="19723" spans="20:20">
      <c r="T19723" s="223"/>
    </row>
    <row r="19724" spans="20:20">
      <c r="T19724" s="223"/>
    </row>
    <row r="19725" spans="20:20">
      <c r="T19725" s="223"/>
    </row>
    <row r="19726" spans="20:20">
      <c r="T19726" s="223"/>
    </row>
    <row r="19727" spans="20:20">
      <c r="T19727" s="223"/>
    </row>
    <row r="19728" spans="20:20">
      <c r="T19728" s="223"/>
    </row>
    <row r="19729" spans="20:20">
      <c r="T19729" s="223"/>
    </row>
    <row r="19730" spans="20:20">
      <c r="T19730" s="223"/>
    </row>
    <row r="19731" spans="20:20">
      <c r="T19731" s="223"/>
    </row>
    <row r="19732" spans="20:20">
      <c r="T19732" s="223"/>
    </row>
    <row r="19733" spans="20:20">
      <c r="T19733" s="223"/>
    </row>
    <row r="19734" spans="20:20">
      <c r="T19734" s="223"/>
    </row>
    <row r="19735" spans="20:20">
      <c r="T19735" s="223"/>
    </row>
    <row r="19736" spans="20:20">
      <c r="T19736" s="223"/>
    </row>
    <row r="19737" spans="20:20">
      <c r="T19737" s="223"/>
    </row>
    <row r="19738" spans="20:20">
      <c r="T19738" s="223"/>
    </row>
    <row r="19739" spans="20:20">
      <c r="T19739" s="223"/>
    </row>
    <row r="19740" spans="20:20">
      <c r="T19740" s="223"/>
    </row>
    <row r="19741" spans="20:20">
      <c r="T19741" s="223"/>
    </row>
    <row r="19742" spans="20:20">
      <c r="T19742" s="223"/>
    </row>
    <row r="19743" spans="20:20">
      <c r="T19743" s="223"/>
    </row>
    <row r="19744" spans="20:20">
      <c r="T19744" s="223"/>
    </row>
    <row r="19745" spans="20:20">
      <c r="T19745" s="223"/>
    </row>
    <row r="19746" spans="20:20">
      <c r="T19746" s="223"/>
    </row>
    <row r="19747" spans="20:20">
      <c r="T19747" s="223"/>
    </row>
    <row r="19748" spans="20:20">
      <c r="T19748" s="223"/>
    </row>
    <row r="19749" spans="20:20">
      <c r="T19749" s="223"/>
    </row>
    <row r="19750" spans="20:20">
      <c r="T19750" s="223"/>
    </row>
    <row r="19751" spans="20:20">
      <c r="T19751" s="223"/>
    </row>
    <row r="19752" spans="20:20">
      <c r="T19752" s="223"/>
    </row>
    <row r="19753" spans="20:20">
      <c r="T19753" s="223"/>
    </row>
    <row r="19754" spans="20:20">
      <c r="T19754" s="223"/>
    </row>
    <row r="19755" spans="20:20">
      <c r="T19755" s="223"/>
    </row>
    <row r="19756" spans="20:20">
      <c r="T19756" s="223"/>
    </row>
    <row r="19757" spans="20:20">
      <c r="T19757" s="223"/>
    </row>
    <row r="19758" spans="20:20">
      <c r="T19758" s="223"/>
    </row>
    <row r="19759" spans="20:20">
      <c r="T19759" s="223"/>
    </row>
    <row r="19760" spans="20:20">
      <c r="T19760" s="223"/>
    </row>
    <row r="19761" spans="20:20">
      <c r="T19761" s="223"/>
    </row>
    <row r="19762" spans="20:20">
      <c r="T19762" s="223"/>
    </row>
    <row r="19763" spans="20:20">
      <c r="T19763" s="223"/>
    </row>
    <row r="19764" spans="20:20">
      <c r="T19764" s="223"/>
    </row>
    <row r="19765" spans="20:20">
      <c r="T19765" s="223"/>
    </row>
    <row r="19766" spans="20:20">
      <c r="T19766" s="223"/>
    </row>
    <row r="19767" spans="20:20">
      <c r="T19767" s="223"/>
    </row>
    <row r="19768" spans="20:20">
      <c r="T19768" s="223"/>
    </row>
    <row r="19769" spans="20:20">
      <c r="T19769" s="223"/>
    </row>
    <row r="19770" spans="20:20">
      <c r="T19770" s="223"/>
    </row>
    <row r="19771" spans="20:20">
      <c r="T19771" s="223"/>
    </row>
    <row r="19772" spans="20:20">
      <c r="T19772" s="223"/>
    </row>
    <row r="19773" spans="20:20">
      <c r="T19773" s="223"/>
    </row>
    <row r="19774" spans="20:20">
      <c r="T19774" s="223"/>
    </row>
    <row r="19775" spans="20:20">
      <c r="T19775" s="223"/>
    </row>
    <row r="19776" spans="20:20">
      <c r="T19776" s="223"/>
    </row>
    <row r="19777" spans="20:20">
      <c r="T19777" s="223"/>
    </row>
    <row r="19778" spans="20:20">
      <c r="T19778" s="223"/>
    </row>
    <row r="19779" spans="20:20">
      <c r="T19779" s="223"/>
    </row>
    <row r="19780" spans="20:20">
      <c r="T19780" s="223"/>
    </row>
    <row r="19781" spans="20:20">
      <c r="T19781" s="223"/>
    </row>
    <row r="19782" spans="20:20">
      <c r="T19782" s="223"/>
    </row>
    <row r="19783" spans="20:20">
      <c r="T19783" s="223"/>
    </row>
    <row r="19784" spans="20:20">
      <c r="T19784" s="223"/>
    </row>
    <row r="19785" spans="20:20">
      <c r="T19785" s="223"/>
    </row>
    <row r="19786" spans="20:20">
      <c r="T19786" s="223"/>
    </row>
    <row r="19787" spans="20:20">
      <c r="T19787" s="223"/>
    </row>
    <row r="19788" spans="20:20">
      <c r="T19788" s="223"/>
    </row>
    <row r="19789" spans="20:20">
      <c r="T19789" s="223"/>
    </row>
    <row r="19790" spans="20:20">
      <c r="T19790" s="223"/>
    </row>
    <row r="19791" spans="20:20">
      <c r="T19791" s="223"/>
    </row>
    <row r="19792" spans="20:20">
      <c r="T19792" s="223"/>
    </row>
    <row r="19793" spans="20:20">
      <c r="T19793" s="223"/>
    </row>
    <row r="19794" spans="20:20">
      <c r="T19794" s="223"/>
    </row>
    <row r="19795" spans="20:20">
      <c r="T19795" s="223"/>
    </row>
    <row r="19796" spans="20:20">
      <c r="T19796" s="223"/>
    </row>
    <row r="19797" spans="20:20">
      <c r="T19797" s="223"/>
    </row>
    <row r="19798" spans="20:20">
      <c r="T19798" s="223"/>
    </row>
    <row r="19799" spans="20:20">
      <c r="T19799" s="223"/>
    </row>
    <row r="19800" spans="20:20">
      <c r="T19800" s="223"/>
    </row>
    <row r="19801" spans="20:20">
      <c r="T19801" s="223"/>
    </row>
    <row r="19802" spans="20:20">
      <c r="T19802" s="223"/>
    </row>
    <row r="19803" spans="20:20">
      <c r="T19803" s="223"/>
    </row>
    <row r="19804" spans="20:20">
      <c r="T19804" s="223"/>
    </row>
    <row r="19805" spans="20:20">
      <c r="T19805" s="223"/>
    </row>
    <row r="19806" spans="20:20">
      <c r="T19806" s="223"/>
    </row>
    <row r="19807" spans="20:20">
      <c r="T19807" s="223"/>
    </row>
    <row r="19808" spans="20:20">
      <c r="T19808" s="223"/>
    </row>
    <row r="19809" spans="20:20">
      <c r="T19809" s="223"/>
    </row>
    <row r="19810" spans="20:20">
      <c r="T19810" s="223"/>
    </row>
    <row r="19811" spans="20:20">
      <c r="T19811" s="223"/>
    </row>
    <row r="19812" spans="20:20">
      <c r="T19812" s="223"/>
    </row>
    <row r="19813" spans="20:20">
      <c r="T19813" s="223"/>
    </row>
    <row r="19814" spans="20:20">
      <c r="T19814" s="223"/>
    </row>
    <row r="19815" spans="20:20">
      <c r="T19815" s="223"/>
    </row>
    <row r="19816" spans="20:20">
      <c r="T19816" s="223"/>
    </row>
    <row r="19817" spans="20:20">
      <c r="T19817" s="223"/>
    </row>
    <row r="19818" spans="20:20">
      <c r="T19818" s="223"/>
    </row>
    <row r="19819" spans="20:20">
      <c r="T19819" s="223"/>
    </row>
    <row r="19820" spans="20:20">
      <c r="T19820" s="223"/>
    </row>
    <row r="19821" spans="20:20">
      <c r="T19821" s="223"/>
    </row>
    <row r="19822" spans="20:20">
      <c r="T19822" s="223"/>
    </row>
    <row r="19823" spans="20:20">
      <c r="T19823" s="223"/>
    </row>
    <row r="19824" spans="20:20">
      <c r="T19824" s="223"/>
    </row>
    <row r="19825" spans="20:20">
      <c r="T19825" s="223"/>
    </row>
    <row r="19826" spans="20:20">
      <c r="T19826" s="223"/>
    </row>
    <row r="19827" spans="20:20">
      <c r="T19827" s="223"/>
    </row>
    <row r="19828" spans="20:20">
      <c r="T19828" s="223"/>
    </row>
    <row r="19829" spans="20:20">
      <c r="T19829" s="223"/>
    </row>
    <row r="19830" spans="20:20">
      <c r="T19830" s="223"/>
    </row>
    <row r="19831" spans="20:20">
      <c r="T19831" s="223"/>
    </row>
    <row r="19832" spans="20:20">
      <c r="T19832" s="223"/>
    </row>
    <row r="19833" spans="20:20">
      <c r="T19833" s="223"/>
    </row>
    <row r="19834" spans="20:20">
      <c r="T19834" s="223"/>
    </row>
    <row r="19835" spans="20:20">
      <c r="T19835" s="223"/>
    </row>
    <row r="19836" spans="20:20">
      <c r="T19836" s="223"/>
    </row>
    <row r="19837" spans="20:20">
      <c r="T19837" s="223"/>
    </row>
    <row r="19838" spans="20:20">
      <c r="T19838" s="223"/>
    </row>
    <row r="19839" spans="20:20">
      <c r="T19839" s="223"/>
    </row>
    <row r="19840" spans="20:20">
      <c r="T19840" s="223"/>
    </row>
    <row r="19841" spans="20:20">
      <c r="T19841" s="223"/>
    </row>
    <row r="19842" spans="20:20">
      <c r="T19842" s="223"/>
    </row>
    <row r="19843" spans="20:20">
      <c r="T19843" s="223"/>
    </row>
    <row r="19844" spans="20:20">
      <c r="T19844" s="223"/>
    </row>
    <row r="19845" spans="20:20">
      <c r="T19845" s="223"/>
    </row>
    <row r="19846" spans="20:20">
      <c r="T19846" s="223"/>
    </row>
    <row r="19847" spans="20:20">
      <c r="T19847" s="223"/>
    </row>
    <row r="19848" spans="20:20">
      <c r="T19848" s="223"/>
    </row>
    <row r="19849" spans="20:20">
      <c r="T19849" s="223"/>
    </row>
    <row r="19850" spans="20:20">
      <c r="T19850" s="223"/>
    </row>
    <row r="19851" spans="20:20">
      <c r="T19851" s="223"/>
    </row>
    <row r="19852" spans="20:20">
      <c r="T19852" s="223"/>
    </row>
    <row r="19853" spans="20:20">
      <c r="T19853" s="223"/>
    </row>
    <row r="19854" spans="20:20">
      <c r="T19854" s="223"/>
    </row>
    <row r="19855" spans="20:20">
      <c r="T19855" s="223"/>
    </row>
    <row r="19856" spans="20:20">
      <c r="T19856" s="223"/>
    </row>
    <row r="19857" spans="20:20">
      <c r="T19857" s="223"/>
    </row>
    <row r="19858" spans="20:20">
      <c r="T19858" s="223"/>
    </row>
    <row r="19859" spans="20:20">
      <c r="T19859" s="223"/>
    </row>
    <row r="19860" spans="20:20">
      <c r="T19860" s="223"/>
    </row>
    <row r="19861" spans="20:20">
      <c r="T19861" s="223"/>
    </row>
    <row r="19862" spans="20:20">
      <c r="T19862" s="223"/>
    </row>
    <row r="19863" spans="20:20">
      <c r="T19863" s="223"/>
    </row>
    <row r="19864" spans="20:20">
      <c r="T19864" s="223"/>
    </row>
    <row r="19865" spans="20:20">
      <c r="T19865" s="223"/>
    </row>
    <row r="19866" spans="20:20">
      <c r="T19866" s="223"/>
    </row>
    <row r="19867" spans="20:20">
      <c r="T19867" s="223"/>
    </row>
    <row r="19868" spans="20:20">
      <c r="T19868" s="223"/>
    </row>
    <row r="19869" spans="20:20">
      <c r="T19869" s="223"/>
    </row>
    <row r="19870" spans="20:20">
      <c r="T19870" s="223"/>
    </row>
    <row r="19871" spans="20:20">
      <c r="T19871" s="223"/>
    </row>
    <row r="19872" spans="20:20">
      <c r="T19872" s="223"/>
    </row>
    <row r="19873" spans="20:20">
      <c r="T19873" s="223"/>
    </row>
    <row r="19874" spans="20:20">
      <c r="T19874" s="223"/>
    </row>
    <row r="19875" spans="20:20">
      <c r="T19875" s="223"/>
    </row>
    <row r="19876" spans="20:20">
      <c r="T19876" s="223"/>
    </row>
    <row r="19877" spans="20:20">
      <c r="T19877" s="223"/>
    </row>
    <row r="19878" spans="20:20">
      <c r="T19878" s="223"/>
    </row>
    <row r="19879" spans="20:20">
      <c r="T19879" s="223"/>
    </row>
    <row r="19880" spans="20:20">
      <c r="T19880" s="223"/>
    </row>
    <row r="19881" spans="20:20">
      <c r="T19881" s="223"/>
    </row>
    <row r="19882" spans="20:20">
      <c r="T19882" s="223"/>
    </row>
    <row r="19883" spans="20:20">
      <c r="T19883" s="223"/>
    </row>
    <row r="19884" spans="20:20">
      <c r="T19884" s="223"/>
    </row>
    <row r="19885" spans="20:20">
      <c r="T19885" s="223"/>
    </row>
    <row r="19886" spans="20:20">
      <c r="T19886" s="223"/>
    </row>
    <row r="19887" spans="20:20">
      <c r="T19887" s="223"/>
    </row>
    <row r="19888" spans="20:20">
      <c r="T19888" s="223"/>
    </row>
    <row r="19889" spans="20:20">
      <c r="T19889" s="223"/>
    </row>
    <row r="19890" spans="20:20">
      <c r="T19890" s="223"/>
    </row>
    <row r="19891" spans="20:20">
      <c r="T19891" s="223"/>
    </row>
    <row r="19892" spans="20:20">
      <c r="T19892" s="223"/>
    </row>
    <row r="19893" spans="20:20">
      <c r="T19893" s="223"/>
    </row>
    <row r="19894" spans="20:20">
      <c r="T19894" s="223"/>
    </row>
    <row r="19895" spans="20:20">
      <c r="T19895" s="223"/>
    </row>
    <row r="19896" spans="20:20">
      <c r="T19896" s="223"/>
    </row>
    <row r="19897" spans="20:20">
      <c r="T19897" s="223"/>
    </row>
    <row r="19898" spans="20:20">
      <c r="T19898" s="223"/>
    </row>
    <row r="19899" spans="20:20">
      <c r="T19899" s="223"/>
    </row>
    <row r="19900" spans="20:20">
      <c r="T19900" s="223"/>
    </row>
    <row r="19901" spans="20:20">
      <c r="T19901" s="223"/>
    </row>
    <row r="19902" spans="20:20">
      <c r="T19902" s="223"/>
    </row>
    <row r="19903" spans="20:20">
      <c r="T19903" s="223"/>
    </row>
    <row r="19904" spans="20:20">
      <c r="T19904" s="223"/>
    </row>
    <row r="19905" spans="20:20">
      <c r="T19905" s="223"/>
    </row>
    <row r="19906" spans="20:20">
      <c r="T19906" s="223"/>
    </row>
    <row r="19907" spans="20:20">
      <c r="T19907" s="223"/>
    </row>
    <row r="19908" spans="20:20">
      <c r="T19908" s="223"/>
    </row>
    <row r="19909" spans="20:20">
      <c r="T19909" s="223"/>
    </row>
    <row r="19910" spans="20:20">
      <c r="T19910" s="223"/>
    </row>
    <row r="19911" spans="20:20">
      <c r="T19911" s="223"/>
    </row>
    <row r="19912" spans="20:20">
      <c r="T19912" s="223"/>
    </row>
    <row r="19913" spans="20:20">
      <c r="T19913" s="223"/>
    </row>
    <row r="19914" spans="20:20">
      <c r="T19914" s="223"/>
    </row>
    <row r="19915" spans="20:20">
      <c r="T19915" s="223"/>
    </row>
    <row r="19916" spans="20:20">
      <c r="T19916" s="223"/>
    </row>
    <row r="19917" spans="20:20">
      <c r="T19917" s="223"/>
    </row>
    <row r="19918" spans="20:20">
      <c r="T19918" s="223"/>
    </row>
    <row r="19919" spans="20:20">
      <c r="T19919" s="223"/>
    </row>
    <row r="19920" spans="20:20">
      <c r="T19920" s="223"/>
    </row>
    <row r="19921" spans="20:20">
      <c r="T19921" s="223"/>
    </row>
    <row r="19922" spans="20:20">
      <c r="T19922" s="223"/>
    </row>
    <row r="19923" spans="20:20">
      <c r="T19923" s="223"/>
    </row>
    <row r="19924" spans="20:20">
      <c r="T19924" s="223"/>
    </row>
    <row r="19925" spans="20:20">
      <c r="T19925" s="223"/>
    </row>
    <row r="19926" spans="20:20">
      <c r="T19926" s="223"/>
    </row>
    <row r="19927" spans="20:20">
      <c r="T19927" s="223"/>
    </row>
    <row r="19928" spans="20:20">
      <c r="T19928" s="223"/>
    </row>
    <row r="19929" spans="20:20">
      <c r="T19929" s="223"/>
    </row>
    <row r="19930" spans="20:20">
      <c r="T19930" s="223"/>
    </row>
    <row r="19931" spans="20:20">
      <c r="T19931" s="223"/>
    </row>
    <row r="19932" spans="20:20">
      <c r="T19932" s="223"/>
    </row>
    <row r="19933" spans="20:20">
      <c r="T19933" s="223"/>
    </row>
    <row r="19934" spans="20:20">
      <c r="T19934" s="223"/>
    </row>
    <row r="19935" spans="20:20">
      <c r="T19935" s="223"/>
    </row>
    <row r="19936" spans="20:20">
      <c r="T19936" s="223"/>
    </row>
    <row r="19937" spans="20:20">
      <c r="T19937" s="223"/>
    </row>
    <row r="19938" spans="20:20">
      <c r="T19938" s="223"/>
    </row>
    <row r="19939" spans="20:20">
      <c r="T19939" s="223"/>
    </row>
    <row r="19940" spans="20:20">
      <c r="T19940" s="223"/>
    </row>
    <row r="19941" spans="20:20">
      <c r="T19941" s="223"/>
    </row>
    <row r="19942" spans="20:20">
      <c r="T19942" s="223"/>
    </row>
    <row r="19943" spans="20:20">
      <c r="T19943" s="223"/>
    </row>
    <row r="19944" spans="20:20">
      <c r="T19944" s="223"/>
    </row>
    <row r="19945" spans="20:20">
      <c r="T19945" s="223"/>
    </row>
    <row r="19946" spans="20:20">
      <c r="T19946" s="223"/>
    </row>
    <row r="19947" spans="20:20">
      <c r="T19947" s="223"/>
    </row>
    <row r="19948" spans="20:20">
      <c r="T19948" s="223"/>
    </row>
    <row r="19949" spans="20:20">
      <c r="T19949" s="223"/>
    </row>
    <row r="19950" spans="20:20">
      <c r="T19950" s="223"/>
    </row>
    <row r="19951" spans="20:20">
      <c r="T19951" s="223"/>
    </row>
    <row r="19952" spans="20:20">
      <c r="T19952" s="223"/>
    </row>
    <row r="19953" spans="20:20">
      <c r="T19953" s="223"/>
    </row>
    <row r="19954" spans="20:20">
      <c r="T19954" s="223"/>
    </row>
    <row r="19955" spans="20:20">
      <c r="T19955" s="223"/>
    </row>
    <row r="19956" spans="20:20">
      <c r="T19956" s="223"/>
    </row>
    <row r="19957" spans="20:20">
      <c r="T19957" s="223"/>
    </row>
    <row r="19958" spans="20:20">
      <c r="T19958" s="223"/>
    </row>
    <row r="19959" spans="20:20">
      <c r="T19959" s="223"/>
    </row>
    <row r="19960" spans="20:20">
      <c r="T19960" s="223"/>
    </row>
    <row r="19961" spans="20:20">
      <c r="T19961" s="223"/>
    </row>
    <row r="19962" spans="20:20">
      <c r="T19962" s="223"/>
    </row>
    <row r="19963" spans="20:20">
      <c r="T19963" s="223"/>
    </row>
    <row r="19964" spans="20:20">
      <c r="T19964" s="223"/>
    </row>
    <row r="19965" spans="20:20">
      <c r="T19965" s="223"/>
    </row>
    <row r="19966" spans="20:20">
      <c r="T19966" s="223"/>
    </row>
    <row r="19967" spans="20:20">
      <c r="T19967" s="223"/>
    </row>
    <row r="19968" spans="20:20">
      <c r="T19968" s="223"/>
    </row>
    <row r="19969" spans="20:20">
      <c r="T19969" s="223"/>
    </row>
    <row r="19970" spans="20:20">
      <c r="T19970" s="223"/>
    </row>
    <row r="19971" spans="20:20">
      <c r="T19971" s="223"/>
    </row>
    <row r="19972" spans="20:20">
      <c r="T19972" s="223"/>
    </row>
    <row r="19973" spans="20:20">
      <c r="T19973" s="223"/>
    </row>
    <row r="19974" spans="20:20">
      <c r="T19974" s="223"/>
    </row>
    <row r="19975" spans="20:20">
      <c r="T19975" s="223"/>
    </row>
    <row r="19976" spans="20:20">
      <c r="T19976" s="223"/>
    </row>
    <row r="19977" spans="20:20">
      <c r="T19977" s="223"/>
    </row>
    <row r="19978" spans="20:20">
      <c r="T19978" s="223"/>
    </row>
    <row r="19979" spans="20:20">
      <c r="T19979" s="223"/>
    </row>
    <row r="19980" spans="20:20">
      <c r="T19980" s="223"/>
    </row>
    <row r="19981" spans="20:20">
      <c r="T19981" s="223"/>
    </row>
    <row r="19982" spans="20:20">
      <c r="T19982" s="223"/>
    </row>
    <row r="19983" spans="20:20">
      <c r="T19983" s="223"/>
    </row>
    <row r="19984" spans="20:20">
      <c r="T19984" s="223"/>
    </row>
    <row r="19985" spans="20:20">
      <c r="T19985" s="223"/>
    </row>
    <row r="19986" spans="20:20">
      <c r="T19986" s="223"/>
    </row>
    <row r="19987" spans="20:20">
      <c r="T19987" s="223"/>
    </row>
    <row r="19988" spans="20:20">
      <c r="T19988" s="223"/>
    </row>
    <row r="19989" spans="20:20">
      <c r="T19989" s="223"/>
    </row>
    <row r="19990" spans="20:20">
      <c r="T19990" s="223"/>
    </row>
    <row r="19991" spans="20:20">
      <c r="T19991" s="223"/>
    </row>
    <row r="19992" spans="20:20">
      <c r="T19992" s="223"/>
    </row>
    <row r="19993" spans="20:20">
      <c r="T19993" s="223"/>
    </row>
    <row r="19994" spans="20:20">
      <c r="T19994" s="223"/>
    </row>
    <row r="19995" spans="20:20">
      <c r="T19995" s="223"/>
    </row>
    <row r="19996" spans="20:20">
      <c r="T19996" s="223"/>
    </row>
    <row r="19997" spans="20:20">
      <c r="T19997" s="223"/>
    </row>
    <row r="19998" spans="20:20">
      <c r="T19998" s="223"/>
    </row>
    <row r="19999" spans="20:20">
      <c r="T19999" s="223"/>
    </row>
    <row r="20000" spans="20:20">
      <c r="T20000" s="223"/>
    </row>
    <row r="20001" spans="20:20">
      <c r="T20001" s="223"/>
    </row>
    <row r="20002" spans="20:20">
      <c r="T20002" s="223"/>
    </row>
    <row r="20003" spans="20:20">
      <c r="T20003" s="223"/>
    </row>
    <row r="20004" spans="20:20">
      <c r="T20004" s="223"/>
    </row>
    <row r="20005" spans="20:20">
      <c r="T20005" s="223"/>
    </row>
    <row r="20006" spans="20:20">
      <c r="T20006" s="223"/>
    </row>
    <row r="20007" spans="20:20">
      <c r="T20007" s="223"/>
    </row>
    <row r="20008" spans="20:20">
      <c r="T20008" s="223"/>
    </row>
    <row r="20009" spans="20:20">
      <c r="T20009" s="223"/>
    </row>
    <row r="20010" spans="20:20">
      <c r="T20010" s="223"/>
    </row>
    <row r="20011" spans="20:20">
      <c r="T20011" s="223"/>
    </row>
    <row r="20012" spans="20:20">
      <c r="T20012" s="223"/>
    </row>
    <row r="20013" spans="20:20">
      <c r="T20013" s="223"/>
    </row>
    <row r="20014" spans="20:20">
      <c r="T20014" s="223"/>
    </row>
    <row r="20015" spans="20:20">
      <c r="T20015" s="223"/>
    </row>
    <row r="20016" spans="20:20">
      <c r="T20016" s="223"/>
    </row>
    <row r="20017" spans="20:20">
      <c r="T20017" s="223"/>
    </row>
    <row r="20018" spans="20:20">
      <c r="T20018" s="223"/>
    </row>
    <row r="20019" spans="20:20">
      <c r="T20019" s="223"/>
    </row>
    <row r="20020" spans="20:20">
      <c r="T20020" s="223"/>
    </row>
    <row r="20021" spans="20:20">
      <c r="T20021" s="223"/>
    </row>
    <row r="20022" spans="20:20">
      <c r="T20022" s="223"/>
    </row>
    <row r="20023" spans="20:20">
      <c r="T20023" s="223"/>
    </row>
    <row r="20024" spans="20:20">
      <c r="T20024" s="223"/>
    </row>
    <row r="20025" spans="20:20">
      <c r="T20025" s="223"/>
    </row>
    <row r="20026" spans="20:20">
      <c r="T20026" s="223"/>
    </row>
    <row r="20027" spans="20:20">
      <c r="T20027" s="223"/>
    </row>
    <row r="20028" spans="20:20">
      <c r="T20028" s="223"/>
    </row>
    <row r="20029" spans="20:20">
      <c r="T20029" s="223"/>
    </row>
    <row r="20030" spans="20:20">
      <c r="T20030" s="223"/>
    </row>
    <row r="20031" spans="20:20">
      <c r="T20031" s="223"/>
    </row>
    <row r="20032" spans="20:20">
      <c r="T20032" s="223"/>
    </row>
    <row r="20033" spans="20:20">
      <c r="T20033" s="223"/>
    </row>
    <row r="20034" spans="20:20">
      <c r="T20034" s="223"/>
    </row>
    <row r="20035" spans="20:20">
      <c r="T20035" s="223"/>
    </row>
    <row r="20036" spans="20:20">
      <c r="T20036" s="223"/>
    </row>
    <row r="20037" spans="20:20">
      <c r="T20037" s="223"/>
    </row>
    <row r="20038" spans="20:20">
      <c r="T20038" s="223"/>
    </row>
    <row r="20039" spans="20:20">
      <c r="T20039" s="223"/>
    </row>
    <row r="20040" spans="20:20">
      <c r="T20040" s="223"/>
    </row>
    <row r="20041" spans="20:20">
      <c r="T20041" s="223"/>
    </row>
    <row r="20042" spans="20:20">
      <c r="T20042" s="223"/>
    </row>
    <row r="20043" spans="20:20">
      <c r="T20043" s="223"/>
    </row>
    <row r="20044" spans="20:20">
      <c r="T20044" s="223"/>
    </row>
    <row r="20045" spans="20:20">
      <c r="T20045" s="223"/>
    </row>
    <row r="20046" spans="20:20">
      <c r="T20046" s="223"/>
    </row>
    <row r="20047" spans="20:20">
      <c r="T20047" s="223"/>
    </row>
    <row r="20048" spans="20:20">
      <c r="T20048" s="223"/>
    </row>
    <row r="20049" spans="20:20">
      <c r="T20049" s="223"/>
    </row>
    <row r="20050" spans="20:20">
      <c r="T20050" s="223"/>
    </row>
    <row r="20051" spans="20:20">
      <c r="T20051" s="223"/>
    </row>
    <row r="20052" spans="20:20">
      <c r="T20052" s="223"/>
    </row>
    <row r="20053" spans="20:20">
      <c r="T20053" s="223"/>
    </row>
    <row r="20054" spans="20:20">
      <c r="T20054" s="223"/>
    </row>
    <row r="20055" spans="20:20">
      <c r="T20055" s="223"/>
    </row>
    <row r="20056" spans="20:20">
      <c r="T20056" s="223"/>
    </row>
    <row r="20057" spans="20:20">
      <c r="T20057" s="223"/>
    </row>
    <row r="20058" spans="20:20">
      <c r="T20058" s="223"/>
    </row>
    <row r="20059" spans="20:20">
      <c r="T20059" s="223"/>
    </row>
    <row r="20060" spans="20:20">
      <c r="T20060" s="223"/>
    </row>
    <row r="20061" spans="20:20">
      <c r="T20061" s="223"/>
    </row>
    <row r="20062" spans="20:20">
      <c r="T20062" s="223"/>
    </row>
    <row r="20063" spans="20:20">
      <c r="T20063" s="223"/>
    </row>
    <row r="20064" spans="20:20">
      <c r="T20064" s="223"/>
    </row>
    <row r="20065" spans="20:20">
      <c r="T20065" s="223"/>
    </row>
    <row r="20066" spans="20:20">
      <c r="T20066" s="223"/>
    </row>
    <row r="20067" spans="20:20">
      <c r="T20067" s="223"/>
    </row>
    <row r="20068" spans="20:20">
      <c r="T20068" s="223"/>
    </row>
    <row r="20069" spans="20:20">
      <c r="T20069" s="223"/>
    </row>
    <row r="20070" spans="20:20">
      <c r="T20070" s="223"/>
    </row>
    <row r="20071" spans="20:20">
      <c r="T20071" s="223"/>
    </row>
    <row r="20072" spans="20:20">
      <c r="T20072" s="223"/>
    </row>
    <row r="20073" spans="20:20">
      <c r="T20073" s="223"/>
    </row>
    <row r="20074" spans="20:20">
      <c r="T20074" s="223"/>
    </row>
    <row r="20075" spans="20:20">
      <c r="T20075" s="223"/>
    </row>
    <row r="20076" spans="20:20">
      <c r="T20076" s="223"/>
    </row>
    <row r="20077" spans="20:20">
      <c r="T20077" s="223"/>
    </row>
    <row r="20078" spans="20:20">
      <c r="T20078" s="223"/>
    </row>
    <row r="20079" spans="20:20">
      <c r="T20079" s="223"/>
    </row>
    <row r="20080" spans="20:20">
      <c r="T20080" s="223"/>
    </row>
    <row r="20081" spans="20:20">
      <c r="T20081" s="223"/>
    </row>
    <row r="20082" spans="20:20">
      <c r="T20082" s="223"/>
    </row>
    <row r="20083" spans="20:20">
      <c r="T20083" s="223"/>
    </row>
    <row r="20084" spans="20:20">
      <c r="T20084" s="223"/>
    </row>
    <row r="20085" spans="20:20">
      <c r="T20085" s="223"/>
    </row>
    <row r="20086" spans="20:20">
      <c r="T20086" s="223"/>
    </row>
    <row r="20087" spans="20:20">
      <c r="T20087" s="223"/>
    </row>
    <row r="20088" spans="20:20">
      <c r="T20088" s="223"/>
    </row>
    <row r="20089" spans="20:20">
      <c r="T20089" s="223"/>
    </row>
    <row r="20090" spans="20:20">
      <c r="T20090" s="223"/>
    </row>
    <row r="20091" spans="20:20">
      <c r="T20091" s="223"/>
    </row>
    <row r="20092" spans="20:20">
      <c r="T20092" s="223"/>
    </row>
    <row r="20093" spans="20:20">
      <c r="T20093" s="223"/>
    </row>
    <row r="20094" spans="20:20">
      <c r="T20094" s="223"/>
    </row>
    <row r="20095" spans="20:20">
      <c r="T20095" s="223"/>
    </row>
    <row r="20096" spans="20:20">
      <c r="T20096" s="223"/>
    </row>
    <row r="20097" spans="20:20">
      <c r="T20097" s="223"/>
    </row>
    <row r="20098" spans="20:20">
      <c r="T20098" s="223"/>
    </row>
    <row r="20099" spans="20:20">
      <c r="T20099" s="223"/>
    </row>
    <row r="20100" spans="20:20">
      <c r="T20100" s="223"/>
    </row>
    <row r="20101" spans="20:20">
      <c r="T20101" s="223"/>
    </row>
    <row r="20102" spans="20:20">
      <c r="T20102" s="223"/>
    </row>
    <row r="20103" spans="20:20">
      <c r="T20103" s="223"/>
    </row>
    <row r="20104" spans="20:20">
      <c r="T20104" s="223"/>
    </row>
    <row r="20105" spans="20:20">
      <c r="T20105" s="223"/>
    </row>
    <row r="20106" spans="20:20">
      <c r="T20106" s="223"/>
    </row>
    <row r="20107" spans="20:20">
      <c r="T20107" s="223"/>
    </row>
    <row r="20108" spans="20:20">
      <c r="T20108" s="223"/>
    </row>
    <row r="20109" spans="20:20">
      <c r="T20109" s="223"/>
    </row>
    <row r="20110" spans="20:20">
      <c r="T20110" s="223"/>
    </row>
    <row r="20111" spans="20:20">
      <c r="T20111" s="223"/>
    </row>
    <row r="20112" spans="20:20">
      <c r="T20112" s="223"/>
    </row>
    <row r="20113" spans="20:20">
      <c r="T20113" s="223"/>
    </row>
    <row r="20114" spans="20:20">
      <c r="T20114" s="223"/>
    </row>
    <row r="20115" spans="20:20">
      <c r="T20115" s="223"/>
    </row>
    <row r="20116" spans="20:20">
      <c r="T20116" s="223"/>
    </row>
    <row r="20117" spans="20:20">
      <c r="T20117" s="223"/>
    </row>
    <row r="20118" spans="20:20">
      <c r="T20118" s="223"/>
    </row>
    <row r="20119" spans="20:20">
      <c r="T20119" s="223"/>
    </row>
    <row r="20120" spans="20:20">
      <c r="T20120" s="223"/>
    </row>
    <row r="20121" spans="20:20">
      <c r="T20121" s="223"/>
    </row>
    <row r="20122" spans="20:20">
      <c r="T20122" s="223"/>
    </row>
    <row r="20123" spans="20:20">
      <c r="T20123" s="223"/>
    </row>
    <row r="20124" spans="20:20">
      <c r="T20124" s="223"/>
    </row>
    <row r="20125" spans="20:20">
      <c r="T20125" s="223"/>
    </row>
    <row r="20126" spans="20:20">
      <c r="T20126" s="223"/>
    </row>
    <row r="20127" spans="20:20">
      <c r="T20127" s="223"/>
    </row>
    <row r="20128" spans="20:20">
      <c r="T20128" s="223"/>
    </row>
    <row r="20129" spans="20:20">
      <c r="T20129" s="223"/>
    </row>
    <row r="20130" spans="20:20">
      <c r="T20130" s="223"/>
    </row>
    <row r="20131" spans="20:20">
      <c r="T20131" s="223"/>
    </row>
    <row r="20132" spans="20:20">
      <c r="T20132" s="223"/>
    </row>
    <row r="20133" spans="20:20">
      <c r="T20133" s="223"/>
    </row>
    <row r="20134" spans="20:20">
      <c r="T20134" s="223"/>
    </row>
    <row r="20135" spans="20:20">
      <c r="T20135" s="223"/>
    </row>
    <row r="20136" spans="20:20">
      <c r="T20136" s="223"/>
    </row>
    <row r="20137" spans="20:20">
      <c r="T20137" s="223"/>
    </row>
    <row r="20138" spans="20:20">
      <c r="T20138" s="223"/>
    </row>
    <row r="20139" spans="20:20">
      <c r="T20139" s="223"/>
    </row>
    <row r="20140" spans="20:20">
      <c r="T20140" s="223"/>
    </row>
    <row r="20141" spans="20:20">
      <c r="T20141" s="223"/>
    </row>
    <row r="20142" spans="20:20">
      <c r="T20142" s="223"/>
    </row>
    <row r="20143" spans="20:20">
      <c r="T20143" s="223"/>
    </row>
    <row r="20144" spans="20:20">
      <c r="T20144" s="223"/>
    </row>
    <row r="20145" spans="20:20">
      <c r="T20145" s="223"/>
    </row>
    <row r="20146" spans="20:20">
      <c r="T20146" s="223"/>
    </row>
    <row r="20147" spans="20:20">
      <c r="T20147" s="223"/>
    </row>
    <row r="20148" spans="20:20">
      <c r="T20148" s="223"/>
    </row>
    <row r="20149" spans="20:20">
      <c r="T20149" s="223"/>
    </row>
    <row r="20150" spans="20:20">
      <c r="T20150" s="223"/>
    </row>
    <row r="20151" spans="20:20">
      <c r="T20151" s="223"/>
    </row>
    <row r="20152" spans="20:20">
      <c r="T20152" s="223"/>
    </row>
    <row r="20153" spans="20:20">
      <c r="T20153" s="223"/>
    </row>
    <row r="20154" spans="20:20">
      <c r="T20154" s="223"/>
    </row>
    <row r="20155" spans="20:20">
      <c r="T20155" s="223"/>
    </row>
    <row r="20156" spans="20:20">
      <c r="T20156" s="223"/>
    </row>
    <row r="20157" spans="20:20">
      <c r="T20157" s="223"/>
    </row>
    <row r="20158" spans="20:20">
      <c r="T20158" s="223"/>
    </row>
    <row r="20159" spans="20:20">
      <c r="T20159" s="223"/>
    </row>
    <row r="20160" spans="20:20">
      <c r="T20160" s="223"/>
    </row>
    <row r="20161" spans="20:20">
      <c r="T20161" s="223"/>
    </row>
    <row r="20162" spans="20:20">
      <c r="T20162" s="223"/>
    </row>
    <row r="20163" spans="20:20">
      <c r="T20163" s="223"/>
    </row>
    <row r="20164" spans="20:20">
      <c r="T20164" s="223"/>
    </row>
    <row r="20165" spans="20:20">
      <c r="T20165" s="223"/>
    </row>
    <row r="20166" spans="20:20">
      <c r="T20166" s="223"/>
    </row>
    <row r="20167" spans="20:20">
      <c r="T20167" s="223"/>
    </row>
    <row r="20168" spans="20:20">
      <c r="T20168" s="223"/>
    </row>
    <row r="20169" spans="20:20">
      <c r="T20169" s="223"/>
    </row>
    <row r="20170" spans="20:20">
      <c r="T20170" s="223"/>
    </row>
    <row r="20171" spans="20:20">
      <c r="T20171" s="223"/>
    </row>
    <row r="20172" spans="20:20">
      <c r="T20172" s="223"/>
    </row>
    <row r="20173" spans="20:20">
      <c r="T20173" s="223"/>
    </row>
    <row r="20174" spans="20:20">
      <c r="T20174" s="223"/>
    </row>
    <row r="20175" spans="20:20">
      <c r="T20175" s="223"/>
    </row>
    <row r="20176" spans="20:20">
      <c r="T20176" s="223"/>
    </row>
    <row r="20177" spans="20:20">
      <c r="T20177" s="223"/>
    </row>
    <row r="20178" spans="20:20">
      <c r="T20178" s="223"/>
    </row>
    <row r="20179" spans="20:20">
      <c r="T20179" s="223"/>
    </row>
    <row r="20180" spans="20:20">
      <c r="T20180" s="223"/>
    </row>
    <row r="20181" spans="20:20">
      <c r="T20181" s="223"/>
    </row>
    <row r="20182" spans="20:20">
      <c r="T20182" s="223"/>
    </row>
    <row r="20183" spans="20:20">
      <c r="T20183" s="223"/>
    </row>
    <row r="20184" spans="20:20">
      <c r="T20184" s="223"/>
    </row>
    <row r="20185" spans="20:20">
      <c r="T20185" s="223"/>
    </row>
    <row r="20186" spans="20:20">
      <c r="T20186" s="223"/>
    </row>
    <row r="20187" spans="20:20">
      <c r="T20187" s="223"/>
    </row>
    <row r="20188" spans="20:20">
      <c r="T20188" s="223"/>
    </row>
    <row r="20189" spans="20:20">
      <c r="T20189" s="223"/>
    </row>
    <row r="20190" spans="20:20">
      <c r="T20190" s="223"/>
    </row>
    <row r="20191" spans="20:20">
      <c r="T20191" s="223"/>
    </row>
    <row r="20192" spans="20:20">
      <c r="T20192" s="223"/>
    </row>
    <row r="20193" spans="20:20">
      <c r="T20193" s="223"/>
    </row>
    <row r="20194" spans="20:20">
      <c r="T20194" s="223"/>
    </row>
    <row r="20195" spans="20:20">
      <c r="T20195" s="223"/>
    </row>
    <row r="20196" spans="20:20">
      <c r="T20196" s="223"/>
    </row>
    <row r="20197" spans="20:20">
      <c r="T20197" s="223"/>
    </row>
    <row r="20198" spans="20:20">
      <c r="T20198" s="223"/>
    </row>
    <row r="20199" spans="20:20">
      <c r="T20199" s="223"/>
    </row>
    <row r="20200" spans="20:20">
      <c r="T20200" s="223"/>
    </row>
    <row r="20201" spans="20:20">
      <c r="T20201" s="223"/>
    </row>
    <row r="20202" spans="20:20">
      <c r="T20202" s="223"/>
    </row>
    <row r="20203" spans="20:20">
      <c r="T20203" s="223"/>
    </row>
    <row r="20204" spans="20:20">
      <c r="T20204" s="223"/>
    </row>
    <row r="20205" spans="20:20">
      <c r="T20205" s="223"/>
    </row>
    <row r="20206" spans="20:20">
      <c r="T20206" s="223"/>
    </row>
    <row r="20207" spans="20:20">
      <c r="T20207" s="223"/>
    </row>
    <row r="20208" spans="20:20">
      <c r="T20208" s="223"/>
    </row>
    <row r="20209" spans="20:20">
      <c r="T20209" s="223"/>
    </row>
    <row r="20210" spans="20:20">
      <c r="T20210" s="223"/>
    </row>
    <row r="20211" spans="20:20">
      <c r="T20211" s="223"/>
    </row>
    <row r="20212" spans="20:20">
      <c r="T20212" s="223"/>
    </row>
    <row r="20213" spans="20:20">
      <c r="T20213" s="223"/>
    </row>
    <row r="20214" spans="20:20">
      <c r="T20214" s="223"/>
    </row>
    <row r="20215" spans="20:20">
      <c r="T20215" s="223"/>
    </row>
    <row r="20216" spans="20:20">
      <c r="T20216" s="223"/>
    </row>
    <row r="20217" spans="20:20">
      <c r="T20217" s="223"/>
    </row>
    <row r="20218" spans="20:20">
      <c r="T20218" s="223"/>
    </row>
    <row r="20219" spans="20:20">
      <c r="T20219" s="223"/>
    </row>
    <row r="20220" spans="20:20">
      <c r="T20220" s="223"/>
    </row>
    <row r="20221" spans="20:20">
      <c r="T20221" s="223"/>
    </row>
    <row r="20222" spans="20:20">
      <c r="T20222" s="223"/>
    </row>
    <row r="20223" spans="20:20">
      <c r="T20223" s="223"/>
    </row>
    <row r="20224" spans="20:20">
      <c r="T20224" s="223"/>
    </row>
    <row r="20225" spans="20:20">
      <c r="T20225" s="223"/>
    </row>
    <row r="20226" spans="20:20">
      <c r="T20226" s="223"/>
    </row>
    <row r="20227" spans="20:20">
      <c r="T20227" s="223"/>
    </row>
    <row r="20228" spans="20:20">
      <c r="T20228" s="223"/>
    </row>
    <row r="20229" spans="20:20">
      <c r="T20229" s="223"/>
    </row>
    <row r="20230" spans="20:20">
      <c r="T20230" s="223"/>
    </row>
    <row r="20231" spans="20:20">
      <c r="T20231" s="223"/>
    </row>
    <row r="20232" spans="20:20">
      <c r="T20232" s="223"/>
    </row>
    <row r="20233" spans="20:20">
      <c r="T20233" s="223"/>
    </row>
    <row r="20234" spans="20:20">
      <c r="T20234" s="223"/>
    </row>
    <row r="20235" spans="20:20">
      <c r="T20235" s="223"/>
    </row>
    <row r="20236" spans="20:20">
      <c r="T20236" s="223"/>
    </row>
    <row r="20237" spans="20:20">
      <c r="T20237" s="223"/>
    </row>
    <row r="20238" spans="20:20">
      <c r="T20238" s="223"/>
    </row>
    <row r="20239" spans="20:20">
      <c r="T20239" s="223"/>
    </row>
    <row r="20240" spans="20:20">
      <c r="T20240" s="223"/>
    </row>
    <row r="20241" spans="20:20">
      <c r="T20241" s="223"/>
    </row>
    <row r="20242" spans="20:20">
      <c r="T20242" s="223"/>
    </row>
    <row r="20243" spans="20:20">
      <c r="T20243" s="223"/>
    </row>
    <row r="20244" spans="20:20">
      <c r="T20244" s="223"/>
    </row>
    <row r="20245" spans="20:20">
      <c r="T20245" s="223"/>
    </row>
    <row r="20246" spans="20:20">
      <c r="T20246" s="223"/>
    </row>
    <row r="20247" spans="20:20">
      <c r="T20247" s="223"/>
    </row>
    <row r="20248" spans="20:20">
      <c r="T20248" s="223"/>
    </row>
    <row r="20249" spans="20:20">
      <c r="T20249" s="223"/>
    </row>
    <row r="20250" spans="20:20">
      <c r="T20250" s="223"/>
    </row>
    <row r="20251" spans="20:20">
      <c r="T20251" s="223"/>
    </row>
    <row r="20252" spans="20:20">
      <c r="T20252" s="223"/>
    </row>
    <row r="20253" spans="20:20">
      <c r="T20253" s="223"/>
    </row>
    <row r="20254" spans="20:20">
      <c r="T20254" s="223"/>
    </row>
    <row r="20255" spans="20:20">
      <c r="T20255" s="223"/>
    </row>
    <row r="20256" spans="20:20">
      <c r="T20256" s="223"/>
    </row>
    <row r="20257" spans="20:20">
      <c r="T20257" s="223"/>
    </row>
    <row r="20258" spans="20:20">
      <c r="T20258" s="223"/>
    </row>
    <row r="20259" spans="20:20">
      <c r="T20259" s="223"/>
    </row>
    <row r="20260" spans="20:20">
      <c r="T20260" s="223"/>
    </row>
    <row r="20261" spans="20:20">
      <c r="T20261" s="223"/>
    </row>
    <row r="20262" spans="20:20">
      <c r="T20262" s="223"/>
    </row>
    <row r="20263" spans="20:20">
      <c r="T20263" s="223"/>
    </row>
    <row r="20264" spans="20:20">
      <c r="T20264" s="223"/>
    </row>
    <row r="20265" spans="20:20">
      <c r="T20265" s="223"/>
    </row>
    <row r="20266" spans="20:20">
      <c r="T20266" s="223"/>
    </row>
    <row r="20267" spans="20:20">
      <c r="T20267" s="223"/>
    </row>
    <row r="20268" spans="20:20">
      <c r="T20268" s="223"/>
    </row>
    <row r="20269" spans="20:20">
      <c r="T20269" s="223"/>
    </row>
    <row r="20270" spans="20:20">
      <c r="T20270" s="223"/>
    </row>
    <row r="20271" spans="20:20">
      <c r="T20271" s="223"/>
    </row>
    <row r="20272" spans="20:20">
      <c r="T20272" s="223"/>
    </row>
    <row r="20273" spans="20:20">
      <c r="T20273" s="223"/>
    </row>
    <row r="20274" spans="20:20">
      <c r="T20274" s="223"/>
    </row>
    <row r="20275" spans="20:20">
      <c r="T20275" s="223"/>
    </row>
    <row r="20276" spans="20:20">
      <c r="T20276" s="223"/>
    </row>
    <row r="20277" spans="20:20">
      <c r="T20277" s="223"/>
    </row>
    <row r="20278" spans="20:20">
      <c r="T20278" s="223"/>
    </row>
    <row r="20279" spans="20:20">
      <c r="T20279" s="223"/>
    </row>
    <row r="20280" spans="20:20">
      <c r="T20280" s="223"/>
    </row>
    <row r="20281" spans="20:20">
      <c r="T20281" s="223"/>
    </row>
    <row r="20282" spans="20:20">
      <c r="T20282" s="223"/>
    </row>
    <row r="20283" spans="20:20">
      <c r="T20283" s="223"/>
    </row>
    <row r="20284" spans="20:20">
      <c r="T20284" s="223"/>
    </row>
    <row r="20285" spans="20:20">
      <c r="T20285" s="223"/>
    </row>
    <row r="20286" spans="20:20">
      <c r="T20286" s="223"/>
    </row>
    <row r="20287" spans="20:20">
      <c r="T20287" s="223"/>
    </row>
    <row r="20288" spans="20:20">
      <c r="T20288" s="223"/>
    </row>
    <row r="20289" spans="20:20">
      <c r="T20289" s="223"/>
    </row>
    <row r="20290" spans="20:20">
      <c r="T20290" s="223"/>
    </row>
    <row r="20291" spans="20:20">
      <c r="T20291" s="223"/>
    </row>
    <row r="20292" spans="20:20">
      <c r="T20292" s="223"/>
    </row>
    <row r="20293" spans="20:20">
      <c r="T20293" s="223"/>
    </row>
    <row r="20294" spans="20:20">
      <c r="T20294" s="223"/>
    </row>
    <row r="20295" spans="20:20">
      <c r="T20295" s="223"/>
    </row>
    <row r="20296" spans="20:20">
      <c r="T20296" s="223"/>
    </row>
    <row r="20297" spans="20:20">
      <c r="T20297" s="223"/>
    </row>
    <row r="20298" spans="20:20">
      <c r="T20298" s="223"/>
    </row>
    <row r="20299" spans="20:20">
      <c r="T20299" s="223"/>
    </row>
    <row r="20300" spans="20:20">
      <c r="T20300" s="223"/>
    </row>
    <row r="20301" spans="20:20">
      <c r="T20301" s="223"/>
    </row>
    <row r="20302" spans="20:20">
      <c r="T20302" s="223"/>
    </row>
    <row r="20303" spans="20:20">
      <c r="T20303" s="223"/>
    </row>
    <row r="20304" spans="20:20">
      <c r="T20304" s="223"/>
    </row>
    <row r="20305" spans="20:20">
      <c r="T20305" s="223"/>
    </row>
    <row r="20306" spans="20:20">
      <c r="T20306" s="223"/>
    </row>
    <row r="20307" spans="20:20">
      <c r="T20307" s="223"/>
    </row>
    <row r="20308" spans="20:20">
      <c r="T20308" s="223"/>
    </row>
    <row r="20309" spans="20:20">
      <c r="T20309" s="223"/>
    </row>
    <row r="20310" spans="20:20">
      <c r="T20310" s="223"/>
    </row>
    <row r="20311" spans="20:20">
      <c r="T20311" s="223"/>
    </row>
    <row r="20312" spans="20:20">
      <c r="T20312" s="223"/>
    </row>
    <row r="20313" spans="20:20">
      <c r="T20313" s="223"/>
    </row>
    <row r="20314" spans="20:20">
      <c r="T20314" s="223"/>
    </row>
    <row r="20315" spans="20:20">
      <c r="T20315" s="223"/>
    </row>
    <row r="20316" spans="20:20">
      <c r="T20316" s="223"/>
    </row>
    <row r="20317" spans="20:20">
      <c r="T20317" s="223"/>
    </row>
    <row r="20318" spans="20:20">
      <c r="T20318" s="223"/>
    </row>
    <row r="20319" spans="20:20">
      <c r="T20319" s="223"/>
    </row>
    <row r="20320" spans="20:20">
      <c r="T20320" s="223"/>
    </row>
    <row r="20321" spans="20:20">
      <c r="T20321" s="223"/>
    </row>
    <row r="20322" spans="20:20">
      <c r="T20322" s="223"/>
    </row>
    <row r="20323" spans="20:20">
      <c r="T20323" s="223"/>
    </row>
    <row r="20324" spans="20:20">
      <c r="T20324" s="223"/>
    </row>
    <row r="20325" spans="20:20">
      <c r="T20325" s="223"/>
    </row>
    <row r="20326" spans="20:20">
      <c r="T20326" s="223"/>
    </row>
    <row r="20327" spans="20:20">
      <c r="T20327" s="223"/>
    </row>
    <row r="20328" spans="20:20">
      <c r="T20328" s="223"/>
    </row>
    <row r="20329" spans="20:20">
      <c r="T20329" s="223"/>
    </row>
    <row r="20330" spans="20:20">
      <c r="T20330" s="223"/>
    </row>
    <row r="20331" spans="20:20">
      <c r="T20331" s="223"/>
    </row>
    <row r="20332" spans="20:20">
      <c r="T20332" s="223"/>
    </row>
    <row r="20333" spans="20:20">
      <c r="T20333" s="223"/>
    </row>
    <row r="20334" spans="20:20">
      <c r="T20334" s="223"/>
    </row>
    <row r="20335" spans="20:20">
      <c r="T20335" s="223"/>
    </row>
    <row r="20336" spans="20:20">
      <c r="T20336" s="223"/>
    </row>
    <row r="20337" spans="20:20">
      <c r="T20337" s="223"/>
    </row>
    <row r="20338" spans="20:20">
      <c r="T20338" s="223"/>
    </row>
    <row r="20339" spans="20:20">
      <c r="T20339" s="223"/>
    </row>
    <row r="20340" spans="20:20">
      <c r="T20340" s="223"/>
    </row>
    <row r="20341" spans="20:20">
      <c r="T20341" s="223"/>
    </row>
    <row r="20342" spans="20:20">
      <c r="T20342" s="223"/>
    </row>
    <row r="20343" spans="20:20">
      <c r="T20343" s="223"/>
    </row>
    <row r="20344" spans="20:20">
      <c r="T20344" s="223"/>
    </row>
    <row r="20345" spans="20:20">
      <c r="T20345" s="223"/>
    </row>
    <row r="20346" spans="20:20">
      <c r="T20346" s="223"/>
    </row>
    <row r="20347" spans="20:20">
      <c r="T20347" s="223"/>
    </row>
    <row r="20348" spans="20:20">
      <c r="T20348" s="223"/>
    </row>
    <row r="20349" spans="20:20">
      <c r="T20349" s="223"/>
    </row>
    <row r="20350" spans="20:20">
      <c r="T20350" s="223"/>
    </row>
    <row r="20351" spans="20:20">
      <c r="T20351" s="223"/>
    </row>
    <row r="20352" spans="20:20">
      <c r="T20352" s="223"/>
    </row>
    <row r="20353" spans="20:20">
      <c r="T20353" s="223"/>
    </row>
    <row r="20354" spans="20:20">
      <c r="T20354" s="223"/>
    </row>
    <row r="20355" spans="20:20">
      <c r="T20355" s="223"/>
    </row>
    <row r="20356" spans="20:20">
      <c r="T20356" s="223"/>
    </row>
    <row r="20357" spans="20:20">
      <c r="T20357" s="223"/>
    </row>
    <row r="20358" spans="20:20">
      <c r="T20358" s="223"/>
    </row>
    <row r="20359" spans="20:20">
      <c r="T20359" s="223"/>
    </row>
    <row r="20360" spans="20:20">
      <c r="T20360" s="223"/>
    </row>
    <row r="20361" spans="20:20">
      <c r="T20361" s="223"/>
    </row>
    <row r="20362" spans="20:20">
      <c r="T20362" s="223"/>
    </row>
    <row r="20363" spans="20:20">
      <c r="T20363" s="223"/>
    </row>
    <row r="20364" spans="20:20">
      <c r="T20364" s="223"/>
    </row>
    <row r="20365" spans="20:20">
      <c r="T20365" s="223"/>
    </row>
    <row r="20366" spans="20:20">
      <c r="T20366" s="223"/>
    </row>
    <row r="20367" spans="20:20">
      <c r="T20367" s="223"/>
    </row>
    <row r="20368" spans="20:20">
      <c r="T20368" s="223"/>
    </row>
    <row r="20369" spans="20:20">
      <c r="T20369" s="223"/>
    </row>
    <row r="20370" spans="20:20">
      <c r="T20370" s="223"/>
    </row>
    <row r="20371" spans="20:20">
      <c r="T20371" s="223"/>
    </row>
    <row r="20372" spans="20:20">
      <c r="T20372" s="223"/>
    </row>
    <row r="20373" spans="20:20">
      <c r="T20373" s="223"/>
    </row>
    <row r="20374" spans="20:20">
      <c r="T20374" s="223"/>
    </row>
    <row r="20375" spans="20:20">
      <c r="T20375" s="223"/>
    </row>
    <row r="20376" spans="20:20">
      <c r="T20376" s="223"/>
    </row>
    <row r="20377" spans="20:20">
      <c r="T20377" s="223"/>
    </row>
    <row r="20378" spans="20:20">
      <c r="T20378" s="223"/>
    </row>
    <row r="20379" spans="20:20">
      <c r="T20379" s="223"/>
    </row>
    <row r="20380" spans="20:20">
      <c r="T20380" s="223"/>
    </row>
    <row r="20381" spans="20:20">
      <c r="T20381" s="223"/>
    </row>
    <row r="20382" spans="20:20">
      <c r="T20382" s="223"/>
    </row>
    <row r="20383" spans="20:20">
      <c r="T20383" s="223"/>
    </row>
    <row r="20384" spans="20:20">
      <c r="T20384" s="223"/>
    </row>
    <row r="20385" spans="20:20">
      <c r="T20385" s="223"/>
    </row>
    <row r="20386" spans="20:20">
      <c r="T20386" s="223"/>
    </row>
    <row r="20387" spans="20:20">
      <c r="T20387" s="223"/>
    </row>
    <row r="20388" spans="20:20">
      <c r="T20388" s="223"/>
    </row>
    <row r="20389" spans="20:20">
      <c r="T20389" s="223"/>
    </row>
    <row r="20390" spans="20:20">
      <c r="T20390" s="223"/>
    </row>
    <row r="20391" spans="20:20">
      <c r="T20391" s="223"/>
    </row>
    <row r="20392" spans="20:20">
      <c r="T20392" s="223"/>
    </row>
    <row r="20393" spans="20:20">
      <c r="T20393" s="223"/>
    </row>
    <row r="20394" spans="20:20">
      <c r="T20394" s="223"/>
    </row>
    <row r="20395" spans="20:20">
      <c r="T20395" s="223"/>
    </row>
    <row r="20396" spans="20:20">
      <c r="T20396" s="223"/>
    </row>
    <row r="20397" spans="20:20">
      <c r="T20397" s="223"/>
    </row>
    <row r="20398" spans="20:20">
      <c r="T20398" s="223"/>
    </row>
    <row r="20399" spans="20:20">
      <c r="T20399" s="223"/>
    </row>
    <row r="20400" spans="20:20">
      <c r="T20400" s="223"/>
    </row>
    <row r="20401" spans="20:20">
      <c r="T20401" s="223"/>
    </row>
    <row r="20402" spans="20:20">
      <c r="T20402" s="223"/>
    </row>
    <row r="20403" spans="20:20">
      <c r="T20403" s="223"/>
    </row>
    <row r="20404" spans="20:20">
      <c r="T20404" s="223"/>
    </row>
    <row r="20405" spans="20:20">
      <c r="T20405" s="223"/>
    </row>
    <row r="20406" spans="20:20">
      <c r="T20406" s="223"/>
    </row>
    <row r="20407" spans="20:20">
      <c r="T20407" s="223"/>
    </row>
    <row r="20408" spans="20:20">
      <c r="T20408" s="223"/>
    </row>
    <row r="20409" spans="20:20">
      <c r="T20409" s="223"/>
    </row>
    <row r="20410" spans="20:20">
      <c r="T20410" s="223"/>
    </row>
    <row r="20411" spans="20:20">
      <c r="T20411" s="223"/>
    </row>
    <row r="20412" spans="20:20">
      <c r="T20412" s="223"/>
    </row>
    <row r="20413" spans="20:20">
      <c r="T20413" s="223"/>
    </row>
    <row r="20414" spans="20:20">
      <c r="T20414" s="223"/>
    </row>
    <row r="20415" spans="20:20">
      <c r="T20415" s="223"/>
    </row>
    <row r="20416" spans="20:20">
      <c r="T20416" s="223"/>
    </row>
    <row r="20417" spans="20:20">
      <c r="T20417" s="223"/>
    </row>
    <row r="20418" spans="20:20">
      <c r="T20418" s="223"/>
    </row>
    <row r="20419" spans="20:20">
      <c r="T20419" s="223"/>
    </row>
    <row r="20420" spans="20:20">
      <c r="T20420" s="223"/>
    </row>
    <row r="20421" spans="20:20">
      <c r="T20421" s="223"/>
    </row>
    <row r="20422" spans="20:20">
      <c r="T20422" s="223"/>
    </row>
    <row r="20423" spans="20:20">
      <c r="T20423" s="223"/>
    </row>
    <row r="20424" spans="20:20">
      <c r="T20424" s="223"/>
    </row>
    <row r="20425" spans="20:20">
      <c r="T20425" s="223"/>
    </row>
    <row r="20426" spans="20:20">
      <c r="T20426" s="223"/>
    </row>
    <row r="20427" spans="20:20">
      <c r="T20427" s="223"/>
    </row>
    <row r="20428" spans="20:20">
      <c r="T20428" s="223"/>
    </row>
    <row r="20429" spans="20:20">
      <c r="T20429" s="223"/>
    </row>
    <row r="20430" spans="20:20">
      <c r="T20430" s="223"/>
    </row>
    <row r="20431" spans="20:20">
      <c r="T20431" s="223"/>
    </row>
    <row r="20432" spans="20:20">
      <c r="T20432" s="223"/>
    </row>
    <row r="20433" spans="20:20">
      <c r="T20433" s="223"/>
    </row>
    <row r="20434" spans="20:20">
      <c r="T20434" s="223"/>
    </row>
    <row r="20435" spans="20:20">
      <c r="T20435" s="223"/>
    </row>
    <row r="20436" spans="20:20">
      <c r="T20436" s="223"/>
    </row>
    <row r="20437" spans="20:20">
      <c r="T20437" s="223"/>
    </row>
    <row r="20438" spans="20:20">
      <c r="T20438" s="223"/>
    </row>
    <row r="20439" spans="20:20">
      <c r="T20439" s="223"/>
    </row>
    <row r="20440" spans="20:20">
      <c r="T20440" s="223"/>
    </row>
    <row r="20441" spans="20:20">
      <c r="T20441" s="223"/>
    </row>
    <row r="20442" spans="20:20">
      <c r="T20442" s="223"/>
    </row>
    <row r="20443" spans="20:20">
      <c r="T20443" s="223"/>
    </row>
    <row r="20444" spans="20:20">
      <c r="T20444" s="223"/>
    </row>
    <row r="20445" spans="20:20">
      <c r="T20445" s="223"/>
    </row>
    <row r="20446" spans="20:20">
      <c r="T20446" s="223"/>
    </row>
    <row r="20447" spans="20:20">
      <c r="T20447" s="223"/>
    </row>
    <row r="20448" spans="20:20">
      <c r="T20448" s="223"/>
    </row>
    <row r="20449" spans="20:20">
      <c r="T20449" s="223"/>
    </row>
    <row r="20450" spans="20:20">
      <c r="T20450" s="223"/>
    </row>
    <row r="20451" spans="20:20">
      <c r="T20451" s="223"/>
    </row>
    <row r="20452" spans="20:20">
      <c r="T20452" s="223"/>
    </row>
    <row r="20453" spans="20:20">
      <c r="T20453" s="223"/>
    </row>
    <row r="20454" spans="20:20">
      <c r="T20454" s="223"/>
    </row>
    <row r="20455" spans="20:20">
      <c r="T20455" s="223"/>
    </row>
    <row r="20456" spans="20:20">
      <c r="T20456" s="223"/>
    </row>
    <row r="20457" spans="20:20">
      <c r="T20457" s="223"/>
    </row>
    <row r="20458" spans="20:20">
      <c r="T20458" s="223"/>
    </row>
    <row r="20459" spans="20:20">
      <c r="T20459" s="223"/>
    </row>
    <row r="20460" spans="20:20">
      <c r="T20460" s="223"/>
    </row>
    <row r="20461" spans="20:20">
      <c r="T20461" s="223"/>
    </row>
    <row r="20462" spans="20:20">
      <c r="T20462" s="223"/>
    </row>
    <row r="20463" spans="20:20">
      <c r="T20463" s="223"/>
    </row>
    <row r="20464" spans="20:20">
      <c r="T20464" s="223"/>
    </row>
    <row r="20465" spans="20:20">
      <c r="T20465" s="223"/>
    </row>
    <row r="20466" spans="20:20">
      <c r="T20466" s="223"/>
    </row>
    <row r="20467" spans="20:20">
      <c r="T20467" s="223"/>
    </row>
    <row r="20468" spans="20:20">
      <c r="T20468" s="223"/>
    </row>
    <row r="20469" spans="20:20">
      <c r="T20469" s="223"/>
    </row>
    <row r="20470" spans="20:20">
      <c r="T20470" s="223"/>
    </row>
    <row r="20471" spans="20:20">
      <c r="T20471" s="223"/>
    </row>
    <row r="20472" spans="20:20">
      <c r="T20472" s="223"/>
    </row>
    <row r="20473" spans="20:20">
      <c r="T20473" s="223"/>
    </row>
    <row r="20474" spans="20:20">
      <c r="T20474" s="223"/>
    </row>
    <row r="20475" spans="20:20">
      <c r="T20475" s="223"/>
    </row>
    <row r="20476" spans="20:20">
      <c r="T20476" s="223"/>
    </row>
    <row r="20477" spans="20:20">
      <c r="T20477" s="223"/>
    </row>
    <row r="20478" spans="20:20">
      <c r="T20478" s="223"/>
    </row>
    <row r="20479" spans="20:20">
      <c r="T20479" s="223"/>
    </row>
    <row r="20480" spans="20:20">
      <c r="T20480" s="223"/>
    </row>
    <row r="20481" spans="20:20">
      <c r="T20481" s="223"/>
    </row>
    <row r="20482" spans="20:20">
      <c r="T20482" s="223"/>
    </row>
    <row r="20483" spans="20:20">
      <c r="T20483" s="223"/>
    </row>
    <row r="20484" spans="20:20">
      <c r="T20484" s="223"/>
    </row>
    <row r="20485" spans="20:20">
      <c r="T20485" s="223"/>
    </row>
    <row r="20486" spans="20:20">
      <c r="T20486" s="223"/>
    </row>
    <row r="20487" spans="20:20">
      <c r="T20487" s="223"/>
    </row>
    <row r="20488" spans="20:20">
      <c r="T20488" s="223"/>
    </row>
    <row r="20489" spans="20:20">
      <c r="T20489" s="223"/>
    </row>
    <row r="20490" spans="20:20">
      <c r="T20490" s="223"/>
    </row>
    <row r="20491" spans="20:20">
      <c r="T20491" s="223"/>
    </row>
    <row r="20492" spans="20:20">
      <c r="T20492" s="223"/>
    </row>
    <row r="20493" spans="20:20">
      <c r="T20493" s="223"/>
    </row>
    <row r="20494" spans="20:20">
      <c r="T20494" s="223"/>
    </row>
    <row r="20495" spans="20:20">
      <c r="T20495" s="223"/>
    </row>
    <row r="20496" spans="20:20">
      <c r="T20496" s="223"/>
    </row>
    <row r="20497" spans="20:20">
      <c r="T20497" s="223"/>
    </row>
    <row r="20498" spans="20:20">
      <c r="T20498" s="223"/>
    </row>
    <row r="20499" spans="20:20">
      <c r="T20499" s="223"/>
    </row>
    <row r="20500" spans="20:20">
      <c r="T20500" s="223"/>
    </row>
    <row r="20501" spans="20:20">
      <c r="T20501" s="223"/>
    </row>
    <row r="20502" spans="20:20">
      <c r="T20502" s="223"/>
    </row>
    <row r="20503" spans="20:20">
      <c r="T20503" s="223"/>
    </row>
    <row r="20504" spans="20:20">
      <c r="T20504" s="223"/>
    </row>
    <row r="20505" spans="20:20">
      <c r="T20505" s="223"/>
    </row>
    <row r="20506" spans="20:20">
      <c r="T20506" s="223"/>
    </row>
    <row r="20507" spans="20:20">
      <c r="T20507" s="223"/>
    </row>
    <row r="20508" spans="20:20">
      <c r="T20508" s="223"/>
    </row>
    <row r="20509" spans="20:20">
      <c r="T20509" s="223"/>
    </row>
    <row r="20510" spans="20:20">
      <c r="T20510" s="223"/>
    </row>
    <row r="20511" spans="20:20">
      <c r="T20511" s="223"/>
    </row>
    <row r="20512" spans="20:20">
      <c r="T20512" s="223"/>
    </row>
    <row r="20513" spans="20:20">
      <c r="T20513" s="223"/>
    </row>
    <row r="20514" spans="20:20">
      <c r="T20514" s="223"/>
    </row>
    <row r="20515" spans="20:20">
      <c r="T20515" s="223"/>
    </row>
    <row r="20516" spans="20:20">
      <c r="T20516" s="223"/>
    </row>
    <row r="20517" spans="20:20">
      <c r="T20517" s="223"/>
    </row>
    <row r="20518" spans="20:20">
      <c r="T20518" s="223"/>
    </row>
    <row r="20519" spans="20:20">
      <c r="T20519" s="223"/>
    </row>
    <row r="20520" spans="20:20">
      <c r="T20520" s="223"/>
    </row>
    <row r="20521" spans="20:20">
      <c r="T20521" s="223"/>
    </row>
    <row r="20522" spans="20:20">
      <c r="T20522" s="223"/>
    </row>
    <row r="20523" spans="20:20">
      <c r="T20523" s="223"/>
    </row>
    <row r="20524" spans="20:20">
      <c r="T20524" s="223"/>
    </row>
    <row r="20525" spans="20:20">
      <c r="T20525" s="223"/>
    </row>
    <row r="20526" spans="20:20">
      <c r="T20526" s="223"/>
    </row>
    <row r="20527" spans="20:20">
      <c r="T20527" s="223"/>
    </row>
    <row r="20528" spans="20:20">
      <c r="T20528" s="223"/>
    </row>
    <row r="20529" spans="20:20">
      <c r="T20529" s="223"/>
    </row>
    <row r="20530" spans="20:20">
      <c r="T20530" s="223"/>
    </row>
    <row r="20531" spans="20:20">
      <c r="T20531" s="223"/>
    </row>
    <row r="20532" spans="20:20">
      <c r="T20532" s="223"/>
    </row>
    <row r="20533" spans="20:20">
      <c r="T20533" s="223"/>
    </row>
    <row r="20534" spans="20:20">
      <c r="T20534" s="223"/>
    </row>
    <row r="20535" spans="20:20">
      <c r="T20535" s="223"/>
    </row>
    <row r="20536" spans="20:20">
      <c r="T20536" s="223"/>
    </row>
    <row r="20537" spans="20:20">
      <c r="T20537" s="223"/>
    </row>
    <row r="20538" spans="20:20">
      <c r="T20538" s="223"/>
    </row>
    <row r="20539" spans="20:20">
      <c r="T20539" s="223"/>
    </row>
    <row r="20540" spans="20:20">
      <c r="T20540" s="223"/>
    </row>
    <row r="20541" spans="20:20">
      <c r="T20541" s="223"/>
    </row>
    <row r="20542" spans="20:20">
      <c r="T20542" s="223"/>
    </row>
    <row r="20543" spans="20:20">
      <c r="T20543" s="223"/>
    </row>
    <row r="20544" spans="20:20">
      <c r="T20544" s="223"/>
    </row>
    <row r="20545" spans="20:20">
      <c r="T20545" s="223"/>
    </row>
    <row r="20546" spans="20:20">
      <c r="T20546" s="223"/>
    </row>
    <row r="20547" spans="20:20">
      <c r="T20547" s="223"/>
    </row>
    <row r="20548" spans="20:20">
      <c r="T20548" s="223"/>
    </row>
    <row r="20549" spans="20:20">
      <c r="T20549" s="223"/>
    </row>
    <row r="20550" spans="20:20">
      <c r="T20550" s="223"/>
    </row>
    <row r="20551" spans="20:20">
      <c r="T20551" s="223"/>
    </row>
    <row r="20552" spans="20:20">
      <c r="T20552" s="223"/>
    </row>
    <row r="20553" spans="20:20">
      <c r="T20553" s="223"/>
    </row>
    <row r="20554" spans="20:20">
      <c r="T20554" s="223"/>
    </row>
    <row r="20555" spans="20:20">
      <c r="T20555" s="223"/>
    </row>
    <row r="20556" spans="20:20">
      <c r="T20556" s="223"/>
    </row>
    <row r="20557" spans="20:20">
      <c r="T20557" s="223"/>
    </row>
    <row r="20558" spans="20:20">
      <c r="T20558" s="223"/>
    </row>
    <row r="20559" spans="20:20">
      <c r="T20559" s="223"/>
    </row>
    <row r="20560" spans="20:20">
      <c r="T20560" s="223"/>
    </row>
    <row r="20561" spans="20:20">
      <c r="T20561" s="223"/>
    </row>
    <row r="20562" spans="20:20">
      <c r="T20562" s="223"/>
    </row>
    <row r="20563" spans="20:20">
      <c r="T20563" s="223"/>
    </row>
    <row r="20564" spans="20:20">
      <c r="T20564" s="223"/>
    </row>
    <row r="20565" spans="20:20">
      <c r="T20565" s="223"/>
    </row>
    <row r="20566" spans="20:20">
      <c r="T20566" s="223"/>
    </row>
    <row r="20567" spans="20:20">
      <c r="T20567" s="223"/>
    </row>
    <row r="20568" spans="20:20">
      <c r="T20568" s="223"/>
    </row>
    <row r="20569" spans="20:20">
      <c r="T20569" s="223"/>
    </row>
    <row r="20570" spans="20:20">
      <c r="T20570" s="223"/>
    </row>
    <row r="20571" spans="20:20">
      <c r="T20571" s="223"/>
    </row>
    <row r="20572" spans="20:20">
      <c r="T20572" s="223"/>
    </row>
    <row r="20573" spans="20:20">
      <c r="T20573" s="223"/>
    </row>
    <row r="20574" spans="20:20">
      <c r="T20574" s="223"/>
    </row>
    <row r="20575" spans="20:20">
      <c r="T20575" s="223"/>
    </row>
    <row r="20576" spans="20:20">
      <c r="T20576" s="223"/>
    </row>
    <row r="20577" spans="20:20">
      <c r="T20577" s="223"/>
    </row>
    <row r="20578" spans="20:20">
      <c r="T20578" s="223"/>
    </row>
    <row r="20579" spans="20:20">
      <c r="T20579" s="223"/>
    </row>
    <row r="20580" spans="20:20">
      <c r="T20580" s="223"/>
    </row>
    <row r="20581" spans="20:20">
      <c r="T20581" s="223"/>
    </row>
    <row r="20582" spans="20:20">
      <c r="T20582" s="223"/>
    </row>
    <row r="20583" spans="20:20">
      <c r="T20583" s="223"/>
    </row>
    <row r="20584" spans="20:20">
      <c r="T20584" s="223"/>
    </row>
    <row r="20585" spans="20:20">
      <c r="T20585" s="223"/>
    </row>
    <row r="20586" spans="20:20">
      <c r="T20586" s="223"/>
    </row>
    <row r="20587" spans="20:20">
      <c r="T20587" s="223"/>
    </row>
    <row r="20588" spans="20:20">
      <c r="T20588" s="223"/>
    </row>
    <row r="20589" spans="20:20">
      <c r="T20589" s="223"/>
    </row>
    <row r="20590" spans="20:20">
      <c r="T20590" s="223"/>
    </row>
    <row r="20591" spans="20:20">
      <c r="T20591" s="223"/>
    </row>
    <row r="20592" spans="20:20">
      <c r="T20592" s="223"/>
    </row>
    <row r="20593" spans="20:20">
      <c r="T20593" s="223"/>
    </row>
    <row r="20594" spans="20:20">
      <c r="T20594" s="223"/>
    </row>
    <row r="20595" spans="20:20">
      <c r="T20595" s="223"/>
    </row>
    <row r="20596" spans="20:20">
      <c r="T20596" s="223"/>
    </row>
    <row r="20597" spans="20:20">
      <c r="T20597" s="223"/>
    </row>
    <row r="20598" spans="20:20">
      <c r="T20598" s="223"/>
    </row>
    <row r="20599" spans="20:20">
      <c r="T20599" s="223"/>
    </row>
    <row r="20600" spans="20:20">
      <c r="T20600" s="223"/>
    </row>
    <row r="20601" spans="20:20">
      <c r="T20601" s="223"/>
    </row>
    <row r="20602" spans="20:20">
      <c r="T20602" s="223"/>
    </row>
    <row r="20603" spans="20:20">
      <c r="T20603" s="223"/>
    </row>
    <row r="20604" spans="20:20">
      <c r="T20604" s="223"/>
    </row>
    <row r="20605" spans="20:20">
      <c r="T20605" s="223"/>
    </row>
    <row r="20606" spans="20:20">
      <c r="T20606" s="223"/>
    </row>
    <row r="20607" spans="20:20">
      <c r="T20607" s="223"/>
    </row>
    <row r="20608" spans="20:20">
      <c r="T20608" s="223"/>
    </row>
    <row r="20609" spans="20:20">
      <c r="T20609" s="223"/>
    </row>
    <row r="20610" spans="20:20">
      <c r="T20610" s="223"/>
    </row>
    <row r="20611" spans="20:20">
      <c r="T20611" s="223"/>
    </row>
    <row r="20612" spans="20:20">
      <c r="T20612" s="223"/>
    </row>
    <row r="20613" spans="20:20">
      <c r="T20613" s="223"/>
    </row>
    <row r="20614" spans="20:20">
      <c r="T20614" s="223"/>
    </row>
    <row r="20615" spans="20:20">
      <c r="T20615" s="223"/>
    </row>
    <row r="20616" spans="20:20">
      <c r="T20616" s="223"/>
    </row>
    <row r="20617" spans="20:20">
      <c r="T20617" s="223"/>
    </row>
    <row r="20618" spans="20:20">
      <c r="T20618" s="223"/>
    </row>
    <row r="20619" spans="20:20">
      <c r="T20619" s="223"/>
    </row>
    <row r="20620" spans="20:20">
      <c r="T20620" s="223"/>
    </row>
    <row r="20621" spans="20:20">
      <c r="T20621" s="223"/>
    </row>
    <row r="20622" spans="20:20">
      <c r="T20622" s="223"/>
    </row>
    <row r="20623" spans="20:20">
      <c r="T20623" s="223"/>
    </row>
    <row r="20624" spans="20:20">
      <c r="T20624" s="223"/>
    </row>
    <row r="20625" spans="20:20">
      <c r="T20625" s="223"/>
    </row>
    <row r="20626" spans="20:20">
      <c r="T20626" s="223"/>
    </row>
    <row r="20627" spans="20:20">
      <c r="T20627" s="223"/>
    </row>
    <row r="20628" spans="20:20">
      <c r="T20628" s="223"/>
    </row>
    <row r="20629" spans="20:20">
      <c r="T20629" s="223"/>
    </row>
    <row r="20630" spans="20:20">
      <c r="T20630" s="223"/>
    </row>
    <row r="20631" spans="20:20">
      <c r="T20631" s="223"/>
    </row>
    <row r="20632" spans="20:20">
      <c r="T20632" s="223"/>
    </row>
    <row r="20633" spans="20:20">
      <c r="T20633" s="223"/>
    </row>
    <row r="20634" spans="20:20">
      <c r="T20634" s="223"/>
    </row>
    <row r="20635" spans="20:20">
      <c r="T20635" s="223"/>
    </row>
    <row r="20636" spans="20:20">
      <c r="T20636" s="223"/>
    </row>
    <row r="20637" spans="20:20">
      <c r="T20637" s="223"/>
    </row>
    <row r="20638" spans="20:20">
      <c r="T20638" s="223"/>
    </row>
    <row r="20639" spans="20:20">
      <c r="T20639" s="223"/>
    </row>
    <row r="20640" spans="20:20">
      <c r="T20640" s="223"/>
    </row>
    <row r="20641" spans="20:20">
      <c r="T20641" s="223"/>
    </row>
    <row r="20642" spans="20:20">
      <c r="T20642" s="223"/>
    </row>
    <row r="20643" spans="20:20">
      <c r="T20643" s="223"/>
    </row>
    <row r="20644" spans="20:20">
      <c r="T20644" s="223"/>
    </row>
    <row r="20645" spans="20:20">
      <c r="T20645" s="223"/>
    </row>
    <row r="20646" spans="20:20">
      <c r="T20646" s="223"/>
    </row>
    <row r="20647" spans="20:20">
      <c r="T20647" s="223"/>
    </row>
    <row r="20648" spans="20:20">
      <c r="T20648" s="223"/>
    </row>
    <row r="20649" spans="20:20">
      <c r="T20649" s="223"/>
    </row>
    <row r="20650" spans="20:20">
      <c r="T20650" s="223"/>
    </row>
    <row r="20651" spans="20:20">
      <c r="T20651" s="223"/>
    </row>
    <row r="20652" spans="20:20">
      <c r="T20652" s="223"/>
    </row>
    <row r="20653" spans="20:20">
      <c r="T20653" s="223"/>
    </row>
    <row r="20654" spans="20:20">
      <c r="T20654" s="223"/>
    </row>
    <row r="20655" spans="20:20">
      <c r="T20655" s="223"/>
    </row>
    <row r="20656" spans="20:20">
      <c r="T20656" s="223"/>
    </row>
    <row r="20657" spans="20:20">
      <c r="T20657" s="223"/>
    </row>
    <row r="20658" spans="20:20">
      <c r="T20658" s="223"/>
    </row>
    <row r="20659" spans="20:20">
      <c r="T20659" s="223"/>
    </row>
    <row r="20660" spans="20:20">
      <c r="T20660" s="223"/>
    </row>
    <row r="20661" spans="20:20">
      <c r="T20661" s="223"/>
    </row>
    <row r="20662" spans="20:20">
      <c r="T20662" s="223"/>
    </row>
    <row r="20663" spans="20:20">
      <c r="T20663" s="223"/>
    </row>
    <row r="20664" spans="20:20">
      <c r="T20664" s="223"/>
    </row>
    <row r="20665" spans="20:20">
      <c r="T20665" s="223"/>
    </row>
    <row r="20666" spans="20:20">
      <c r="T20666" s="223"/>
    </row>
    <row r="20667" spans="20:20">
      <c r="T20667" s="223"/>
    </row>
    <row r="20668" spans="20:20">
      <c r="T20668" s="223"/>
    </row>
    <row r="20669" spans="20:20">
      <c r="T20669" s="223"/>
    </row>
    <row r="20670" spans="20:20">
      <c r="T20670" s="223"/>
    </row>
    <row r="20671" spans="20:20">
      <c r="T20671" s="223"/>
    </row>
    <row r="20672" spans="20:20">
      <c r="T20672" s="223"/>
    </row>
    <row r="20673" spans="20:20">
      <c r="T20673" s="223"/>
    </row>
    <row r="20674" spans="20:20">
      <c r="T20674" s="223"/>
    </row>
    <row r="20675" spans="20:20">
      <c r="T20675" s="223"/>
    </row>
    <row r="20676" spans="20:20">
      <c r="T20676" s="223"/>
    </row>
    <row r="20677" spans="20:20">
      <c r="T20677" s="223"/>
    </row>
    <row r="20678" spans="20:20">
      <c r="T20678" s="223"/>
    </row>
    <row r="20679" spans="20:20">
      <c r="T20679" s="223"/>
    </row>
    <row r="20680" spans="20:20">
      <c r="T20680" s="223"/>
    </row>
    <row r="20681" spans="20:20">
      <c r="T20681" s="223"/>
    </row>
    <row r="20682" spans="20:20">
      <c r="T20682" s="223"/>
    </row>
    <row r="20683" spans="20:20">
      <c r="T20683" s="223"/>
    </row>
    <row r="20684" spans="20:20">
      <c r="T20684" s="223"/>
    </row>
    <row r="20685" spans="20:20">
      <c r="T20685" s="223"/>
    </row>
    <row r="20686" spans="20:20">
      <c r="T20686" s="223"/>
    </row>
    <row r="20687" spans="20:20">
      <c r="T20687" s="223"/>
    </row>
    <row r="20688" spans="20:20">
      <c r="T20688" s="223"/>
    </row>
    <row r="20689" spans="20:20">
      <c r="T20689" s="223"/>
    </row>
    <row r="20690" spans="20:20">
      <c r="T20690" s="223"/>
    </row>
    <row r="20691" spans="20:20">
      <c r="T20691" s="223"/>
    </row>
    <row r="20692" spans="20:20">
      <c r="T20692" s="223"/>
    </row>
    <row r="20693" spans="20:20">
      <c r="T20693" s="223"/>
    </row>
    <row r="20694" spans="20:20">
      <c r="T20694" s="223"/>
    </row>
    <row r="20695" spans="20:20">
      <c r="T20695" s="223"/>
    </row>
    <row r="20696" spans="20:20">
      <c r="T20696" s="223"/>
    </row>
    <row r="20697" spans="20:20">
      <c r="T20697" s="223"/>
    </row>
    <row r="20698" spans="20:20">
      <c r="T20698" s="223"/>
    </row>
    <row r="20699" spans="20:20">
      <c r="T20699" s="223"/>
    </row>
    <row r="20700" spans="20:20">
      <c r="T20700" s="223"/>
    </row>
    <row r="20701" spans="20:20">
      <c r="T20701" s="223"/>
    </row>
    <row r="20702" spans="20:20">
      <c r="T20702" s="223"/>
    </row>
    <row r="20703" spans="20:20">
      <c r="T20703" s="223"/>
    </row>
    <row r="20704" spans="20:20">
      <c r="T20704" s="223"/>
    </row>
    <row r="20705" spans="20:20">
      <c r="T20705" s="223"/>
    </row>
    <row r="20706" spans="20:20">
      <c r="T20706" s="223"/>
    </row>
    <row r="20707" spans="20:20">
      <c r="T20707" s="223"/>
    </row>
    <row r="20708" spans="20:20">
      <c r="T20708" s="223"/>
    </row>
    <row r="20709" spans="20:20">
      <c r="T20709" s="223"/>
    </row>
    <row r="20710" spans="20:20">
      <c r="T20710" s="223"/>
    </row>
    <row r="20711" spans="20:20">
      <c r="T20711" s="223"/>
    </row>
    <row r="20712" spans="20:20">
      <c r="T20712" s="223"/>
    </row>
    <row r="20713" spans="20:20">
      <c r="T20713" s="223"/>
    </row>
    <row r="20714" spans="20:20">
      <c r="T20714" s="223"/>
    </row>
    <row r="20715" spans="20:20">
      <c r="T20715" s="223"/>
    </row>
    <row r="20716" spans="20:20">
      <c r="T20716" s="223"/>
    </row>
    <row r="20717" spans="20:20">
      <c r="T20717" s="223"/>
    </row>
    <row r="20718" spans="20:20">
      <c r="T20718" s="223"/>
    </row>
    <row r="20719" spans="20:20">
      <c r="T20719" s="223"/>
    </row>
    <row r="20720" spans="20:20">
      <c r="T20720" s="223"/>
    </row>
    <row r="20721" spans="20:20">
      <c r="T20721" s="223"/>
    </row>
    <row r="20722" spans="20:20">
      <c r="T20722" s="223"/>
    </row>
    <row r="20723" spans="20:20">
      <c r="T20723" s="223"/>
    </row>
    <row r="20724" spans="20:20">
      <c r="T20724" s="223"/>
    </row>
    <row r="20725" spans="20:20">
      <c r="T20725" s="223"/>
    </row>
    <row r="20726" spans="20:20">
      <c r="T20726" s="223"/>
    </row>
    <row r="20727" spans="20:20">
      <c r="T20727" s="223"/>
    </row>
    <row r="20728" spans="20:20">
      <c r="T20728" s="223"/>
    </row>
    <row r="20729" spans="20:20">
      <c r="T20729" s="223"/>
    </row>
    <row r="20730" spans="20:20">
      <c r="T20730" s="223"/>
    </row>
    <row r="20731" spans="20:20">
      <c r="T20731" s="223"/>
    </row>
    <row r="20732" spans="20:20">
      <c r="T20732" s="223"/>
    </row>
    <row r="20733" spans="20:20">
      <c r="T20733" s="223"/>
    </row>
    <row r="20734" spans="20:20">
      <c r="T20734" s="223"/>
    </row>
    <row r="20735" spans="20:20">
      <c r="T20735" s="223"/>
    </row>
    <row r="20736" spans="20:20">
      <c r="T20736" s="223"/>
    </row>
    <row r="20737" spans="20:20">
      <c r="T20737" s="223"/>
    </row>
    <row r="20738" spans="20:20">
      <c r="T20738" s="223"/>
    </row>
    <row r="20739" spans="20:20">
      <c r="T20739" s="223"/>
    </row>
    <row r="20740" spans="20:20">
      <c r="T20740" s="223"/>
    </row>
    <row r="20741" spans="20:20">
      <c r="T20741" s="223"/>
    </row>
    <row r="20742" spans="20:20">
      <c r="T20742" s="223"/>
    </row>
    <row r="20743" spans="20:20">
      <c r="T20743" s="223"/>
    </row>
    <row r="20744" spans="20:20">
      <c r="T20744" s="223"/>
    </row>
    <row r="20745" spans="20:20">
      <c r="T20745" s="223"/>
    </row>
    <row r="20746" spans="20:20">
      <c r="T20746" s="223"/>
    </row>
    <row r="20747" spans="20:20">
      <c r="T20747" s="223"/>
    </row>
    <row r="20748" spans="20:20">
      <c r="T20748" s="223"/>
    </row>
    <row r="20749" spans="20:20">
      <c r="T20749" s="223"/>
    </row>
    <row r="20750" spans="20:20">
      <c r="T20750" s="223"/>
    </row>
    <row r="20751" spans="20:20">
      <c r="T20751" s="223"/>
    </row>
    <row r="20752" spans="20:20">
      <c r="T20752" s="223"/>
    </row>
    <row r="20753" spans="20:20">
      <c r="T20753" s="223"/>
    </row>
    <row r="20754" spans="20:20">
      <c r="T20754" s="223"/>
    </row>
    <row r="20755" spans="20:20">
      <c r="T20755" s="223"/>
    </row>
    <row r="20756" spans="20:20">
      <c r="T20756" s="223"/>
    </row>
    <row r="20757" spans="20:20">
      <c r="T20757" s="223"/>
    </row>
    <row r="20758" spans="20:20">
      <c r="T20758" s="223"/>
    </row>
    <row r="20759" spans="20:20">
      <c r="T20759" s="223"/>
    </row>
    <row r="20760" spans="20:20">
      <c r="T20760" s="223"/>
    </row>
    <row r="20761" spans="20:20">
      <c r="T20761" s="223"/>
    </row>
    <row r="20762" spans="20:20">
      <c r="T20762" s="223"/>
    </row>
    <row r="20763" spans="20:20">
      <c r="T20763" s="223"/>
    </row>
    <row r="20764" spans="20:20">
      <c r="T20764" s="223"/>
    </row>
    <row r="20765" spans="20:20">
      <c r="T20765" s="223"/>
    </row>
    <row r="20766" spans="20:20">
      <c r="T20766" s="223"/>
    </row>
    <row r="20767" spans="20:20">
      <c r="T20767" s="223"/>
    </row>
    <row r="20768" spans="20:20">
      <c r="T20768" s="223"/>
    </row>
    <row r="20769" spans="20:20">
      <c r="T20769" s="223"/>
    </row>
    <row r="20770" spans="20:20">
      <c r="T20770" s="223"/>
    </row>
    <row r="20771" spans="20:20">
      <c r="T20771" s="223"/>
    </row>
    <row r="20772" spans="20:20">
      <c r="T20772" s="223"/>
    </row>
    <row r="20773" spans="20:20">
      <c r="T20773" s="223"/>
    </row>
    <row r="20774" spans="20:20">
      <c r="T20774" s="223"/>
    </row>
    <row r="20775" spans="20:20">
      <c r="T20775" s="223"/>
    </row>
    <row r="20776" spans="20:20">
      <c r="T20776" s="223"/>
    </row>
    <row r="20777" spans="20:20">
      <c r="T20777" s="223"/>
    </row>
    <row r="20778" spans="20:20">
      <c r="T20778" s="223"/>
    </row>
    <row r="20779" spans="20:20">
      <c r="T20779" s="223"/>
    </row>
    <row r="20780" spans="20:20">
      <c r="T20780" s="223"/>
    </row>
    <row r="20781" spans="20:20">
      <c r="T20781" s="223"/>
    </row>
    <row r="20782" spans="20:20">
      <c r="T20782" s="223"/>
    </row>
    <row r="20783" spans="20:20">
      <c r="T20783" s="223"/>
    </row>
    <row r="20784" spans="20:20">
      <c r="T20784" s="223"/>
    </row>
    <row r="20785" spans="20:20">
      <c r="T20785" s="223"/>
    </row>
    <row r="20786" spans="20:20">
      <c r="T20786" s="223"/>
    </row>
    <row r="20787" spans="20:20">
      <c r="T20787" s="223"/>
    </row>
    <row r="20788" spans="20:20">
      <c r="T20788" s="223"/>
    </row>
    <row r="20789" spans="20:20">
      <c r="T20789" s="223"/>
    </row>
    <row r="20790" spans="20:20">
      <c r="T20790" s="223"/>
    </row>
    <row r="20791" spans="20:20">
      <c r="T20791" s="223"/>
    </row>
    <row r="20792" spans="20:20">
      <c r="T20792" s="223"/>
    </row>
    <row r="20793" spans="20:20">
      <c r="T20793" s="223"/>
    </row>
    <row r="20794" spans="20:20">
      <c r="T20794" s="223"/>
    </row>
    <row r="20795" spans="20:20">
      <c r="T20795" s="223"/>
    </row>
    <row r="20796" spans="20:20">
      <c r="T20796" s="223"/>
    </row>
    <row r="20797" spans="20:20">
      <c r="T20797" s="223"/>
    </row>
    <row r="20798" spans="20:20">
      <c r="T20798" s="223"/>
    </row>
    <row r="20799" spans="20:20">
      <c r="T20799" s="223"/>
    </row>
    <row r="20800" spans="20:20">
      <c r="T20800" s="223"/>
    </row>
    <row r="20801" spans="20:20">
      <c r="T20801" s="223"/>
    </row>
    <row r="20802" spans="20:20">
      <c r="T20802" s="223"/>
    </row>
    <row r="20803" spans="20:20">
      <c r="T20803" s="223"/>
    </row>
    <row r="20804" spans="20:20">
      <c r="T20804" s="223"/>
    </row>
    <row r="20805" spans="20:20">
      <c r="T20805" s="223"/>
    </row>
    <row r="20806" spans="20:20">
      <c r="T20806" s="223"/>
    </row>
    <row r="20807" spans="20:20">
      <c r="T20807" s="223"/>
    </row>
    <row r="20808" spans="20:20">
      <c r="T20808" s="223"/>
    </row>
    <row r="20809" spans="20:20">
      <c r="T20809" s="223"/>
    </row>
    <row r="20810" spans="20:20">
      <c r="T20810" s="223"/>
    </row>
    <row r="20811" spans="20:20">
      <c r="T20811" s="223"/>
    </row>
    <row r="20812" spans="20:20">
      <c r="T20812" s="223"/>
    </row>
    <row r="20813" spans="20:20">
      <c r="T20813" s="223"/>
    </row>
    <row r="20814" spans="20:20">
      <c r="T20814" s="223"/>
    </row>
    <row r="20815" spans="20:20">
      <c r="T20815" s="223"/>
    </row>
    <row r="20816" spans="20:20">
      <c r="T20816" s="223"/>
    </row>
    <row r="20817" spans="20:20">
      <c r="T20817" s="223"/>
    </row>
    <row r="20818" spans="20:20">
      <c r="T20818" s="223"/>
    </row>
    <row r="20819" spans="20:20">
      <c r="T20819" s="223"/>
    </row>
    <row r="20820" spans="20:20">
      <c r="T20820" s="223"/>
    </row>
    <row r="20821" spans="20:20">
      <c r="T20821" s="223"/>
    </row>
    <row r="20822" spans="20:20">
      <c r="T20822" s="223"/>
    </row>
    <row r="20823" spans="20:20">
      <c r="T20823" s="223"/>
    </row>
    <row r="20824" spans="20:20">
      <c r="T20824" s="223"/>
    </row>
    <row r="20825" spans="20:20">
      <c r="T20825" s="223"/>
    </row>
    <row r="20826" spans="20:20">
      <c r="T20826" s="223"/>
    </row>
    <row r="20827" spans="20:20">
      <c r="T20827" s="223"/>
    </row>
    <row r="20828" spans="20:20">
      <c r="T20828" s="223"/>
    </row>
    <row r="20829" spans="20:20">
      <c r="T20829" s="223"/>
    </row>
    <row r="20830" spans="20:20">
      <c r="T20830" s="223"/>
    </row>
    <row r="20831" spans="20:20">
      <c r="T20831" s="223"/>
    </row>
    <row r="20832" spans="20:20">
      <c r="T20832" s="223"/>
    </row>
    <row r="20833" spans="20:20">
      <c r="T20833" s="223"/>
    </row>
    <row r="20834" spans="20:20">
      <c r="T20834" s="223"/>
    </row>
    <row r="20835" spans="20:20">
      <c r="T20835" s="223"/>
    </row>
    <row r="20836" spans="20:20">
      <c r="T20836" s="223"/>
    </row>
    <row r="20837" spans="20:20">
      <c r="T20837" s="223"/>
    </row>
    <row r="20838" spans="20:20">
      <c r="T20838" s="223"/>
    </row>
    <row r="20839" spans="20:20">
      <c r="T20839" s="223"/>
    </row>
    <row r="20840" spans="20:20">
      <c r="T20840" s="223"/>
    </row>
    <row r="20841" spans="20:20">
      <c r="T20841" s="223"/>
    </row>
    <row r="20842" spans="20:20">
      <c r="T20842" s="223"/>
    </row>
    <row r="20843" spans="20:20">
      <c r="T20843" s="223"/>
    </row>
    <row r="20844" spans="20:20">
      <c r="T20844" s="223"/>
    </row>
    <row r="20845" spans="20:20">
      <c r="T20845" s="223"/>
    </row>
    <row r="20846" spans="20:20">
      <c r="T20846" s="223"/>
    </row>
    <row r="20847" spans="20:20">
      <c r="T20847" s="223"/>
    </row>
    <row r="20848" spans="20:20">
      <c r="T20848" s="223"/>
    </row>
    <row r="20849" spans="20:20">
      <c r="T20849" s="223"/>
    </row>
    <row r="20850" spans="20:20">
      <c r="T20850" s="223"/>
    </row>
    <row r="20851" spans="20:20">
      <c r="T20851" s="223"/>
    </row>
    <row r="20852" spans="20:20">
      <c r="T20852" s="223"/>
    </row>
    <row r="20853" spans="20:20">
      <c r="T20853" s="223"/>
    </row>
    <row r="20854" spans="20:20">
      <c r="T20854" s="223"/>
    </row>
    <row r="20855" spans="20:20">
      <c r="T20855" s="223"/>
    </row>
    <row r="20856" spans="20:20">
      <c r="T20856" s="223"/>
    </row>
    <row r="20857" spans="20:20">
      <c r="T20857" s="223"/>
    </row>
    <row r="20858" spans="20:20">
      <c r="T20858" s="223"/>
    </row>
    <row r="20859" spans="20:20">
      <c r="T20859" s="223"/>
    </row>
    <row r="20860" spans="20:20">
      <c r="T20860" s="223"/>
    </row>
    <row r="20861" spans="20:20">
      <c r="T20861" s="223"/>
    </row>
    <row r="20862" spans="20:20">
      <c r="T20862" s="223"/>
    </row>
    <row r="20863" spans="20:20">
      <c r="T20863" s="223"/>
    </row>
    <row r="20864" spans="20:20">
      <c r="T20864" s="223"/>
    </row>
    <row r="20865" spans="20:20">
      <c r="T20865" s="223"/>
    </row>
    <row r="20866" spans="20:20">
      <c r="T20866" s="223"/>
    </row>
    <row r="20867" spans="20:20">
      <c r="T20867" s="223"/>
    </row>
    <row r="20868" spans="20:20">
      <c r="T20868" s="223"/>
    </row>
    <row r="20869" spans="20:20">
      <c r="T20869" s="223"/>
    </row>
    <row r="20870" spans="20:20">
      <c r="T20870" s="223"/>
    </row>
    <row r="20871" spans="20:20">
      <c r="T20871" s="223"/>
    </row>
    <row r="20872" spans="20:20">
      <c r="T20872" s="223"/>
    </row>
    <row r="20873" spans="20:20">
      <c r="T20873" s="223"/>
    </row>
    <row r="20874" spans="20:20">
      <c r="T20874" s="223"/>
    </row>
    <row r="20875" spans="20:20">
      <c r="T20875" s="223"/>
    </row>
    <row r="20876" spans="20:20">
      <c r="T20876" s="223"/>
    </row>
    <row r="20877" spans="20:20">
      <c r="T20877" s="223"/>
    </row>
    <row r="20878" spans="20:20">
      <c r="T20878" s="223"/>
    </row>
    <row r="20879" spans="20:20">
      <c r="T20879" s="223"/>
    </row>
    <row r="20880" spans="20:20">
      <c r="T20880" s="223"/>
    </row>
    <row r="20881" spans="20:20">
      <c r="T20881" s="223"/>
    </row>
    <row r="20882" spans="20:20">
      <c r="T20882" s="223"/>
    </row>
    <row r="20883" spans="20:20">
      <c r="T20883" s="223"/>
    </row>
    <row r="20884" spans="20:20">
      <c r="T20884" s="223"/>
    </row>
    <row r="20885" spans="20:20">
      <c r="T20885" s="223"/>
    </row>
    <row r="20886" spans="20:20">
      <c r="T20886" s="223"/>
    </row>
    <row r="20887" spans="20:20">
      <c r="T20887" s="223"/>
    </row>
    <row r="20888" spans="20:20">
      <c r="T20888" s="223"/>
    </row>
    <row r="20889" spans="20:20">
      <c r="T20889" s="223"/>
    </row>
    <row r="20890" spans="20:20">
      <c r="T20890" s="223"/>
    </row>
    <row r="20891" spans="20:20">
      <c r="T20891" s="223"/>
    </row>
    <row r="20892" spans="20:20">
      <c r="T20892" s="223"/>
    </row>
    <row r="20893" spans="20:20">
      <c r="T20893" s="223"/>
    </row>
    <row r="20894" spans="20:20">
      <c r="T20894" s="223"/>
    </row>
    <row r="20895" spans="20:20">
      <c r="T20895" s="223"/>
    </row>
    <row r="20896" spans="20:20">
      <c r="T20896" s="223"/>
    </row>
    <row r="20897" spans="20:20">
      <c r="T20897" s="223"/>
    </row>
    <row r="20898" spans="20:20">
      <c r="T20898" s="223"/>
    </row>
    <row r="20899" spans="20:20">
      <c r="T20899" s="223"/>
    </row>
    <row r="20900" spans="20:20">
      <c r="T20900" s="223"/>
    </row>
    <row r="20901" spans="20:20">
      <c r="T20901" s="223"/>
    </row>
    <row r="20902" spans="20:20">
      <c r="T20902" s="223"/>
    </row>
    <row r="20903" spans="20:20">
      <c r="T20903" s="223"/>
    </row>
    <row r="20904" spans="20:20">
      <c r="T20904" s="223"/>
    </row>
    <row r="20905" spans="20:20">
      <c r="T20905" s="223"/>
    </row>
    <row r="20906" spans="20:20">
      <c r="T20906" s="223"/>
    </row>
    <row r="20907" spans="20:20">
      <c r="T20907" s="223"/>
    </row>
    <row r="20908" spans="20:20">
      <c r="T20908" s="223"/>
    </row>
    <row r="20909" spans="20:20">
      <c r="T20909" s="223"/>
    </row>
    <row r="20910" spans="20:20">
      <c r="T20910" s="223"/>
    </row>
    <row r="20911" spans="20:20">
      <c r="T20911" s="223"/>
    </row>
    <row r="20912" spans="20:20">
      <c r="T20912" s="223"/>
    </row>
    <row r="20913" spans="20:20">
      <c r="T20913" s="223"/>
    </row>
    <row r="20914" spans="20:20">
      <c r="T20914" s="223"/>
    </row>
    <row r="20915" spans="20:20">
      <c r="T20915" s="223"/>
    </row>
    <row r="20916" spans="20:20">
      <c r="T20916" s="223"/>
    </row>
    <row r="20917" spans="20:20">
      <c r="T20917" s="223"/>
    </row>
    <row r="20918" spans="20:20">
      <c r="T20918" s="223"/>
    </row>
    <row r="20919" spans="20:20">
      <c r="T20919" s="223"/>
    </row>
    <row r="20920" spans="20:20">
      <c r="T20920" s="223"/>
    </row>
    <row r="20921" spans="20:20">
      <c r="T20921" s="223"/>
    </row>
    <row r="20922" spans="20:20">
      <c r="T20922" s="223"/>
    </row>
    <row r="20923" spans="20:20">
      <c r="T20923" s="223"/>
    </row>
    <row r="20924" spans="20:20">
      <c r="T20924" s="223"/>
    </row>
    <row r="20925" spans="20:20">
      <c r="T20925" s="223"/>
    </row>
    <row r="20926" spans="20:20">
      <c r="T20926" s="223"/>
    </row>
    <row r="20927" spans="20:20">
      <c r="T20927" s="223"/>
    </row>
    <row r="20928" spans="20:20">
      <c r="T20928" s="223"/>
    </row>
    <row r="20929" spans="20:20">
      <c r="T20929" s="223"/>
    </row>
    <row r="20930" spans="20:20">
      <c r="T20930" s="223"/>
    </row>
    <row r="20931" spans="20:20">
      <c r="T20931" s="223"/>
    </row>
    <row r="20932" spans="20:20">
      <c r="T20932" s="223"/>
    </row>
    <row r="20933" spans="20:20">
      <c r="T20933" s="223"/>
    </row>
    <row r="20934" spans="20:20">
      <c r="T20934" s="223"/>
    </row>
    <row r="20935" spans="20:20">
      <c r="T20935" s="223"/>
    </row>
    <row r="20936" spans="20:20">
      <c r="T20936" s="223"/>
    </row>
    <row r="20937" spans="20:20">
      <c r="T20937" s="223"/>
    </row>
    <row r="20938" spans="20:20">
      <c r="T20938" s="223"/>
    </row>
    <row r="20939" spans="20:20">
      <c r="T20939" s="223"/>
    </row>
    <row r="20940" spans="20:20">
      <c r="T20940" s="223"/>
    </row>
    <row r="20941" spans="20:20">
      <c r="T20941" s="223"/>
    </row>
    <row r="20942" spans="20:20">
      <c r="T20942" s="223"/>
    </row>
    <row r="20943" spans="20:20">
      <c r="T20943" s="223"/>
    </row>
    <row r="20944" spans="20:20">
      <c r="T20944" s="223"/>
    </row>
    <row r="20945" spans="20:20">
      <c r="T20945" s="223"/>
    </row>
    <row r="20946" spans="20:20">
      <c r="T20946" s="223"/>
    </row>
    <row r="20947" spans="20:20">
      <c r="T20947" s="223"/>
    </row>
    <row r="20948" spans="20:20">
      <c r="T20948" s="223"/>
    </row>
    <row r="20949" spans="20:20">
      <c r="T20949" s="223"/>
    </row>
    <row r="20950" spans="20:20">
      <c r="T20950" s="223"/>
    </row>
    <row r="20951" spans="20:20">
      <c r="T20951" s="223"/>
    </row>
    <row r="20952" spans="20:20">
      <c r="T20952" s="223"/>
    </row>
    <row r="20953" spans="20:20">
      <c r="T20953" s="223"/>
    </row>
    <row r="20954" spans="20:20">
      <c r="T20954" s="223"/>
    </row>
    <row r="20955" spans="20:20">
      <c r="T20955" s="223"/>
    </row>
    <row r="20956" spans="20:20">
      <c r="T20956" s="223"/>
    </row>
    <row r="20957" spans="20:20">
      <c r="T20957" s="223"/>
    </row>
    <row r="20958" spans="20:20">
      <c r="T20958" s="223"/>
    </row>
    <row r="20959" spans="20:20">
      <c r="T20959" s="223"/>
    </row>
    <row r="20960" spans="20:20">
      <c r="T20960" s="223"/>
    </row>
    <row r="20961" spans="20:20">
      <c r="T20961" s="223"/>
    </row>
    <row r="20962" spans="20:20">
      <c r="T20962" s="223"/>
    </row>
    <row r="20963" spans="20:20">
      <c r="T20963" s="223"/>
    </row>
    <row r="20964" spans="20:20">
      <c r="T20964" s="223"/>
    </row>
    <row r="20965" spans="20:20">
      <c r="T20965" s="223"/>
    </row>
    <row r="20966" spans="20:20">
      <c r="T20966" s="223"/>
    </row>
    <row r="20967" spans="20:20">
      <c r="T20967" s="223"/>
    </row>
    <row r="20968" spans="20:20">
      <c r="T20968" s="223"/>
    </row>
    <row r="20969" spans="20:20">
      <c r="T20969" s="223"/>
    </row>
    <row r="20970" spans="20:20">
      <c r="T20970" s="223"/>
    </row>
    <row r="20971" spans="20:20">
      <c r="T20971" s="223"/>
    </row>
    <row r="20972" spans="20:20">
      <c r="T20972" s="223"/>
    </row>
    <row r="20973" spans="20:20">
      <c r="T20973" s="223"/>
    </row>
    <row r="20974" spans="20:20">
      <c r="T20974" s="223"/>
    </row>
    <row r="20975" spans="20:20">
      <c r="T20975" s="223"/>
    </row>
    <row r="20976" spans="20:20">
      <c r="T20976" s="223"/>
    </row>
    <row r="20977" spans="20:20">
      <c r="T20977" s="223"/>
    </row>
    <row r="20978" spans="20:20">
      <c r="T20978" s="223"/>
    </row>
    <row r="20979" spans="20:20">
      <c r="T20979" s="223"/>
    </row>
    <row r="20980" spans="20:20">
      <c r="T20980" s="223"/>
    </row>
    <row r="20981" spans="20:20">
      <c r="T20981" s="223"/>
    </row>
    <row r="20982" spans="20:20">
      <c r="T20982" s="223"/>
    </row>
    <row r="20983" spans="20:20">
      <c r="T20983" s="223"/>
    </row>
    <row r="20984" spans="20:20">
      <c r="T20984" s="223"/>
    </row>
    <row r="20985" spans="20:20">
      <c r="T20985" s="223"/>
    </row>
    <row r="20986" spans="20:20">
      <c r="T20986" s="223"/>
    </row>
    <row r="20987" spans="20:20">
      <c r="T20987" s="223"/>
    </row>
    <row r="20988" spans="20:20">
      <c r="T20988" s="223"/>
    </row>
    <row r="20989" spans="20:20">
      <c r="T20989" s="223"/>
    </row>
    <row r="20990" spans="20:20">
      <c r="T20990" s="223"/>
    </row>
    <row r="20991" spans="20:20">
      <c r="T20991" s="223"/>
    </row>
    <row r="20992" spans="20:20">
      <c r="T20992" s="223"/>
    </row>
    <row r="20993" spans="20:20">
      <c r="T20993" s="223"/>
    </row>
    <row r="20994" spans="20:20">
      <c r="T20994" s="223"/>
    </row>
    <row r="20995" spans="20:20">
      <c r="T20995" s="223"/>
    </row>
    <row r="20996" spans="20:20">
      <c r="T20996" s="223"/>
    </row>
    <row r="20997" spans="20:20">
      <c r="T20997" s="223"/>
    </row>
    <row r="20998" spans="20:20">
      <c r="T20998" s="223"/>
    </row>
    <row r="20999" spans="20:20">
      <c r="T20999" s="223"/>
    </row>
    <row r="21000" spans="20:20">
      <c r="T21000" s="223"/>
    </row>
    <row r="21001" spans="20:20">
      <c r="T21001" s="223"/>
    </row>
    <row r="21002" spans="20:20">
      <c r="T21002" s="223"/>
    </row>
    <row r="21003" spans="20:20">
      <c r="T21003" s="223"/>
    </row>
    <row r="21004" spans="20:20">
      <c r="T21004" s="223"/>
    </row>
    <row r="21005" spans="20:20">
      <c r="T21005" s="223"/>
    </row>
    <row r="21006" spans="20:20">
      <c r="T21006" s="223"/>
    </row>
    <row r="21007" spans="20:20">
      <c r="T21007" s="223"/>
    </row>
    <row r="21008" spans="20:20">
      <c r="T21008" s="223"/>
    </row>
    <row r="21009" spans="20:20">
      <c r="T21009" s="223"/>
    </row>
    <row r="21010" spans="20:20">
      <c r="T21010" s="223"/>
    </row>
    <row r="21011" spans="20:20">
      <c r="T21011" s="223"/>
    </row>
    <row r="21012" spans="20:20">
      <c r="T21012" s="223"/>
    </row>
    <row r="21013" spans="20:20">
      <c r="T21013" s="223"/>
    </row>
    <row r="21014" spans="20:20">
      <c r="T21014" s="223"/>
    </row>
    <row r="21015" spans="20:20">
      <c r="T21015" s="223"/>
    </row>
    <row r="21016" spans="20:20">
      <c r="T21016" s="223"/>
    </row>
    <row r="21017" spans="20:20">
      <c r="T21017" s="223"/>
    </row>
    <row r="21018" spans="20:20">
      <c r="T21018" s="223"/>
    </row>
    <row r="21019" spans="20:20">
      <c r="T21019" s="223"/>
    </row>
    <row r="21020" spans="20:20">
      <c r="T21020" s="223"/>
    </row>
    <row r="21021" spans="20:20">
      <c r="T21021" s="223"/>
    </row>
    <row r="21022" spans="20:20">
      <c r="T21022" s="223"/>
    </row>
    <row r="21023" spans="20:20">
      <c r="T21023" s="223"/>
    </row>
    <row r="21024" spans="20:20">
      <c r="T21024" s="223"/>
    </row>
    <row r="21025" spans="20:20">
      <c r="T21025" s="223"/>
    </row>
    <row r="21026" spans="20:20">
      <c r="T21026" s="223"/>
    </row>
    <row r="21027" spans="20:20">
      <c r="T21027" s="223"/>
    </row>
    <row r="21028" spans="20:20">
      <c r="T21028" s="223"/>
    </row>
    <row r="21029" spans="20:20">
      <c r="T21029" s="223"/>
    </row>
    <row r="21030" spans="20:20">
      <c r="T21030" s="223"/>
    </row>
    <row r="21031" spans="20:20">
      <c r="T21031" s="223"/>
    </row>
    <row r="21032" spans="20:20">
      <c r="T21032" s="223"/>
    </row>
    <row r="21033" spans="20:20">
      <c r="T21033" s="223"/>
    </row>
    <row r="21034" spans="20:20">
      <c r="T21034" s="223"/>
    </row>
    <row r="21035" spans="20:20">
      <c r="T21035" s="223"/>
    </row>
    <row r="21036" spans="20:20">
      <c r="T21036" s="223"/>
    </row>
    <row r="21037" spans="20:20">
      <c r="T21037" s="223"/>
    </row>
    <row r="21038" spans="20:20">
      <c r="T21038" s="223"/>
    </row>
    <row r="21039" spans="20:20">
      <c r="T21039" s="223"/>
    </row>
    <row r="21040" spans="20:20">
      <c r="T21040" s="223"/>
    </row>
    <row r="21041" spans="20:20">
      <c r="T21041" s="223"/>
    </row>
    <row r="21042" spans="20:20">
      <c r="T21042" s="223"/>
    </row>
    <row r="21043" spans="20:20">
      <c r="T21043" s="223"/>
    </row>
    <row r="21044" spans="20:20">
      <c r="T21044" s="223"/>
    </row>
    <row r="21045" spans="20:20">
      <c r="T21045" s="223"/>
    </row>
    <row r="21046" spans="20:20">
      <c r="T21046" s="223"/>
    </row>
    <row r="21047" spans="20:20">
      <c r="T21047" s="223"/>
    </row>
    <row r="21048" spans="20:20">
      <c r="T21048" s="223"/>
    </row>
    <row r="21049" spans="20:20">
      <c r="T21049" s="223"/>
    </row>
    <row r="21050" spans="20:20">
      <c r="T21050" s="223"/>
    </row>
    <row r="21051" spans="20:20">
      <c r="T21051" s="223"/>
    </row>
    <row r="21052" spans="20:20">
      <c r="T21052" s="223"/>
    </row>
    <row r="21053" spans="20:20">
      <c r="T21053" s="223"/>
    </row>
    <row r="21054" spans="20:20">
      <c r="T21054" s="223"/>
    </row>
    <row r="21055" spans="20:20">
      <c r="T21055" s="223"/>
    </row>
    <row r="21056" spans="20:20">
      <c r="T21056" s="223"/>
    </row>
    <row r="21057" spans="20:20">
      <c r="T21057" s="223"/>
    </row>
    <row r="21058" spans="20:20">
      <c r="T21058" s="223"/>
    </row>
    <row r="21059" spans="20:20">
      <c r="T21059" s="223"/>
    </row>
    <row r="21060" spans="20:20">
      <c r="T21060" s="223"/>
    </row>
    <row r="21061" spans="20:20">
      <c r="T21061" s="223"/>
    </row>
    <row r="21062" spans="20:20">
      <c r="T21062" s="223"/>
    </row>
    <row r="21063" spans="20:20">
      <c r="T21063" s="223"/>
    </row>
    <row r="21064" spans="20:20">
      <c r="T21064" s="223"/>
    </row>
    <row r="21065" spans="20:20">
      <c r="T21065" s="223"/>
    </row>
    <row r="21066" spans="20:20">
      <c r="T21066" s="223"/>
    </row>
    <row r="21067" spans="20:20">
      <c r="T21067" s="223"/>
    </row>
    <row r="21068" spans="20:20">
      <c r="T21068" s="223"/>
    </row>
    <row r="21069" spans="20:20">
      <c r="T21069" s="223"/>
    </row>
    <row r="21070" spans="20:20">
      <c r="T21070" s="223"/>
    </row>
    <row r="21071" spans="20:20">
      <c r="T21071" s="223"/>
    </row>
    <row r="21072" spans="20:20">
      <c r="T21072" s="223"/>
    </row>
    <row r="21073" spans="20:20">
      <c r="T21073" s="223"/>
    </row>
    <row r="21074" spans="20:20">
      <c r="T21074" s="223"/>
    </row>
    <row r="21075" spans="20:20">
      <c r="T21075" s="223"/>
    </row>
    <row r="21076" spans="20:20">
      <c r="T21076" s="223"/>
    </row>
    <row r="21077" spans="20:20">
      <c r="T21077" s="223"/>
    </row>
    <row r="21078" spans="20:20">
      <c r="T21078" s="223"/>
    </row>
    <row r="21079" spans="20:20">
      <c r="T21079" s="223"/>
    </row>
    <row r="21080" spans="20:20">
      <c r="T21080" s="223"/>
    </row>
    <row r="21081" spans="20:20">
      <c r="T21081" s="223"/>
    </row>
    <row r="21082" spans="20:20">
      <c r="T21082" s="223"/>
    </row>
    <row r="21083" spans="20:20">
      <c r="T21083" s="223"/>
    </row>
    <row r="21084" spans="20:20">
      <c r="T21084" s="223"/>
    </row>
    <row r="21085" spans="20:20">
      <c r="T21085" s="223"/>
    </row>
    <row r="21086" spans="20:20">
      <c r="T21086" s="223"/>
    </row>
    <row r="21087" spans="20:20">
      <c r="T21087" s="223"/>
    </row>
    <row r="21088" spans="20:20">
      <c r="T21088" s="223"/>
    </row>
    <row r="21089" spans="20:20">
      <c r="T21089" s="223"/>
    </row>
    <row r="21090" spans="20:20">
      <c r="T21090" s="223"/>
    </row>
    <row r="21091" spans="20:20">
      <c r="T21091" s="223"/>
    </row>
    <row r="21092" spans="20:20">
      <c r="T21092" s="223"/>
    </row>
    <row r="21093" spans="20:20">
      <c r="T21093" s="223"/>
    </row>
    <row r="21094" spans="20:20">
      <c r="T21094" s="223"/>
    </row>
    <row r="21095" spans="20:20">
      <c r="T21095" s="223"/>
    </row>
    <row r="21096" spans="20:20">
      <c r="T21096" s="223"/>
    </row>
    <row r="21097" spans="20:20">
      <c r="T21097" s="223"/>
    </row>
    <row r="21098" spans="20:20">
      <c r="T21098" s="223"/>
    </row>
    <row r="21099" spans="20:20">
      <c r="T21099" s="223"/>
    </row>
    <row r="21100" spans="20:20">
      <c r="T21100" s="223"/>
    </row>
    <row r="21101" spans="20:20">
      <c r="T21101" s="223"/>
    </row>
    <row r="21102" spans="20:20">
      <c r="T21102" s="223"/>
    </row>
    <row r="21103" spans="20:20">
      <c r="T21103" s="223"/>
    </row>
    <row r="21104" spans="20:20">
      <c r="T21104" s="223"/>
    </row>
    <row r="21105" spans="20:20">
      <c r="T21105" s="223"/>
    </row>
    <row r="21106" spans="20:20">
      <c r="T21106" s="223"/>
    </row>
    <row r="21107" spans="20:20">
      <c r="T21107" s="223"/>
    </row>
    <row r="21108" spans="20:20">
      <c r="T21108" s="223"/>
    </row>
    <row r="21109" spans="20:20">
      <c r="T21109" s="223"/>
    </row>
    <row r="21110" spans="20:20">
      <c r="T21110" s="223"/>
    </row>
    <row r="21111" spans="20:20">
      <c r="T21111" s="223"/>
    </row>
    <row r="21112" spans="20:20">
      <c r="T21112" s="223"/>
    </row>
    <row r="21113" spans="20:20">
      <c r="T21113" s="223"/>
    </row>
    <row r="21114" spans="20:20">
      <c r="T21114" s="223"/>
    </row>
    <row r="21115" spans="20:20">
      <c r="T21115" s="223"/>
    </row>
    <row r="21116" spans="20:20">
      <c r="T21116" s="223"/>
    </row>
    <row r="21117" spans="20:20">
      <c r="T21117" s="223"/>
    </row>
    <row r="21118" spans="20:20">
      <c r="T21118" s="223"/>
    </row>
    <row r="21119" spans="20:20">
      <c r="T21119" s="223"/>
    </row>
    <row r="21120" spans="20:20">
      <c r="T21120" s="223"/>
    </row>
    <row r="21121" spans="20:20">
      <c r="T21121" s="223"/>
    </row>
    <row r="21122" spans="20:20">
      <c r="T21122" s="223"/>
    </row>
    <row r="21123" spans="20:20">
      <c r="T21123" s="223"/>
    </row>
    <row r="21124" spans="20:20">
      <c r="T21124" s="223"/>
    </row>
    <row r="21125" spans="20:20">
      <c r="T21125" s="223"/>
    </row>
    <row r="21126" spans="20:20">
      <c r="T21126" s="223"/>
    </row>
    <row r="21127" spans="20:20">
      <c r="T21127" s="223"/>
    </row>
    <row r="21128" spans="20:20">
      <c r="T21128" s="223"/>
    </row>
    <row r="21129" spans="20:20">
      <c r="T21129" s="223"/>
    </row>
    <row r="21130" spans="20:20">
      <c r="T21130" s="223"/>
    </row>
    <row r="21131" spans="20:20">
      <c r="T21131" s="223"/>
    </row>
    <row r="21132" spans="20:20">
      <c r="T21132" s="223"/>
    </row>
    <row r="21133" spans="20:20">
      <c r="T21133" s="223"/>
    </row>
    <row r="21134" spans="20:20">
      <c r="T21134" s="223"/>
    </row>
    <row r="21135" spans="20:20">
      <c r="T21135" s="223"/>
    </row>
    <row r="21136" spans="20:20">
      <c r="T21136" s="223"/>
    </row>
    <row r="21137" spans="20:20">
      <c r="T21137" s="223"/>
    </row>
    <row r="21138" spans="20:20">
      <c r="T21138" s="223"/>
    </row>
    <row r="21139" spans="20:20">
      <c r="T21139" s="223"/>
    </row>
    <row r="21140" spans="20:20">
      <c r="T21140" s="223"/>
    </row>
    <row r="21141" spans="20:20">
      <c r="T21141" s="223"/>
    </row>
    <row r="21142" spans="20:20">
      <c r="T21142" s="223"/>
    </row>
    <row r="21143" spans="20:20">
      <c r="T21143" s="223"/>
    </row>
    <row r="21144" spans="20:20">
      <c r="T21144" s="223"/>
    </row>
    <row r="21145" spans="20:20">
      <c r="T21145" s="223"/>
    </row>
    <row r="21146" spans="20:20">
      <c r="T21146" s="223"/>
    </row>
    <row r="21147" spans="20:20">
      <c r="T21147" s="223"/>
    </row>
    <row r="21148" spans="20:20">
      <c r="T21148" s="223"/>
    </row>
    <row r="21149" spans="20:20">
      <c r="T21149" s="223"/>
    </row>
    <row r="21150" spans="20:20">
      <c r="T21150" s="223"/>
    </row>
    <row r="21151" spans="20:20">
      <c r="T21151" s="223"/>
    </row>
    <row r="21152" spans="20:20">
      <c r="T21152" s="223"/>
    </row>
    <row r="21153" spans="20:20">
      <c r="T21153" s="223"/>
    </row>
    <row r="21154" spans="20:20">
      <c r="T21154" s="223"/>
    </row>
    <row r="21155" spans="20:20">
      <c r="T21155" s="223"/>
    </row>
    <row r="21156" spans="20:20">
      <c r="T21156" s="223"/>
    </row>
    <row r="21157" spans="20:20">
      <c r="T21157" s="223"/>
    </row>
    <row r="21158" spans="20:20">
      <c r="T21158" s="223"/>
    </row>
    <row r="21159" spans="20:20">
      <c r="T21159" s="223"/>
    </row>
    <row r="21160" spans="20:20">
      <c r="T21160" s="223"/>
    </row>
    <row r="21161" spans="20:20">
      <c r="T21161" s="223"/>
    </row>
    <row r="21162" spans="20:20">
      <c r="T21162" s="223"/>
    </row>
    <row r="21163" spans="20:20">
      <c r="T21163" s="223"/>
    </row>
    <row r="21164" spans="20:20">
      <c r="T21164" s="223"/>
    </row>
    <row r="21165" spans="20:20">
      <c r="T21165" s="223"/>
    </row>
    <row r="21166" spans="20:20">
      <c r="T21166" s="223"/>
    </row>
    <row r="21167" spans="20:20">
      <c r="T21167" s="223"/>
    </row>
    <row r="21168" spans="20:20">
      <c r="T21168" s="223"/>
    </row>
    <row r="21169" spans="20:20">
      <c r="T21169" s="223"/>
    </row>
    <row r="21170" spans="20:20">
      <c r="T21170" s="223"/>
    </row>
    <row r="21171" spans="20:20">
      <c r="T21171" s="223"/>
    </row>
    <row r="21172" spans="20:20">
      <c r="T21172" s="223"/>
    </row>
    <row r="21173" spans="20:20">
      <c r="T21173" s="223"/>
    </row>
    <row r="21174" spans="20:20">
      <c r="T21174" s="223"/>
    </row>
    <row r="21175" spans="20:20">
      <c r="T21175" s="223"/>
    </row>
    <row r="21176" spans="20:20">
      <c r="T21176" s="223"/>
    </row>
    <row r="21177" spans="20:20">
      <c r="T21177" s="223"/>
    </row>
    <row r="21178" spans="20:20">
      <c r="T21178" s="223"/>
    </row>
    <row r="21179" spans="20:20">
      <c r="T21179" s="223"/>
    </row>
    <row r="21180" spans="20:20">
      <c r="T21180" s="223"/>
    </row>
    <row r="21181" spans="20:20">
      <c r="T21181" s="223"/>
    </row>
    <row r="21182" spans="20:20">
      <c r="T21182" s="223"/>
    </row>
    <row r="21183" spans="20:20">
      <c r="T21183" s="223"/>
    </row>
    <row r="21184" spans="20:20">
      <c r="T21184" s="223"/>
    </row>
    <row r="21185" spans="20:20">
      <c r="T21185" s="223"/>
    </row>
    <row r="21186" spans="20:20">
      <c r="T21186" s="223"/>
    </row>
    <row r="21187" spans="20:20">
      <c r="T21187" s="223"/>
    </row>
    <row r="21188" spans="20:20">
      <c r="T21188" s="223"/>
    </row>
    <row r="21189" spans="20:20">
      <c r="T21189" s="223"/>
    </row>
    <row r="21190" spans="20:20">
      <c r="T21190" s="223"/>
    </row>
    <row r="21191" spans="20:20">
      <c r="T21191" s="223"/>
    </row>
    <row r="21192" spans="20:20">
      <c r="T21192" s="223"/>
    </row>
    <row r="21193" spans="20:20">
      <c r="T21193" s="223"/>
    </row>
    <row r="21194" spans="20:20">
      <c r="T21194" s="223"/>
    </row>
    <row r="21195" spans="20:20">
      <c r="T21195" s="223"/>
    </row>
    <row r="21196" spans="20:20">
      <c r="T21196" s="223"/>
    </row>
    <row r="21197" spans="20:20">
      <c r="T21197" s="223"/>
    </row>
    <row r="21198" spans="20:20">
      <c r="T21198" s="223"/>
    </row>
    <row r="21199" spans="20:20">
      <c r="T21199" s="223"/>
    </row>
    <row r="21200" spans="20:20">
      <c r="T21200" s="223"/>
    </row>
    <row r="21201" spans="20:20">
      <c r="T21201" s="223"/>
    </row>
    <row r="21202" spans="20:20">
      <c r="T21202" s="223"/>
    </row>
    <row r="21203" spans="20:20">
      <c r="T21203" s="223"/>
    </row>
    <row r="21204" spans="20:20">
      <c r="T21204" s="223"/>
    </row>
    <row r="21205" spans="20:20">
      <c r="T21205" s="223"/>
    </row>
    <row r="21206" spans="20:20">
      <c r="T21206" s="223"/>
    </row>
    <row r="21207" spans="20:20">
      <c r="T21207" s="223"/>
    </row>
    <row r="21208" spans="20:20">
      <c r="T21208" s="223"/>
    </row>
    <row r="21209" spans="20:20">
      <c r="T21209" s="223"/>
    </row>
    <row r="21210" spans="20:20">
      <c r="T21210" s="223"/>
    </row>
    <row r="21211" spans="20:20">
      <c r="T21211" s="223"/>
    </row>
    <row r="21212" spans="20:20">
      <c r="T21212" s="223"/>
    </row>
    <row r="21213" spans="20:20">
      <c r="T21213" s="223"/>
    </row>
    <row r="21214" spans="20:20">
      <c r="T21214" s="223"/>
    </row>
    <row r="21215" spans="20:20">
      <c r="T21215" s="223"/>
    </row>
    <row r="21216" spans="20:20">
      <c r="T21216" s="223"/>
    </row>
    <row r="21217" spans="20:20">
      <c r="T21217" s="223"/>
    </row>
    <row r="21218" spans="20:20">
      <c r="T21218" s="223"/>
    </row>
    <row r="21219" spans="20:20">
      <c r="T21219" s="223"/>
    </row>
    <row r="21220" spans="20:20">
      <c r="T21220" s="223"/>
    </row>
    <row r="21221" spans="20:20">
      <c r="T21221" s="223"/>
    </row>
    <row r="21222" spans="20:20">
      <c r="T21222" s="223"/>
    </row>
    <row r="21223" spans="20:20">
      <c r="T21223" s="223"/>
    </row>
    <row r="21224" spans="20:20">
      <c r="T21224" s="223"/>
    </row>
    <row r="21225" spans="20:20">
      <c r="T21225" s="223"/>
    </row>
    <row r="21226" spans="20:20">
      <c r="T21226" s="223"/>
    </row>
    <row r="21227" spans="20:20">
      <c r="T21227" s="223"/>
    </row>
    <row r="21228" spans="20:20">
      <c r="T21228" s="223"/>
    </row>
    <row r="21229" spans="20:20">
      <c r="T21229" s="223"/>
    </row>
    <row r="21230" spans="20:20">
      <c r="T21230" s="223"/>
    </row>
    <row r="21231" spans="20:20">
      <c r="T21231" s="223"/>
    </row>
    <row r="21232" spans="20:20">
      <c r="T21232" s="223"/>
    </row>
    <row r="21233" spans="20:20">
      <c r="T21233" s="223"/>
    </row>
    <row r="21234" spans="20:20">
      <c r="T21234" s="223"/>
    </row>
    <row r="21235" spans="20:20">
      <c r="T21235" s="223"/>
    </row>
    <row r="21236" spans="20:20">
      <c r="T21236" s="223"/>
    </row>
    <row r="21237" spans="20:20">
      <c r="T21237" s="223"/>
    </row>
    <row r="21238" spans="20:20">
      <c r="T21238" s="223"/>
    </row>
    <row r="21239" spans="20:20">
      <c r="T21239" s="223"/>
    </row>
    <row r="21240" spans="20:20">
      <c r="T21240" s="223"/>
    </row>
    <row r="21241" spans="20:20">
      <c r="T21241" s="223"/>
    </row>
    <row r="21242" spans="20:20">
      <c r="T21242" s="223"/>
    </row>
    <row r="21243" spans="20:20">
      <c r="T21243" s="223"/>
    </row>
    <row r="21244" spans="20:20">
      <c r="T21244" s="223"/>
    </row>
    <row r="21245" spans="20:20">
      <c r="T21245" s="223"/>
    </row>
    <row r="21246" spans="20:20">
      <c r="T21246" s="223"/>
    </row>
    <row r="21247" spans="20:20">
      <c r="T21247" s="223"/>
    </row>
    <row r="21248" spans="20:20">
      <c r="T21248" s="223"/>
    </row>
    <row r="21249" spans="20:20">
      <c r="T21249" s="223"/>
    </row>
    <row r="21250" spans="20:20">
      <c r="T21250" s="223"/>
    </row>
    <row r="21251" spans="20:20">
      <c r="T21251" s="223"/>
    </row>
    <row r="21252" spans="20:20">
      <c r="T21252" s="223"/>
    </row>
    <row r="21253" spans="20:20">
      <c r="T21253" s="223"/>
    </row>
    <row r="21254" spans="20:20">
      <c r="T21254" s="223"/>
    </row>
    <row r="21255" spans="20:20">
      <c r="T21255" s="223"/>
    </row>
    <row r="21256" spans="20:20">
      <c r="T21256" s="223"/>
    </row>
    <row r="21257" spans="20:20">
      <c r="T21257" s="223"/>
    </row>
    <row r="21258" spans="20:20">
      <c r="T21258" s="223"/>
    </row>
    <row r="21259" spans="20:20">
      <c r="T21259" s="223"/>
    </row>
    <row r="21260" spans="20:20">
      <c r="T21260" s="223"/>
    </row>
    <row r="21261" spans="20:20">
      <c r="T21261" s="223"/>
    </row>
    <row r="21262" spans="20:20">
      <c r="T21262" s="223"/>
    </row>
    <row r="21263" spans="20:20">
      <c r="T21263" s="223"/>
    </row>
    <row r="21264" spans="20:20">
      <c r="T21264" s="223"/>
    </row>
    <row r="21265" spans="20:20">
      <c r="T21265" s="223"/>
    </row>
    <row r="21266" spans="20:20">
      <c r="T21266" s="223"/>
    </row>
    <row r="21267" spans="20:20">
      <c r="T21267" s="223"/>
    </row>
    <row r="21268" spans="20:20">
      <c r="T21268" s="223"/>
    </row>
    <row r="21269" spans="20:20">
      <c r="T21269" s="223"/>
    </row>
    <row r="21270" spans="20:20">
      <c r="T21270" s="223"/>
    </row>
    <row r="21271" spans="20:20">
      <c r="T21271" s="223"/>
    </row>
    <row r="21272" spans="20:20">
      <c r="T21272" s="223"/>
    </row>
    <row r="21273" spans="20:20">
      <c r="T21273" s="223"/>
    </row>
    <row r="21274" spans="20:20">
      <c r="T21274" s="223"/>
    </row>
    <row r="21275" spans="20:20">
      <c r="T21275" s="223"/>
    </row>
    <row r="21276" spans="20:20">
      <c r="T21276" s="223"/>
    </row>
    <row r="21277" spans="20:20">
      <c r="T21277" s="223"/>
    </row>
    <row r="21278" spans="20:20">
      <c r="T21278" s="223"/>
    </row>
    <row r="21279" spans="20:20">
      <c r="T21279" s="223"/>
    </row>
    <row r="21280" spans="20:20">
      <c r="T21280" s="223"/>
    </row>
    <row r="21281" spans="20:20">
      <c r="T21281" s="223"/>
    </row>
    <row r="21282" spans="20:20">
      <c r="T21282" s="223"/>
    </row>
    <row r="21283" spans="20:20">
      <c r="T21283" s="223"/>
    </row>
    <row r="21284" spans="20:20">
      <c r="T21284" s="223"/>
    </row>
    <row r="21285" spans="20:20">
      <c r="T21285" s="223"/>
    </row>
    <row r="21286" spans="20:20">
      <c r="T21286" s="223"/>
    </row>
    <row r="21287" spans="20:20">
      <c r="T21287" s="223"/>
    </row>
    <row r="21288" spans="20:20">
      <c r="T21288" s="223"/>
    </row>
    <row r="21289" spans="20:20">
      <c r="T21289" s="223"/>
    </row>
    <row r="21290" spans="20:20">
      <c r="T21290" s="223"/>
    </row>
    <row r="21291" spans="20:20">
      <c r="T21291" s="223"/>
    </row>
    <row r="21292" spans="20:20">
      <c r="T21292" s="223"/>
    </row>
    <row r="21293" spans="20:20">
      <c r="T21293" s="223"/>
    </row>
    <row r="21294" spans="20:20">
      <c r="T21294" s="223"/>
    </row>
    <row r="21295" spans="20:20">
      <c r="T21295" s="223"/>
    </row>
    <row r="21296" spans="20:20">
      <c r="T21296" s="223"/>
    </row>
    <row r="21297" spans="20:20">
      <c r="T21297" s="223"/>
    </row>
    <row r="21298" spans="20:20">
      <c r="T21298" s="223"/>
    </row>
    <row r="21299" spans="20:20">
      <c r="T21299" s="223"/>
    </row>
    <row r="21300" spans="20:20">
      <c r="T21300" s="223"/>
    </row>
    <row r="21301" spans="20:20">
      <c r="T21301" s="223"/>
    </row>
    <row r="21302" spans="20:20">
      <c r="T21302" s="223"/>
    </row>
    <row r="21303" spans="20:20">
      <c r="T21303" s="223"/>
    </row>
    <row r="21304" spans="20:20">
      <c r="T21304" s="223"/>
    </row>
    <row r="21305" spans="20:20">
      <c r="T21305" s="223"/>
    </row>
    <row r="21306" spans="20:20">
      <c r="T21306" s="223"/>
    </row>
    <row r="21307" spans="20:20">
      <c r="T21307" s="223"/>
    </row>
    <row r="21308" spans="20:20">
      <c r="T21308" s="223"/>
    </row>
    <row r="21309" spans="20:20">
      <c r="T21309" s="223"/>
    </row>
    <row r="21310" spans="20:20">
      <c r="T21310" s="223"/>
    </row>
    <row r="21311" spans="20:20">
      <c r="T21311" s="223"/>
    </row>
    <row r="21312" spans="20:20">
      <c r="T21312" s="223"/>
    </row>
    <row r="21313" spans="20:20">
      <c r="T21313" s="223"/>
    </row>
    <row r="21314" spans="20:20">
      <c r="T21314" s="223"/>
    </row>
    <row r="21315" spans="20:20">
      <c r="T21315" s="223"/>
    </row>
    <row r="21316" spans="20:20">
      <c r="T21316" s="223"/>
    </row>
    <row r="21317" spans="20:20">
      <c r="T21317" s="223"/>
    </row>
    <row r="21318" spans="20:20">
      <c r="T21318" s="223"/>
    </row>
    <row r="21319" spans="20:20">
      <c r="T21319" s="223"/>
    </row>
    <row r="21320" spans="20:20">
      <c r="T21320" s="223"/>
    </row>
    <row r="21321" spans="20:20">
      <c r="T21321" s="223"/>
    </row>
    <row r="21322" spans="20:20">
      <c r="T21322" s="223"/>
    </row>
    <row r="21323" spans="20:20">
      <c r="T21323" s="223"/>
    </row>
    <row r="21324" spans="20:20">
      <c r="T21324" s="223"/>
    </row>
    <row r="21325" spans="20:20">
      <c r="T21325" s="223"/>
    </row>
    <row r="21326" spans="20:20">
      <c r="T21326" s="223"/>
    </row>
    <row r="21327" spans="20:20">
      <c r="T21327" s="223"/>
    </row>
    <row r="21328" spans="20:20">
      <c r="T21328" s="223"/>
    </row>
    <row r="21329" spans="20:20">
      <c r="T21329" s="223"/>
    </row>
    <row r="21330" spans="20:20">
      <c r="T21330" s="223"/>
    </row>
    <row r="21331" spans="20:20">
      <c r="T21331" s="223"/>
    </row>
    <row r="21332" spans="20:20">
      <c r="T21332" s="223"/>
    </row>
    <row r="21333" spans="20:20">
      <c r="T21333" s="223"/>
    </row>
    <row r="21334" spans="20:20">
      <c r="T21334" s="223"/>
    </row>
    <row r="21335" spans="20:20">
      <c r="T21335" s="223"/>
    </row>
    <row r="21336" spans="20:20">
      <c r="T21336" s="223"/>
    </row>
    <row r="21337" spans="20:20">
      <c r="T21337" s="223"/>
    </row>
    <row r="21338" spans="20:20">
      <c r="T21338" s="223"/>
    </row>
    <row r="21339" spans="20:20">
      <c r="T21339" s="223"/>
    </row>
    <row r="21340" spans="20:20">
      <c r="T21340" s="223"/>
    </row>
    <row r="21341" spans="20:20">
      <c r="T21341" s="223"/>
    </row>
    <row r="21342" spans="20:20">
      <c r="T21342" s="223"/>
    </row>
    <row r="21343" spans="20:20">
      <c r="T21343" s="223"/>
    </row>
    <row r="21344" spans="20:20">
      <c r="T21344" s="223"/>
    </row>
    <row r="21345" spans="20:20">
      <c r="T21345" s="223"/>
    </row>
    <row r="21346" spans="20:20">
      <c r="T21346" s="223"/>
    </row>
    <row r="21347" spans="20:20">
      <c r="T21347" s="223"/>
    </row>
    <row r="21348" spans="20:20">
      <c r="T21348" s="223"/>
    </row>
    <row r="21349" spans="20:20">
      <c r="T21349" s="223"/>
    </row>
    <row r="21350" spans="20:20">
      <c r="T21350" s="223"/>
    </row>
    <row r="21351" spans="20:20">
      <c r="T21351" s="223"/>
    </row>
    <row r="21352" spans="20:20">
      <c r="T21352" s="223"/>
    </row>
    <row r="21353" spans="20:20">
      <c r="T21353" s="223"/>
    </row>
    <row r="21354" spans="20:20">
      <c r="T21354" s="223"/>
    </row>
    <row r="21355" spans="20:20">
      <c r="T21355" s="223"/>
    </row>
    <row r="21356" spans="20:20">
      <c r="T21356" s="223"/>
    </row>
    <row r="21357" spans="20:20">
      <c r="T21357" s="223"/>
    </row>
    <row r="21358" spans="20:20">
      <c r="T21358" s="223"/>
    </row>
    <row r="21359" spans="20:20">
      <c r="T21359" s="223"/>
    </row>
    <row r="21360" spans="20:20">
      <c r="T21360" s="223"/>
    </row>
    <row r="21361" spans="20:20">
      <c r="T21361" s="223"/>
    </row>
    <row r="21362" spans="20:20">
      <c r="T21362" s="223"/>
    </row>
    <row r="21363" spans="20:20">
      <c r="T21363" s="223"/>
    </row>
    <row r="21364" spans="20:20">
      <c r="T21364" s="223"/>
    </row>
    <row r="21365" spans="20:20">
      <c r="T21365" s="223"/>
    </row>
    <row r="21366" spans="20:20">
      <c r="T21366" s="223"/>
    </row>
    <row r="21367" spans="20:20">
      <c r="T21367" s="223"/>
    </row>
    <row r="21368" spans="20:20">
      <c r="T21368" s="223"/>
    </row>
    <row r="21369" spans="20:20">
      <c r="T21369" s="223"/>
    </row>
    <row r="21370" spans="20:20">
      <c r="T21370" s="223"/>
    </row>
    <row r="21371" spans="20:20">
      <c r="T21371" s="223"/>
    </row>
    <row r="21372" spans="20:20">
      <c r="T21372" s="223"/>
    </row>
    <row r="21373" spans="20:20">
      <c r="T21373" s="223"/>
    </row>
    <row r="21374" spans="20:20">
      <c r="T21374" s="223"/>
    </row>
    <row r="21375" spans="20:20">
      <c r="T21375" s="223"/>
    </row>
    <row r="21376" spans="20:20">
      <c r="T21376" s="223"/>
    </row>
    <row r="21377" spans="20:20">
      <c r="T21377" s="223"/>
    </row>
    <row r="21378" spans="20:20">
      <c r="T21378" s="223"/>
    </row>
    <row r="21379" spans="20:20">
      <c r="T21379" s="223"/>
    </row>
    <row r="21380" spans="20:20">
      <c r="T21380" s="223"/>
    </row>
    <row r="21381" spans="20:20">
      <c r="T21381" s="223"/>
    </row>
    <row r="21382" spans="20:20">
      <c r="T21382" s="223"/>
    </row>
    <row r="21383" spans="20:20">
      <c r="T21383" s="223"/>
    </row>
    <row r="21384" spans="20:20">
      <c r="T21384" s="223"/>
    </row>
    <row r="21385" spans="20:20">
      <c r="T21385" s="223"/>
    </row>
    <row r="21386" spans="20:20">
      <c r="T21386" s="223"/>
    </row>
    <row r="21387" spans="20:20">
      <c r="T21387" s="223"/>
    </row>
    <row r="21388" spans="20:20">
      <c r="T21388" s="223"/>
    </row>
    <row r="21389" spans="20:20">
      <c r="T21389" s="223"/>
    </row>
    <row r="21390" spans="20:20">
      <c r="T21390" s="223"/>
    </row>
    <row r="21391" spans="20:20">
      <c r="T21391" s="223"/>
    </row>
    <row r="21392" spans="20:20">
      <c r="T21392" s="223"/>
    </row>
    <row r="21393" spans="20:20">
      <c r="T21393" s="223"/>
    </row>
    <row r="21394" spans="20:20">
      <c r="T21394" s="223"/>
    </row>
    <row r="21395" spans="20:20">
      <c r="T21395" s="223"/>
    </row>
    <row r="21396" spans="20:20">
      <c r="T21396" s="223"/>
    </row>
    <row r="21397" spans="20:20">
      <c r="T21397" s="223"/>
    </row>
    <row r="21398" spans="20:20">
      <c r="T21398" s="223"/>
    </row>
    <row r="21399" spans="20:20">
      <c r="T21399" s="223"/>
    </row>
    <row r="21400" spans="20:20">
      <c r="T21400" s="223"/>
    </row>
    <row r="21401" spans="20:20">
      <c r="T21401" s="223"/>
    </row>
    <row r="21402" spans="20:20">
      <c r="T21402" s="223"/>
    </row>
    <row r="21403" spans="20:20">
      <c r="T21403" s="223"/>
    </row>
    <row r="21404" spans="20:20">
      <c r="T21404" s="223"/>
    </row>
    <row r="21405" spans="20:20">
      <c r="T21405" s="223"/>
    </row>
    <row r="21406" spans="20:20">
      <c r="T21406" s="223"/>
    </row>
    <row r="21407" spans="20:20">
      <c r="T21407" s="223"/>
    </row>
    <row r="21408" spans="20:20">
      <c r="T21408" s="223"/>
    </row>
    <row r="21409" spans="20:20">
      <c r="T21409" s="223"/>
    </row>
    <row r="21410" spans="20:20">
      <c r="T21410" s="223"/>
    </row>
    <row r="21411" spans="20:20">
      <c r="T21411" s="223"/>
    </row>
    <row r="21412" spans="20:20">
      <c r="T21412" s="223"/>
    </row>
    <row r="21413" spans="20:20">
      <c r="T21413" s="223"/>
    </row>
    <row r="21414" spans="20:20">
      <c r="T21414" s="223"/>
    </row>
    <row r="21415" spans="20:20">
      <c r="T21415" s="223"/>
    </row>
    <row r="21416" spans="20:20">
      <c r="T21416" s="223"/>
    </row>
    <row r="21417" spans="20:20">
      <c r="T21417" s="223"/>
    </row>
    <row r="21418" spans="20:20">
      <c r="T21418" s="223"/>
    </row>
    <row r="21419" spans="20:20">
      <c r="T21419" s="223"/>
    </row>
    <row r="21420" spans="20:20">
      <c r="T21420" s="223"/>
    </row>
    <row r="21421" spans="20:20">
      <c r="T21421" s="223"/>
    </row>
    <row r="21422" spans="20:20">
      <c r="T21422" s="223"/>
    </row>
    <row r="21423" spans="20:20">
      <c r="T21423" s="223"/>
    </row>
    <row r="21424" spans="20:20">
      <c r="T21424" s="223"/>
    </row>
    <row r="21425" spans="20:20">
      <c r="T21425" s="223"/>
    </row>
    <row r="21426" spans="20:20">
      <c r="T21426" s="223"/>
    </row>
    <row r="21427" spans="20:20">
      <c r="T21427" s="223"/>
    </row>
    <row r="21428" spans="20:20">
      <c r="T21428" s="223"/>
    </row>
    <row r="21429" spans="20:20">
      <c r="T21429" s="223"/>
    </row>
    <row r="21430" spans="20:20">
      <c r="T21430" s="223"/>
    </row>
    <row r="21431" spans="20:20">
      <c r="T21431" s="223"/>
    </row>
    <row r="21432" spans="20:20">
      <c r="T21432" s="223"/>
    </row>
    <row r="21433" spans="20:20">
      <c r="T21433" s="223"/>
    </row>
    <row r="21434" spans="20:20">
      <c r="T21434" s="223"/>
    </row>
    <row r="21435" spans="20:20">
      <c r="T21435" s="223"/>
    </row>
    <row r="21436" spans="20:20">
      <c r="T21436" s="223"/>
    </row>
    <row r="21437" spans="20:20">
      <c r="T21437" s="223"/>
    </row>
    <row r="21438" spans="20:20">
      <c r="T21438" s="223"/>
    </row>
    <row r="21439" spans="20:20">
      <c r="T21439" s="223"/>
    </row>
    <row r="21440" spans="20:20">
      <c r="T21440" s="223"/>
    </row>
    <row r="21441" spans="20:20">
      <c r="T21441" s="223"/>
    </row>
    <row r="21442" spans="20:20">
      <c r="T21442" s="223"/>
    </row>
    <row r="21443" spans="20:20">
      <c r="T21443" s="223"/>
    </row>
    <row r="21444" spans="20:20">
      <c r="T21444" s="223"/>
    </row>
    <row r="21445" spans="20:20">
      <c r="T21445" s="223"/>
    </row>
    <row r="21446" spans="20:20">
      <c r="T21446" s="223"/>
    </row>
    <row r="21447" spans="20:20">
      <c r="T21447" s="223"/>
    </row>
    <row r="21448" spans="20:20">
      <c r="T21448" s="223"/>
    </row>
    <row r="21449" spans="20:20">
      <c r="T21449" s="223"/>
    </row>
    <row r="21450" spans="20:20">
      <c r="T21450" s="223"/>
    </row>
    <row r="21451" spans="20:20">
      <c r="T21451" s="223"/>
    </row>
    <row r="21452" spans="20:20">
      <c r="T21452" s="223"/>
    </row>
    <row r="21453" spans="20:20">
      <c r="T21453" s="223"/>
    </row>
    <row r="21454" spans="20:20">
      <c r="T21454" s="223"/>
    </row>
    <row r="21455" spans="20:20">
      <c r="T21455" s="223"/>
    </row>
    <row r="21456" spans="20:20">
      <c r="T21456" s="223"/>
    </row>
    <row r="21457" spans="20:20">
      <c r="T21457" s="223"/>
    </row>
    <row r="21458" spans="20:20">
      <c r="T21458" s="223"/>
    </row>
    <row r="21459" spans="20:20">
      <c r="T21459" s="223"/>
    </row>
    <row r="21460" spans="20:20">
      <c r="T21460" s="223"/>
    </row>
    <row r="21461" spans="20:20">
      <c r="T21461" s="223"/>
    </row>
    <row r="21462" spans="20:20">
      <c r="T21462" s="223"/>
    </row>
    <row r="21463" spans="20:20">
      <c r="T21463" s="223"/>
    </row>
    <row r="21464" spans="20:20">
      <c r="T21464" s="223"/>
    </row>
    <row r="21465" spans="20:20">
      <c r="T21465" s="223"/>
    </row>
    <row r="21466" spans="20:20">
      <c r="T21466" s="223"/>
    </row>
    <row r="21467" spans="20:20">
      <c r="T21467" s="223"/>
    </row>
    <row r="21468" spans="20:20">
      <c r="T21468" s="223"/>
    </row>
    <row r="21469" spans="20:20">
      <c r="T21469" s="223"/>
    </row>
    <row r="21470" spans="20:20">
      <c r="T21470" s="223"/>
    </row>
    <row r="21471" spans="20:20">
      <c r="T21471" s="223"/>
    </row>
    <row r="21472" spans="20:20">
      <c r="T21472" s="223"/>
    </row>
    <row r="21473" spans="20:20">
      <c r="T21473" s="223"/>
    </row>
    <row r="21474" spans="20:20">
      <c r="T21474" s="223"/>
    </row>
    <row r="21475" spans="20:20">
      <c r="T21475" s="223"/>
    </row>
    <row r="21476" spans="20:20">
      <c r="T21476" s="223"/>
    </row>
    <row r="21477" spans="20:20">
      <c r="T21477" s="223"/>
    </row>
    <row r="21478" spans="20:20">
      <c r="T21478" s="223"/>
    </row>
    <row r="21479" spans="20:20">
      <c r="T21479" s="223"/>
    </row>
    <row r="21480" spans="20:20">
      <c r="T21480" s="223"/>
    </row>
    <row r="21481" spans="20:20">
      <c r="T21481" s="223"/>
    </row>
    <row r="21482" spans="20:20">
      <c r="T21482" s="223"/>
    </row>
    <row r="21483" spans="20:20">
      <c r="T21483" s="223"/>
    </row>
    <row r="21484" spans="20:20">
      <c r="T21484" s="223"/>
    </row>
    <row r="21485" spans="20:20">
      <c r="T21485" s="223"/>
    </row>
    <row r="21486" spans="20:20">
      <c r="T21486" s="223"/>
    </row>
    <row r="21487" spans="20:20">
      <c r="T21487" s="223"/>
    </row>
    <row r="21488" spans="20:20">
      <c r="T21488" s="223"/>
    </row>
    <row r="21489" spans="20:20">
      <c r="T21489" s="223"/>
    </row>
    <row r="21490" spans="20:20">
      <c r="T21490" s="223"/>
    </row>
    <row r="21491" spans="20:20">
      <c r="T21491" s="223"/>
    </row>
    <row r="21492" spans="20:20">
      <c r="T21492" s="223"/>
    </row>
    <row r="21493" spans="20:20">
      <c r="T21493" s="223"/>
    </row>
    <row r="21494" spans="20:20">
      <c r="T21494" s="223"/>
    </row>
    <row r="21495" spans="20:20">
      <c r="T21495" s="223"/>
    </row>
    <row r="21496" spans="20:20">
      <c r="T21496" s="223"/>
    </row>
    <row r="21497" spans="20:20">
      <c r="T21497" s="223"/>
    </row>
    <row r="21498" spans="20:20">
      <c r="T21498" s="223"/>
    </row>
    <row r="21499" spans="20:20">
      <c r="T21499" s="223"/>
    </row>
    <row r="21500" spans="20:20">
      <c r="T21500" s="223"/>
    </row>
    <row r="21501" spans="20:20">
      <c r="T21501" s="223"/>
    </row>
    <row r="21502" spans="20:20">
      <c r="T21502" s="223"/>
    </row>
    <row r="21503" spans="20:20">
      <c r="T21503" s="223"/>
    </row>
    <row r="21504" spans="20:20">
      <c r="T21504" s="223"/>
    </row>
    <row r="21505" spans="20:20">
      <c r="T21505" s="223"/>
    </row>
    <row r="21506" spans="20:20">
      <c r="T21506" s="223"/>
    </row>
    <row r="21507" spans="20:20">
      <c r="T21507" s="223"/>
    </row>
    <row r="21508" spans="20:20">
      <c r="T21508" s="223"/>
    </row>
    <row r="21509" spans="20:20">
      <c r="T21509" s="223"/>
    </row>
    <row r="21510" spans="20:20">
      <c r="T21510" s="223"/>
    </row>
    <row r="21511" spans="20:20">
      <c r="T21511" s="223"/>
    </row>
    <row r="21512" spans="20:20">
      <c r="T21512" s="223"/>
    </row>
    <row r="21513" spans="20:20">
      <c r="T21513" s="223"/>
    </row>
    <row r="21514" spans="20:20">
      <c r="T21514" s="223"/>
    </row>
    <row r="21515" spans="20:20">
      <c r="T21515" s="223"/>
    </row>
    <row r="21516" spans="20:20">
      <c r="T21516" s="223"/>
    </row>
    <row r="21517" spans="20:20">
      <c r="T21517" s="223"/>
    </row>
    <row r="21518" spans="20:20">
      <c r="T21518" s="223"/>
    </row>
    <row r="21519" spans="20:20">
      <c r="T21519" s="223"/>
    </row>
    <row r="21520" spans="20:20">
      <c r="T21520" s="223"/>
    </row>
    <row r="21521" spans="20:20">
      <c r="T21521" s="223"/>
    </row>
    <row r="21522" spans="20:20">
      <c r="T21522" s="223"/>
    </row>
    <row r="21523" spans="20:20">
      <c r="T21523" s="223"/>
    </row>
    <row r="21524" spans="20:20">
      <c r="T21524" s="223"/>
    </row>
    <row r="21525" spans="20:20">
      <c r="T21525" s="223"/>
    </row>
    <row r="21526" spans="20:20">
      <c r="T21526" s="223"/>
    </row>
    <row r="21527" spans="20:20">
      <c r="T21527" s="223"/>
    </row>
    <row r="21528" spans="20:20">
      <c r="T21528" s="223"/>
    </row>
    <row r="21529" spans="20:20">
      <c r="T21529" s="223"/>
    </row>
    <row r="21530" spans="20:20">
      <c r="T21530" s="223"/>
    </row>
    <row r="21531" spans="20:20">
      <c r="T21531" s="223"/>
    </row>
    <row r="21532" spans="20:20">
      <c r="T21532" s="223"/>
    </row>
    <row r="21533" spans="20:20">
      <c r="T21533" s="223"/>
    </row>
    <row r="21534" spans="20:20">
      <c r="T21534" s="223"/>
    </row>
    <row r="21535" spans="20:20">
      <c r="T21535" s="223"/>
    </row>
    <row r="21536" spans="20:20">
      <c r="T21536" s="223"/>
    </row>
    <row r="21537" spans="20:20">
      <c r="T21537" s="223"/>
    </row>
    <row r="21538" spans="20:20">
      <c r="T21538" s="223"/>
    </row>
    <row r="21539" spans="20:20">
      <c r="T21539" s="223"/>
    </row>
    <row r="21540" spans="20:20">
      <c r="T21540" s="223"/>
    </row>
    <row r="21541" spans="20:20">
      <c r="T21541" s="223"/>
    </row>
    <row r="21542" spans="20:20">
      <c r="T21542" s="223"/>
    </row>
    <row r="21543" spans="20:20">
      <c r="T21543" s="223"/>
    </row>
    <row r="21544" spans="20:20">
      <c r="T21544" s="223"/>
    </row>
    <row r="21545" spans="20:20">
      <c r="T21545" s="223"/>
    </row>
    <row r="21546" spans="20:20">
      <c r="T21546" s="223"/>
    </row>
    <row r="21547" spans="20:20">
      <c r="T21547" s="223"/>
    </row>
    <row r="21548" spans="20:20">
      <c r="T21548" s="223"/>
    </row>
    <row r="21549" spans="20:20">
      <c r="T21549" s="223"/>
    </row>
    <row r="21550" spans="20:20">
      <c r="T21550" s="223"/>
    </row>
    <row r="21551" spans="20:20">
      <c r="T21551" s="223"/>
    </row>
    <row r="21552" spans="20:20">
      <c r="T21552" s="223"/>
    </row>
    <row r="21553" spans="20:20">
      <c r="T21553" s="223"/>
    </row>
    <row r="21554" spans="20:20">
      <c r="T21554" s="223"/>
    </row>
    <row r="21555" spans="20:20">
      <c r="T21555" s="223"/>
    </row>
    <row r="21556" spans="20:20">
      <c r="T21556" s="223"/>
    </row>
    <row r="21557" spans="20:20">
      <c r="T21557" s="223"/>
    </row>
    <row r="21558" spans="20:20">
      <c r="T21558" s="223"/>
    </row>
    <row r="21559" spans="20:20">
      <c r="T21559" s="223"/>
    </row>
    <row r="21560" spans="20:20">
      <c r="T21560" s="223"/>
    </row>
    <row r="21561" spans="20:20">
      <c r="T21561" s="223"/>
    </row>
    <row r="21562" spans="20:20">
      <c r="T21562" s="223"/>
    </row>
    <row r="21563" spans="20:20">
      <c r="T21563" s="223"/>
    </row>
    <row r="21564" spans="20:20">
      <c r="T21564" s="223"/>
    </row>
    <row r="21565" spans="20:20">
      <c r="T21565" s="223"/>
    </row>
    <row r="21566" spans="20:20">
      <c r="T21566" s="223"/>
    </row>
    <row r="21567" spans="20:20">
      <c r="T21567" s="223"/>
    </row>
    <row r="21568" spans="20:20">
      <c r="T21568" s="223"/>
    </row>
    <row r="21569" spans="20:20">
      <c r="T21569" s="223"/>
    </row>
    <row r="21570" spans="20:20">
      <c r="T21570" s="223"/>
    </row>
    <row r="21571" spans="20:20">
      <c r="T21571" s="223"/>
    </row>
    <row r="21572" spans="20:20">
      <c r="T21572" s="223"/>
    </row>
    <row r="21573" spans="20:20">
      <c r="T21573" s="223"/>
    </row>
    <row r="21574" spans="20:20">
      <c r="T21574" s="223"/>
    </row>
    <row r="21575" spans="20:20">
      <c r="T21575" s="223"/>
    </row>
    <row r="21576" spans="20:20">
      <c r="T21576" s="223"/>
    </row>
    <row r="21577" spans="20:20">
      <c r="T21577" s="223"/>
    </row>
    <row r="21578" spans="20:20">
      <c r="T21578" s="223"/>
    </row>
    <row r="21579" spans="20:20">
      <c r="T21579" s="223"/>
    </row>
    <row r="21580" spans="20:20">
      <c r="T21580" s="223"/>
    </row>
    <row r="21581" spans="20:20">
      <c r="T21581" s="223"/>
    </row>
    <row r="21582" spans="20:20">
      <c r="T21582" s="223"/>
    </row>
    <row r="21583" spans="20:20">
      <c r="T21583" s="223"/>
    </row>
    <row r="21584" spans="20:20">
      <c r="T21584" s="223"/>
    </row>
    <row r="21585" spans="20:20">
      <c r="T21585" s="223"/>
    </row>
    <row r="21586" spans="20:20">
      <c r="T21586" s="223"/>
    </row>
    <row r="21587" spans="20:20">
      <c r="T21587" s="223"/>
    </row>
    <row r="21588" spans="20:20">
      <c r="T21588" s="223"/>
    </row>
    <row r="21589" spans="20:20">
      <c r="T21589" s="223"/>
    </row>
    <row r="21590" spans="20:20">
      <c r="T21590" s="223"/>
    </row>
    <row r="21591" spans="20:20">
      <c r="T21591" s="223"/>
    </row>
    <row r="21592" spans="20:20">
      <c r="T21592" s="223"/>
    </row>
    <row r="21593" spans="20:20">
      <c r="T21593" s="223"/>
    </row>
    <row r="21594" spans="20:20">
      <c r="T21594" s="223"/>
    </row>
    <row r="21595" spans="20:20">
      <c r="T21595" s="223"/>
    </row>
    <row r="21596" spans="20:20">
      <c r="T21596" s="223"/>
    </row>
    <row r="21597" spans="20:20">
      <c r="T21597" s="223"/>
    </row>
    <row r="21598" spans="20:20">
      <c r="T21598" s="223"/>
    </row>
    <row r="21599" spans="20:20">
      <c r="T21599" s="223"/>
    </row>
    <row r="21600" spans="20:20">
      <c r="T21600" s="223"/>
    </row>
    <row r="21601" spans="20:20">
      <c r="T21601" s="223"/>
    </row>
    <row r="21602" spans="20:20">
      <c r="T21602" s="223"/>
    </row>
    <row r="21603" spans="20:20">
      <c r="T21603" s="223"/>
    </row>
    <row r="21604" spans="20:20">
      <c r="T21604" s="223"/>
    </row>
    <row r="21605" spans="20:20">
      <c r="T21605" s="223"/>
    </row>
    <row r="21606" spans="20:20">
      <c r="T21606" s="223"/>
    </row>
    <row r="21607" spans="20:20">
      <c r="T21607" s="223"/>
    </row>
    <row r="21608" spans="20:20">
      <c r="T21608" s="223"/>
    </row>
    <row r="21609" spans="20:20">
      <c r="T21609" s="223"/>
    </row>
    <row r="21610" spans="20:20">
      <c r="T21610" s="223"/>
    </row>
    <row r="21611" spans="20:20">
      <c r="T21611" s="223"/>
    </row>
    <row r="21612" spans="20:20">
      <c r="T21612" s="223"/>
    </row>
    <row r="21613" spans="20:20">
      <c r="T21613" s="223"/>
    </row>
    <row r="21614" spans="20:20">
      <c r="T21614" s="223"/>
    </row>
    <row r="21615" spans="20:20">
      <c r="T21615" s="223"/>
    </row>
    <row r="21616" spans="20:20">
      <c r="T21616" s="223"/>
    </row>
    <row r="21617" spans="20:20">
      <c r="T21617" s="223"/>
    </row>
    <row r="21618" spans="20:20">
      <c r="T21618" s="223"/>
    </row>
    <row r="21619" spans="20:20">
      <c r="T21619" s="223"/>
    </row>
    <row r="21620" spans="20:20">
      <c r="T21620" s="223"/>
    </row>
    <row r="21621" spans="20:20">
      <c r="T21621" s="223"/>
    </row>
    <row r="21622" spans="20:20">
      <c r="T21622" s="223"/>
    </row>
    <row r="21623" spans="20:20">
      <c r="T21623" s="223"/>
    </row>
    <row r="21624" spans="20:20">
      <c r="T21624" s="223"/>
    </row>
    <row r="21625" spans="20:20">
      <c r="T21625" s="223"/>
    </row>
    <row r="21626" spans="20:20">
      <c r="T21626" s="223"/>
    </row>
    <row r="21627" spans="20:20">
      <c r="T21627" s="223"/>
    </row>
    <row r="21628" spans="20:20">
      <c r="T21628" s="223"/>
    </row>
    <row r="21629" spans="20:20">
      <c r="T21629" s="223"/>
    </row>
    <row r="21630" spans="20:20">
      <c r="T21630" s="223"/>
    </row>
    <row r="21631" spans="20:20">
      <c r="T21631" s="223"/>
    </row>
    <row r="21632" spans="20:20">
      <c r="T21632" s="223"/>
    </row>
    <row r="21633" spans="20:20">
      <c r="T21633" s="223"/>
    </row>
    <row r="21634" spans="20:20">
      <c r="T21634" s="223"/>
    </row>
    <row r="21635" spans="20:20">
      <c r="T21635" s="223"/>
    </row>
    <row r="21636" spans="20:20">
      <c r="T21636" s="223"/>
    </row>
    <row r="21637" spans="20:20">
      <c r="T21637" s="223"/>
    </row>
    <row r="21638" spans="20:20">
      <c r="T21638" s="223"/>
    </row>
    <row r="21639" spans="20:20">
      <c r="T21639" s="223"/>
    </row>
    <row r="21640" spans="20:20">
      <c r="T21640" s="223"/>
    </row>
    <row r="21641" spans="20:20">
      <c r="T21641" s="223"/>
    </row>
    <row r="21642" spans="20:20">
      <c r="T21642" s="223"/>
    </row>
    <row r="21643" spans="20:20">
      <c r="T21643" s="223"/>
    </row>
    <row r="21644" spans="20:20">
      <c r="T21644" s="223"/>
    </row>
    <row r="21645" spans="20:20">
      <c r="T21645" s="223"/>
    </row>
    <row r="21646" spans="20:20">
      <c r="T21646" s="223"/>
    </row>
    <row r="21647" spans="20:20">
      <c r="T21647" s="223"/>
    </row>
    <row r="21648" spans="20:20">
      <c r="T21648" s="223"/>
    </row>
    <row r="21649" spans="20:20">
      <c r="T21649" s="223"/>
    </row>
    <row r="21650" spans="20:20">
      <c r="T21650" s="223"/>
    </row>
    <row r="21651" spans="20:20">
      <c r="T21651" s="223"/>
    </row>
    <row r="21652" spans="20:20">
      <c r="T21652" s="223"/>
    </row>
    <row r="21653" spans="20:20">
      <c r="T21653" s="223"/>
    </row>
    <row r="21654" spans="20:20">
      <c r="T21654" s="223"/>
    </row>
    <row r="21655" spans="20:20">
      <c r="T21655" s="223"/>
    </row>
    <row r="21656" spans="20:20">
      <c r="T21656" s="223"/>
    </row>
    <row r="21657" spans="20:20">
      <c r="T21657" s="223"/>
    </row>
    <row r="21658" spans="20:20">
      <c r="T21658" s="223"/>
    </row>
    <row r="21659" spans="20:20">
      <c r="T21659" s="223"/>
    </row>
    <row r="21660" spans="20:20">
      <c r="T21660" s="223"/>
    </row>
    <row r="21661" spans="20:20">
      <c r="T21661" s="223"/>
    </row>
    <row r="21662" spans="20:20">
      <c r="T21662" s="223"/>
    </row>
    <row r="21663" spans="20:20">
      <c r="T21663" s="223"/>
    </row>
    <row r="21664" spans="20:20">
      <c r="T21664" s="223"/>
    </row>
    <row r="21665" spans="20:20">
      <c r="T21665" s="223"/>
    </row>
    <row r="21666" spans="20:20">
      <c r="T21666" s="223"/>
    </row>
    <row r="21667" spans="20:20">
      <c r="T21667" s="223"/>
    </row>
    <row r="21668" spans="20:20">
      <c r="T21668" s="223"/>
    </row>
    <row r="21669" spans="20:20">
      <c r="T21669" s="223"/>
    </row>
    <row r="21670" spans="20:20">
      <c r="T21670" s="223"/>
    </row>
    <row r="21671" spans="20:20">
      <c r="T21671" s="223"/>
    </row>
    <row r="21672" spans="20:20">
      <c r="T21672" s="223"/>
    </row>
    <row r="21673" spans="20:20">
      <c r="T21673" s="223"/>
    </row>
    <row r="21674" spans="20:20">
      <c r="T21674" s="223"/>
    </row>
    <row r="21675" spans="20:20">
      <c r="T21675" s="223"/>
    </row>
    <row r="21676" spans="20:20">
      <c r="T21676" s="223"/>
    </row>
    <row r="21677" spans="20:20">
      <c r="T21677" s="223"/>
    </row>
    <row r="21678" spans="20:20">
      <c r="T21678" s="223"/>
    </row>
    <row r="21679" spans="20:20">
      <c r="T21679" s="223"/>
    </row>
    <row r="21680" spans="20:20">
      <c r="T21680" s="223"/>
    </row>
    <row r="21681" spans="20:20">
      <c r="T21681" s="223"/>
    </row>
    <row r="21682" spans="20:20">
      <c r="T21682" s="223"/>
    </row>
    <row r="21683" spans="20:20">
      <c r="T21683" s="223"/>
    </row>
    <row r="21684" spans="20:20">
      <c r="T21684" s="223"/>
    </row>
    <row r="21685" spans="20:20">
      <c r="T21685" s="223"/>
    </row>
    <row r="21686" spans="20:20">
      <c r="T21686" s="223"/>
    </row>
    <row r="21687" spans="20:20">
      <c r="T21687" s="223"/>
    </row>
    <row r="21688" spans="20:20">
      <c r="T21688" s="223"/>
    </row>
    <row r="21689" spans="20:20">
      <c r="T21689" s="223"/>
    </row>
    <row r="21690" spans="20:20">
      <c r="T21690" s="223"/>
    </row>
    <row r="21691" spans="20:20">
      <c r="T21691" s="223"/>
    </row>
    <row r="21692" spans="20:20">
      <c r="T21692" s="223"/>
    </row>
    <row r="21693" spans="20:20">
      <c r="T21693" s="223"/>
    </row>
    <row r="21694" spans="20:20">
      <c r="T21694" s="223"/>
    </row>
    <row r="21695" spans="20:20">
      <c r="T21695" s="223"/>
    </row>
    <row r="21696" spans="20:20">
      <c r="T21696" s="223"/>
    </row>
    <row r="21697" spans="20:20">
      <c r="T21697" s="223"/>
    </row>
    <row r="21698" spans="20:20">
      <c r="T21698" s="223"/>
    </row>
    <row r="21699" spans="20:20">
      <c r="T21699" s="223"/>
    </row>
    <row r="21700" spans="20:20">
      <c r="T21700" s="223"/>
    </row>
    <row r="21701" spans="20:20">
      <c r="T21701" s="223"/>
    </row>
    <row r="21702" spans="20:20">
      <c r="T21702" s="223"/>
    </row>
    <row r="21703" spans="20:20">
      <c r="T21703" s="223"/>
    </row>
    <row r="21704" spans="20:20">
      <c r="T21704" s="223"/>
    </row>
    <row r="21705" spans="20:20">
      <c r="T21705" s="223"/>
    </row>
    <row r="21706" spans="20:20">
      <c r="T21706" s="223"/>
    </row>
    <row r="21707" spans="20:20">
      <c r="T21707" s="223"/>
    </row>
    <row r="21708" spans="20:20">
      <c r="T21708" s="223"/>
    </row>
    <row r="21709" spans="20:20">
      <c r="T21709" s="223"/>
    </row>
    <row r="21710" spans="20:20">
      <c r="T21710" s="223"/>
    </row>
    <row r="21711" spans="20:20">
      <c r="T21711" s="223"/>
    </row>
    <row r="21712" spans="20:20">
      <c r="T21712" s="223"/>
    </row>
    <row r="21713" spans="20:20">
      <c r="T21713" s="223"/>
    </row>
    <row r="21714" spans="20:20">
      <c r="T21714" s="223"/>
    </row>
    <row r="21715" spans="20:20">
      <c r="T21715" s="223"/>
    </row>
    <row r="21716" spans="20:20">
      <c r="T21716" s="223"/>
    </row>
    <row r="21717" spans="20:20">
      <c r="T21717" s="223"/>
    </row>
    <row r="21718" spans="20:20">
      <c r="T21718" s="223"/>
    </row>
    <row r="21719" spans="20:20">
      <c r="T21719" s="223"/>
    </row>
    <row r="21720" spans="20:20">
      <c r="T21720" s="223"/>
    </row>
    <row r="21721" spans="20:20">
      <c r="T21721" s="223"/>
    </row>
    <row r="21722" spans="20:20">
      <c r="T21722" s="223"/>
    </row>
    <row r="21723" spans="20:20">
      <c r="T21723" s="223"/>
    </row>
    <row r="21724" spans="20:20">
      <c r="T21724" s="223"/>
    </row>
    <row r="21725" spans="20:20">
      <c r="T21725" s="223"/>
    </row>
    <row r="21726" spans="20:20">
      <c r="T21726" s="223"/>
    </row>
    <row r="21727" spans="20:20">
      <c r="T21727" s="223"/>
    </row>
    <row r="21728" spans="20:20">
      <c r="T21728" s="223"/>
    </row>
    <row r="21729" spans="20:20">
      <c r="T21729" s="223"/>
    </row>
    <row r="21730" spans="20:20">
      <c r="T21730" s="223"/>
    </row>
    <row r="21731" spans="20:20">
      <c r="T21731" s="223"/>
    </row>
    <row r="21732" spans="20:20">
      <c r="T21732" s="223"/>
    </row>
    <row r="21733" spans="20:20">
      <c r="T21733" s="223"/>
    </row>
    <row r="21734" spans="20:20">
      <c r="T21734" s="223"/>
    </row>
    <row r="21735" spans="20:20">
      <c r="T21735" s="223"/>
    </row>
    <row r="21736" spans="20:20">
      <c r="T21736" s="223"/>
    </row>
    <row r="21737" spans="20:20">
      <c r="T21737" s="223"/>
    </row>
    <row r="21738" spans="20:20">
      <c r="T21738" s="223"/>
    </row>
    <row r="21739" spans="20:20">
      <c r="T21739" s="223"/>
    </row>
    <row r="21740" spans="20:20">
      <c r="T21740" s="223"/>
    </row>
    <row r="21741" spans="20:20">
      <c r="T21741" s="223"/>
    </row>
    <row r="21742" spans="20:20">
      <c r="T21742" s="223"/>
    </row>
    <row r="21743" spans="20:20">
      <c r="T21743" s="223"/>
    </row>
    <row r="21744" spans="20:20">
      <c r="T21744" s="223"/>
    </row>
    <row r="21745" spans="20:20">
      <c r="T21745" s="223"/>
    </row>
    <row r="21746" spans="20:20">
      <c r="T21746" s="223"/>
    </row>
    <row r="21747" spans="20:20">
      <c r="T21747" s="223"/>
    </row>
    <row r="21748" spans="20:20">
      <c r="T21748" s="223"/>
    </row>
    <row r="21749" spans="20:20">
      <c r="T21749" s="223"/>
    </row>
    <row r="21750" spans="20:20">
      <c r="T21750" s="223"/>
    </row>
    <row r="21751" spans="20:20">
      <c r="T21751" s="223"/>
    </row>
    <row r="21752" spans="20:20">
      <c r="T21752" s="223"/>
    </row>
    <row r="21753" spans="20:20">
      <c r="T21753" s="223"/>
    </row>
    <row r="21754" spans="20:20">
      <c r="T21754" s="223"/>
    </row>
    <row r="21755" spans="20:20">
      <c r="T21755" s="223"/>
    </row>
    <row r="21756" spans="20:20">
      <c r="T21756" s="223"/>
    </row>
    <row r="21757" spans="20:20">
      <c r="T21757" s="223"/>
    </row>
    <row r="21758" spans="20:20">
      <c r="T21758" s="223"/>
    </row>
    <row r="21759" spans="20:20">
      <c r="T21759" s="223"/>
    </row>
    <row r="21760" spans="20:20">
      <c r="T21760" s="223"/>
    </row>
    <row r="21761" spans="20:20">
      <c r="T21761" s="223"/>
    </row>
    <row r="21762" spans="20:20">
      <c r="T21762" s="223"/>
    </row>
    <row r="21763" spans="20:20">
      <c r="T21763" s="223"/>
    </row>
    <row r="21764" spans="20:20">
      <c r="T21764" s="223"/>
    </row>
    <row r="21765" spans="20:20">
      <c r="T21765" s="223"/>
    </row>
    <row r="21766" spans="20:20">
      <c r="T21766" s="223"/>
    </row>
    <row r="21767" spans="20:20">
      <c r="T21767" s="223"/>
    </row>
    <row r="21768" spans="20:20">
      <c r="T21768" s="223"/>
    </row>
    <row r="21769" spans="20:20">
      <c r="T21769" s="223"/>
    </row>
    <row r="21770" spans="20:20">
      <c r="T21770" s="223"/>
    </row>
    <row r="21771" spans="20:20">
      <c r="T21771" s="223"/>
    </row>
    <row r="21772" spans="20:20">
      <c r="T21772" s="223"/>
    </row>
    <row r="21773" spans="20:20">
      <c r="T21773" s="223"/>
    </row>
    <row r="21774" spans="20:20">
      <c r="T21774" s="223"/>
    </row>
    <row r="21775" spans="20:20">
      <c r="T21775" s="223"/>
    </row>
    <row r="21776" spans="20:20">
      <c r="T21776" s="223"/>
    </row>
    <row r="21777" spans="20:20">
      <c r="T21777" s="223"/>
    </row>
    <row r="21778" spans="20:20">
      <c r="T21778" s="223"/>
    </row>
    <row r="21779" spans="20:20">
      <c r="T21779" s="223"/>
    </row>
    <row r="21780" spans="20:20">
      <c r="T21780" s="223"/>
    </row>
    <row r="21781" spans="20:20">
      <c r="T21781" s="223"/>
    </row>
    <row r="21782" spans="20:20">
      <c r="T21782" s="223"/>
    </row>
    <row r="21783" spans="20:20">
      <c r="T21783" s="223"/>
    </row>
    <row r="21784" spans="20:20">
      <c r="T21784" s="223"/>
    </row>
    <row r="21785" spans="20:20">
      <c r="T21785" s="223"/>
    </row>
    <row r="21786" spans="20:20">
      <c r="T21786" s="223"/>
    </row>
    <row r="21787" spans="20:20">
      <c r="T21787" s="223"/>
    </row>
    <row r="21788" spans="20:20">
      <c r="T21788" s="223"/>
    </row>
    <row r="21789" spans="20:20">
      <c r="T21789" s="223"/>
    </row>
    <row r="21790" spans="20:20">
      <c r="T21790" s="223"/>
    </row>
    <row r="21791" spans="20:20">
      <c r="T21791" s="223"/>
    </row>
    <row r="21792" spans="20:20">
      <c r="T21792" s="223"/>
    </row>
    <row r="21793" spans="20:20">
      <c r="T21793" s="223"/>
    </row>
    <row r="21794" spans="20:20">
      <c r="T21794" s="223"/>
    </row>
    <row r="21795" spans="20:20">
      <c r="T21795" s="223"/>
    </row>
    <row r="21796" spans="20:20">
      <c r="T21796" s="223"/>
    </row>
    <row r="21797" spans="20:20">
      <c r="T21797" s="223"/>
    </row>
    <row r="21798" spans="20:20">
      <c r="T21798" s="223"/>
    </row>
    <row r="21799" spans="20:20">
      <c r="T21799" s="223"/>
    </row>
    <row r="21800" spans="20:20">
      <c r="T21800" s="223"/>
    </row>
    <row r="21801" spans="20:20">
      <c r="T21801" s="223"/>
    </row>
    <row r="21802" spans="20:20">
      <c r="T21802" s="223"/>
    </row>
    <row r="21803" spans="20:20">
      <c r="T21803" s="223"/>
    </row>
    <row r="21804" spans="20:20">
      <c r="T21804" s="223"/>
    </row>
    <row r="21805" spans="20:20">
      <c r="T21805" s="223"/>
    </row>
    <row r="21806" spans="20:20">
      <c r="T21806" s="223"/>
    </row>
    <row r="21807" spans="20:20">
      <c r="T21807" s="223"/>
    </row>
    <row r="21808" spans="20:20">
      <c r="T21808" s="223"/>
    </row>
    <row r="21809" spans="20:20">
      <c r="T21809" s="223"/>
    </row>
    <row r="21810" spans="20:20">
      <c r="T21810" s="223"/>
    </row>
    <row r="21811" spans="20:20">
      <c r="T21811" s="223"/>
    </row>
    <row r="21812" spans="20:20">
      <c r="T21812" s="223"/>
    </row>
    <row r="21813" spans="20:20">
      <c r="T21813" s="223"/>
    </row>
    <row r="21814" spans="20:20">
      <c r="T21814" s="223"/>
    </row>
    <row r="21815" spans="20:20">
      <c r="T21815" s="223"/>
    </row>
    <row r="21816" spans="20:20">
      <c r="T21816" s="223"/>
    </row>
    <row r="21817" spans="20:20">
      <c r="T21817" s="223"/>
    </row>
    <row r="21818" spans="20:20">
      <c r="T21818" s="223"/>
    </row>
    <row r="21819" spans="20:20">
      <c r="T21819" s="223"/>
    </row>
    <row r="21820" spans="20:20">
      <c r="T21820" s="223"/>
    </row>
    <row r="21821" spans="20:20">
      <c r="T21821" s="223"/>
    </row>
    <row r="21822" spans="20:20">
      <c r="T21822" s="223"/>
    </row>
    <row r="21823" spans="20:20">
      <c r="T21823" s="223"/>
    </row>
    <row r="21824" spans="20:20">
      <c r="T21824" s="223"/>
    </row>
    <row r="21825" spans="20:20">
      <c r="T21825" s="223"/>
    </row>
    <row r="21826" spans="20:20">
      <c r="T21826" s="223"/>
    </row>
    <row r="21827" spans="20:20">
      <c r="T21827" s="223"/>
    </row>
    <row r="21828" spans="20:20">
      <c r="T21828" s="223"/>
    </row>
    <row r="21829" spans="20:20">
      <c r="T21829" s="223"/>
    </row>
    <row r="21830" spans="20:20">
      <c r="T21830" s="223"/>
    </row>
    <row r="21831" spans="20:20">
      <c r="T21831" s="223"/>
    </row>
    <row r="21832" spans="20:20">
      <c r="T21832" s="223"/>
    </row>
    <row r="21833" spans="20:20">
      <c r="T21833" s="223"/>
    </row>
    <row r="21834" spans="20:20">
      <c r="T21834" s="223"/>
    </row>
    <row r="21835" spans="20:20">
      <c r="T21835" s="223"/>
    </row>
    <row r="21836" spans="20:20">
      <c r="T21836" s="223"/>
    </row>
    <row r="21837" spans="20:20">
      <c r="T21837" s="223"/>
    </row>
    <row r="21838" spans="20:20">
      <c r="T21838" s="223"/>
    </row>
    <row r="21839" spans="20:20">
      <c r="T21839" s="223"/>
    </row>
    <row r="21840" spans="20:20">
      <c r="T21840" s="223"/>
    </row>
    <row r="21841" spans="20:20">
      <c r="T21841" s="223"/>
    </row>
    <row r="21842" spans="20:20">
      <c r="T21842" s="223"/>
    </row>
    <row r="21843" spans="20:20">
      <c r="T21843" s="223"/>
    </row>
    <row r="21844" spans="20:20">
      <c r="T21844" s="223"/>
    </row>
    <row r="21845" spans="20:20">
      <c r="T21845" s="223"/>
    </row>
    <row r="21846" spans="20:20">
      <c r="T21846" s="223"/>
    </row>
    <row r="21847" spans="20:20">
      <c r="T21847" s="223"/>
    </row>
    <row r="21848" spans="20:20">
      <c r="T21848" s="223"/>
    </row>
    <row r="21849" spans="20:20">
      <c r="T21849" s="223"/>
    </row>
    <row r="21850" spans="20:20">
      <c r="T21850" s="223"/>
    </row>
    <row r="21851" spans="20:20">
      <c r="T21851" s="223"/>
    </row>
    <row r="21852" spans="20:20">
      <c r="T21852" s="223"/>
    </row>
    <row r="21853" spans="20:20">
      <c r="T21853" s="223"/>
    </row>
    <row r="21854" spans="20:20">
      <c r="T21854" s="223"/>
    </row>
    <row r="21855" spans="20:20">
      <c r="T21855" s="223"/>
    </row>
    <row r="21856" spans="20:20">
      <c r="T21856" s="223"/>
    </row>
    <row r="21857" spans="20:20">
      <c r="T21857" s="223"/>
    </row>
    <row r="21858" spans="20:20">
      <c r="T21858" s="223"/>
    </row>
    <row r="21859" spans="20:20">
      <c r="T21859" s="223"/>
    </row>
    <row r="21860" spans="20:20">
      <c r="T21860" s="223"/>
    </row>
    <row r="21861" spans="20:20">
      <c r="T21861" s="223"/>
    </row>
    <row r="21862" spans="20:20">
      <c r="T21862" s="223"/>
    </row>
    <row r="21863" spans="20:20">
      <c r="T21863" s="223"/>
    </row>
    <row r="21864" spans="20:20">
      <c r="T21864" s="223"/>
    </row>
    <row r="21865" spans="20:20">
      <c r="T21865" s="223"/>
    </row>
    <row r="21866" spans="20:20">
      <c r="T21866" s="223"/>
    </row>
    <row r="21867" spans="20:20">
      <c r="T21867" s="223"/>
    </row>
    <row r="21868" spans="20:20">
      <c r="T21868" s="223"/>
    </row>
    <row r="21869" spans="20:20">
      <c r="T21869" s="223"/>
    </row>
    <row r="21870" spans="20:20">
      <c r="T21870" s="223"/>
    </row>
    <row r="21871" spans="20:20">
      <c r="T21871" s="223"/>
    </row>
    <row r="21872" spans="20:20">
      <c r="T21872" s="223"/>
    </row>
    <row r="21873" spans="20:20">
      <c r="T21873" s="223"/>
    </row>
    <row r="21874" spans="20:20">
      <c r="T21874" s="223"/>
    </row>
    <row r="21875" spans="20:20">
      <c r="T21875" s="223"/>
    </row>
    <row r="21876" spans="20:20">
      <c r="T21876" s="223"/>
    </row>
    <row r="21877" spans="20:20">
      <c r="T21877" s="223"/>
    </row>
    <row r="21878" spans="20:20">
      <c r="T21878" s="223"/>
    </row>
    <row r="21879" spans="20:20">
      <c r="T21879" s="223"/>
    </row>
    <row r="21880" spans="20:20">
      <c r="T21880" s="223"/>
    </row>
    <row r="21881" spans="20:20">
      <c r="T21881" s="223"/>
    </row>
    <row r="21882" spans="20:20">
      <c r="T21882" s="223"/>
    </row>
    <row r="21883" spans="20:20">
      <c r="T21883" s="223"/>
    </row>
    <row r="21884" spans="20:20">
      <c r="T21884" s="223"/>
    </row>
    <row r="21885" spans="20:20">
      <c r="T21885" s="223"/>
    </row>
    <row r="21886" spans="20:20">
      <c r="T21886" s="223"/>
    </row>
    <row r="21887" spans="20:20">
      <c r="T21887" s="223"/>
    </row>
    <row r="21888" spans="20:20">
      <c r="T21888" s="223"/>
    </row>
    <row r="21889" spans="20:20">
      <c r="T21889" s="223"/>
    </row>
    <row r="21890" spans="20:20">
      <c r="T21890" s="223"/>
    </row>
    <row r="21891" spans="20:20">
      <c r="T21891" s="223"/>
    </row>
    <row r="21892" spans="20:20">
      <c r="T21892" s="223"/>
    </row>
    <row r="21893" spans="20:20">
      <c r="T21893" s="223"/>
    </row>
    <row r="21894" spans="20:20">
      <c r="T21894" s="223"/>
    </row>
    <row r="21895" spans="20:20">
      <c r="T21895" s="223"/>
    </row>
    <row r="21896" spans="20:20">
      <c r="T21896" s="223"/>
    </row>
    <row r="21897" spans="20:20">
      <c r="T21897" s="223"/>
    </row>
    <row r="21898" spans="20:20">
      <c r="T21898" s="223"/>
    </row>
    <row r="21899" spans="20:20">
      <c r="T21899" s="223"/>
    </row>
    <row r="21900" spans="20:20">
      <c r="T21900" s="223"/>
    </row>
    <row r="21901" spans="20:20">
      <c r="T21901" s="223"/>
    </row>
    <row r="21902" spans="20:20">
      <c r="T21902" s="223"/>
    </row>
    <row r="21903" spans="20:20">
      <c r="T21903" s="223"/>
    </row>
    <row r="21904" spans="20:20">
      <c r="T21904" s="223"/>
    </row>
    <row r="21905" spans="20:20">
      <c r="T21905" s="223"/>
    </row>
    <row r="21906" spans="20:20">
      <c r="T21906" s="223"/>
    </row>
    <row r="21907" spans="20:20">
      <c r="T21907" s="223"/>
    </row>
    <row r="21908" spans="20:20">
      <c r="T21908" s="223"/>
    </row>
    <row r="21909" spans="20:20">
      <c r="T21909" s="223"/>
    </row>
    <row r="21910" spans="20:20">
      <c r="T21910" s="223"/>
    </row>
    <row r="21911" spans="20:20">
      <c r="T21911" s="223"/>
    </row>
    <row r="21912" spans="20:20">
      <c r="T21912" s="223"/>
    </row>
    <row r="21913" spans="20:20">
      <c r="T21913" s="223"/>
    </row>
    <row r="21914" spans="20:20">
      <c r="T21914" s="223"/>
    </row>
    <row r="21915" spans="20:20">
      <c r="T21915" s="223"/>
    </row>
    <row r="21916" spans="20:20">
      <c r="T21916" s="223"/>
    </row>
    <row r="21917" spans="20:20">
      <c r="T21917" s="223"/>
    </row>
    <row r="21918" spans="20:20">
      <c r="T21918" s="223"/>
    </row>
    <row r="21919" spans="20:20">
      <c r="T21919" s="223"/>
    </row>
    <row r="21920" spans="20:20">
      <c r="T21920" s="223"/>
    </row>
    <row r="21921" spans="20:20">
      <c r="T21921" s="223"/>
    </row>
    <row r="21922" spans="20:20">
      <c r="T21922" s="223"/>
    </row>
    <row r="21923" spans="20:20">
      <c r="T21923" s="223"/>
    </row>
    <row r="21924" spans="20:20">
      <c r="T21924" s="223"/>
    </row>
    <row r="21925" spans="20:20">
      <c r="T21925" s="223"/>
    </row>
    <row r="21926" spans="20:20">
      <c r="T21926" s="223"/>
    </row>
    <row r="21927" spans="20:20">
      <c r="T21927" s="223"/>
    </row>
    <row r="21928" spans="20:20">
      <c r="T21928" s="223"/>
    </row>
    <row r="21929" spans="20:20">
      <c r="T21929" s="223"/>
    </row>
    <row r="21930" spans="20:20">
      <c r="T21930" s="223"/>
    </row>
    <row r="21931" spans="20:20">
      <c r="T21931" s="223"/>
    </row>
    <row r="21932" spans="20:20">
      <c r="T21932" s="223"/>
    </row>
    <row r="21933" spans="20:20">
      <c r="T21933" s="223"/>
    </row>
    <row r="21934" spans="20:20">
      <c r="T21934" s="223"/>
    </row>
    <row r="21935" spans="20:20">
      <c r="T21935" s="223"/>
    </row>
    <row r="21936" spans="20:20">
      <c r="T21936" s="223"/>
    </row>
    <row r="21937" spans="20:20">
      <c r="T21937" s="223"/>
    </row>
    <row r="21938" spans="20:20">
      <c r="T21938" s="223"/>
    </row>
    <row r="21939" spans="20:20">
      <c r="T21939" s="223"/>
    </row>
    <row r="21940" spans="20:20">
      <c r="T21940" s="223"/>
    </row>
    <row r="21941" spans="20:20">
      <c r="T21941" s="223"/>
    </row>
    <row r="21942" spans="20:20">
      <c r="T21942" s="223"/>
    </row>
    <row r="21943" spans="20:20">
      <c r="T21943" s="223"/>
    </row>
    <row r="21944" spans="20:20">
      <c r="T21944" s="223"/>
    </row>
    <row r="21945" spans="20:20">
      <c r="T21945" s="223"/>
    </row>
    <row r="21946" spans="20:20">
      <c r="T21946" s="223"/>
    </row>
    <row r="21947" spans="20:20">
      <c r="T21947" s="223"/>
    </row>
    <row r="21948" spans="20:20">
      <c r="T21948" s="223"/>
    </row>
    <row r="21949" spans="20:20">
      <c r="T21949" s="223"/>
    </row>
    <row r="21950" spans="20:20">
      <c r="T21950" s="223"/>
    </row>
    <row r="21951" spans="20:20">
      <c r="T21951" s="223"/>
    </row>
    <row r="21952" spans="20:20">
      <c r="T21952" s="223"/>
    </row>
    <row r="21953" spans="20:20">
      <c r="T21953" s="223"/>
    </row>
    <row r="21954" spans="20:20">
      <c r="T21954" s="223"/>
    </row>
    <row r="21955" spans="20:20">
      <c r="T21955" s="223"/>
    </row>
    <row r="21956" spans="20:20">
      <c r="T21956" s="223"/>
    </row>
    <row r="21957" spans="20:20">
      <c r="T21957" s="223"/>
    </row>
    <row r="21958" spans="20:20">
      <c r="T21958" s="223"/>
    </row>
    <row r="21959" spans="20:20">
      <c r="T21959" s="223"/>
    </row>
    <row r="21960" spans="20:20">
      <c r="T21960" s="223"/>
    </row>
    <row r="21961" spans="20:20">
      <c r="T21961" s="223"/>
    </row>
    <row r="21962" spans="20:20">
      <c r="T21962" s="223"/>
    </row>
    <row r="21963" spans="20:20">
      <c r="T21963" s="223"/>
    </row>
    <row r="21964" spans="20:20">
      <c r="T21964" s="223"/>
    </row>
    <row r="21965" spans="20:20">
      <c r="T21965" s="223"/>
    </row>
    <row r="21966" spans="20:20">
      <c r="T21966" s="223"/>
    </row>
    <row r="21967" spans="20:20">
      <c r="T21967" s="223"/>
    </row>
    <row r="21968" spans="20:20">
      <c r="T21968" s="223"/>
    </row>
    <row r="21969" spans="20:20">
      <c r="T21969" s="223"/>
    </row>
    <row r="21970" spans="20:20">
      <c r="T21970" s="223"/>
    </row>
    <row r="21971" spans="20:20">
      <c r="T21971" s="223"/>
    </row>
    <row r="21972" spans="20:20">
      <c r="T21972" s="223"/>
    </row>
    <row r="21973" spans="20:20">
      <c r="T21973" s="223"/>
    </row>
    <row r="21974" spans="20:20">
      <c r="T21974" s="223"/>
    </row>
    <row r="21975" spans="20:20">
      <c r="T21975" s="223"/>
    </row>
    <row r="21976" spans="20:20">
      <c r="T21976" s="223"/>
    </row>
    <row r="21977" spans="20:20">
      <c r="T21977" s="223"/>
    </row>
    <row r="21978" spans="20:20">
      <c r="T21978" s="223"/>
    </row>
    <row r="21979" spans="20:20">
      <c r="T21979" s="223"/>
    </row>
    <row r="21980" spans="20:20">
      <c r="T21980" s="223"/>
    </row>
    <row r="21981" spans="20:20">
      <c r="T21981" s="223"/>
    </row>
    <row r="21982" spans="20:20">
      <c r="T21982" s="223"/>
    </row>
    <row r="21983" spans="20:20">
      <c r="T21983" s="223"/>
    </row>
    <row r="21984" spans="20:20">
      <c r="T21984" s="223"/>
    </row>
    <row r="21985" spans="20:20">
      <c r="T21985" s="223"/>
    </row>
    <row r="21986" spans="20:20">
      <c r="T21986" s="223"/>
    </row>
    <row r="21987" spans="20:20">
      <c r="T21987" s="223"/>
    </row>
    <row r="21988" spans="20:20">
      <c r="T21988" s="223"/>
    </row>
    <row r="21989" spans="20:20">
      <c r="T21989" s="223"/>
    </row>
    <row r="21990" spans="20:20">
      <c r="T21990" s="223"/>
    </row>
    <row r="21991" spans="20:20">
      <c r="T21991" s="223"/>
    </row>
    <row r="21992" spans="20:20">
      <c r="T21992" s="223"/>
    </row>
    <row r="21993" spans="20:20">
      <c r="T21993" s="223"/>
    </row>
    <row r="21994" spans="20:20">
      <c r="T21994" s="223"/>
    </row>
    <row r="21995" spans="20:20">
      <c r="T21995" s="223"/>
    </row>
    <row r="21996" spans="20:20">
      <c r="T21996" s="223"/>
    </row>
    <row r="21997" spans="20:20">
      <c r="T21997" s="223"/>
    </row>
    <row r="21998" spans="20:20">
      <c r="T21998" s="223"/>
    </row>
    <row r="21999" spans="20:20">
      <c r="T21999" s="223"/>
    </row>
    <row r="22000" spans="20:20">
      <c r="T22000" s="223"/>
    </row>
    <row r="22001" spans="20:20">
      <c r="T22001" s="223"/>
    </row>
    <row r="22002" spans="20:20">
      <c r="T22002" s="223"/>
    </row>
    <row r="22003" spans="20:20">
      <c r="T22003" s="223"/>
    </row>
    <row r="22004" spans="20:20">
      <c r="T22004" s="223"/>
    </row>
    <row r="22005" spans="20:20">
      <c r="T22005" s="223"/>
    </row>
    <row r="22006" spans="20:20">
      <c r="T22006" s="223"/>
    </row>
    <row r="22007" spans="20:20">
      <c r="T22007" s="223"/>
    </row>
    <row r="22008" spans="20:20">
      <c r="T22008" s="223"/>
    </row>
    <row r="22009" spans="20:20">
      <c r="T22009" s="223"/>
    </row>
    <row r="22010" spans="20:20">
      <c r="T22010" s="223"/>
    </row>
    <row r="22011" spans="20:20">
      <c r="T22011" s="223"/>
    </row>
    <row r="22012" spans="20:20">
      <c r="T22012" s="223"/>
    </row>
    <row r="22013" spans="20:20">
      <c r="T22013" s="223"/>
    </row>
    <row r="22014" spans="20:20">
      <c r="T22014" s="223"/>
    </row>
    <row r="22015" spans="20:20">
      <c r="T22015" s="223"/>
    </row>
    <row r="22016" spans="20:20">
      <c r="T22016" s="223"/>
    </row>
    <row r="22017" spans="20:20">
      <c r="T22017" s="223"/>
    </row>
    <row r="22018" spans="20:20">
      <c r="T22018" s="223"/>
    </row>
    <row r="22019" spans="20:20">
      <c r="T22019" s="223"/>
    </row>
    <row r="22020" spans="20:20">
      <c r="T22020" s="223"/>
    </row>
    <row r="22021" spans="20:20">
      <c r="T22021" s="223"/>
    </row>
    <row r="22022" spans="20:20">
      <c r="T22022" s="223"/>
    </row>
    <row r="22023" spans="20:20">
      <c r="T22023" s="223"/>
    </row>
    <row r="22024" spans="20:20">
      <c r="T22024" s="223"/>
    </row>
    <row r="22025" spans="20:20">
      <c r="T22025" s="223"/>
    </row>
    <row r="22026" spans="20:20">
      <c r="T22026" s="223"/>
    </row>
    <row r="22027" spans="20:20">
      <c r="T22027" s="223"/>
    </row>
    <row r="22028" spans="20:20">
      <c r="T22028" s="223"/>
    </row>
    <row r="22029" spans="20:20">
      <c r="T22029" s="223"/>
    </row>
    <row r="22030" spans="20:20">
      <c r="T22030" s="223"/>
    </row>
    <row r="22031" spans="20:20">
      <c r="T22031" s="223"/>
    </row>
    <row r="22032" spans="20:20">
      <c r="T22032" s="223"/>
    </row>
    <row r="22033" spans="20:20">
      <c r="T22033" s="223"/>
    </row>
    <row r="22034" spans="20:20">
      <c r="T22034" s="223"/>
    </row>
    <row r="22035" spans="20:20">
      <c r="T22035" s="223"/>
    </row>
    <row r="22036" spans="20:20">
      <c r="T22036" s="223"/>
    </row>
    <row r="22037" spans="20:20">
      <c r="T22037" s="223"/>
    </row>
    <row r="22038" spans="20:20">
      <c r="T22038" s="223"/>
    </row>
    <row r="22039" spans="20:20">
      <c r="T22039" s="223"/>
    </row>
    <row r="22040" spans="20:20">
      <c r="T22040" s="223"/>
    </row>
    <row r="22041" spans="20:20">
      <c r="T22041" s="223"/>
    </row>
    <row r="22042" spans="20:20">
      <c r="T22042" s="223"/>
    </row>
    <row r="22043" spans="20:20">
      <c r="T22043" s="223"/>
    </row>
    <row r="22044" spans="20:20">
      <c r="T22044" s="223"/>
    </row>
    <row r="22045" spans="20:20">
      <c r="T22045" s="223"/>
    </row>
    <row r="22046" spans="20:20">
      <c r="T22046" s="223"/>
    </row>
    <row r="22047" spans="20:20">
      <c r="T22047" s="223"/>
    </row>
    <row r="22048" spans="20:20">
      <c r="T22048" s="223"/>
    </row>
    <row r="22049" spans="20:20">
      <c r="T22049" s="223"/>
    </row>
    <row r="22050" spans="20:20">
      <c r="T22050" s="223"/>
    </row>
    <row r="22051" spans="20:20">
      <c r="T22051" s="223"/>
    </row>
    <row r="22052" spans="20:20">
      <c r="T22052" s="223"/>
    </row>
    <row r="22053" spans="20:20">
      <c r="T22053" s="223"/>
    </row>
    <row r="22054" spans="20:20">
      <c r="T22054" s="223"/>
    </row>
    <row r="22055" spans="20:20">
      <c r="T22055" s="223"/>
    </row>
    <row r="22056" spans="20:20">
      <c r="T22056" s="223"/>
    </row>
    <row r="22057" spans="20:20">
      <c r="T22057" s="223"/>
    </row>
    <row r="22058" spans="20:20">
      <c r="T22058" s="223"/>
    </row>
    <row r="22059" spans="20:20">
      <c r="T22059" s="223"/>
    </row>
    <row r="22060" spans="20:20">
      <c r="T22060" s="223"/>
    </row>
    <row r="22061" spans="20:20">
      <c r="T22061" s="223"/>
    </row>
    <row r="22062" spans="20:20">
      <c r="T22062" s="223"/>
    </row>
    <row r="22063" spans="20:20">
      <c r="T22063" s="223"/>
    </row>
    <row r="22064" spans="20:20">
      <c r="T22064" s="223"/>
    </row>
    <row r="22065" spans="20:20">
      <c r="T22065" s="223"/>
    </row>
    <row r="22066" spans="20:20">
      <c r="T22066" s="223"/>
    </row>
    <row r="22067" spans="20:20">
      <c r="T22067" s="223"/>
    </row>
    <row r="22068" spans="20:20">
      <c r="T22068" s="223"/>
    </row>
    <row r="22069" spans="20:20">
      <c r="T22069" s="223"/>
    </row>
    <row r="22070" spans="20:20">
      <c r="T22070" s="223"/>
    </row>
    <row r="22071" spans="20:20">
      <c r="T22071" s="223"/>
    </row>
    <row r="22072" spans="20:20">
      <c r="T22072" s="223"/>
    </row>
    <row r="22073" spans="20:20">
      <c r="T22073" s="223"/>
    </row>
    <row r="22074" spans="20:20">
      <c r="T22074" s="223"/>
    </row>
    <row r="22075" spans="20:20">
      <c r="T22075" s="223"/>
    </row>
    <row r="22076" spans="20:20">
      <c r="T22076" s="223"/>
    </row>
    <row r="22077" spans="20:20">
      <c r="T22077" s="223"/>
    </row>
    <row r="22078" spans="20:20">
      <c r="T22078" s="223"/>
    </row>
    <row r="22079" spans="20:20">
      <c r="T22079" s="223"/>
    </row>
    <row r="22080" spans="20:20">
      <c r="T22080" s="223"/>
    </row>
    <row r="22081" spans="20:20">
      <c r="T22081" s="223"/>
    </row>
    <row r="22082" spans="20:20">
      <c r="T22082" s="223"/>
    </row>
    <row r="22083" spans="20:20">
      <c r="T22083" s="223"/>
    </row>
    <row r="22084" spans="20:20">
      <c r="T22084" s="223"/>
    </row>
    <row r="22085" spans="20:20">
      <c r="T22085" s="223"/>
    </row>
    <row r="22086" spans="20:20">
      <c r="T22086" s="223"/>
    </row>
    <row r="22087" spans="20:20">
      <c r="T22087" s="223"/>
    </row>
    <row r="22088" spans="20:20">
      <c r="T22088" s="223"/>
    </row>
    <row r="22089" spans="20:20">
      <c r="T22089" s="223"/>
    </row>
    <row r="22090" spans="20:20">
      <c r="T22090" s="223"/>
    </row>
    <row r="22091" spans="20:20">
      <c r="T22091" s="223"/>
    </row>
    <row r="22092" spans="20:20">
      <c r="T22092" s="223"/>
    </row>
    <row r="22093" spans="20:20">
      <c r="T22093" s="223"/>
    </row>
    <row r="22094" spans="20:20">
      <c r="T22094" s="223"/>
    </row>
    <row r="22095" spans="20:20">
      <c r="T22095" s="223"/>
    </row>
    <row r="22096" spans="20:20">
      <c r="T22096" s="223"/>
    </row>
    <row r="22097" spans="20:20">
      <c r="T22097" s="223"/>
    </row>
    <row r="22098" spans="20:20">
      <c r="T22098" s="223"/>
    </row>
    <row r="22099" spans="20:20">
      <c r="T22099" s="223"/>
    </row>
    <row r="22100" spans="20:20">
      <c r="T22100" s="223"/>
    </row>
    <row r="22101" spans="20:20">
      <c r="T22101" s="223"/>
    </row>
    <row r="22102" spans="20:20">
      <c r="T22102" s="223"/>
    </row>
    <row r="22103" spans="20:20">
      <c r="T22103" s="223"/>
    </row>
    <row r="22104" spans="20:20">
      <c r="T22104" s="223"/>
    </row>
    <row r="22105" spans="20:20">
      <c r="T22105" s="223"/>
    </row>
    <row r="22106" spans="20:20">
      <c r="T22106" s="223"/>
    </row>
    <row r="22107" spans="20:20">
      <c r="T22107" s="223"/>
    </row>
    <row r="22108" spans="20:20">
      <c r="T22108" s="223"/>
    </row>
    <row r="22109" spans="20:20">
      <c r="T22109" s="223"/>
    </row>
    <row r="22110" spans="20:20">
      <c r="T22110" s="223"/>
    </row>
    <row r="22111" spans="20:20">
      <c r="T22111" s="223"/>
    </row>
    <row r="22112" spans="20:20">
      <c r="T22112" s="223"/>
    </row>
    <row r="22113" spans="20:20">
      <c r="T22113" s="223"/>
    </row>
    <row r="22114" spans="20:20">
      <c r="T22114" s="223"/>
    </row>
    <row r="22115" spans="20:20">
      <c r="T22115" s="223"/>
    </row>
    <row r="22116" spans="20:20">
      <c r="T22116" s="223"/>
    </row>
    <row r="22117" spans="20:20">
      <c r="T22117" s="223"/>
    </row>
    <row r="22118" spans="20:20">
      <c r="T22118" s="223"/>
    </row>
    <row r="22119" spans="20:20">
      <c r="T22119" s="223"/>
    </row>
    <row r="22120" spans="20:20">
      <c r="T22120" s="223"/>
    </row>
    <row r="22121" spans="20:20">
      <c r="T22121" s="223"/>
    </row>
    <row r="22122" spans="20:20">
      <c r="T22122" s="223"/>
    </row>
    <row r="22123" spans="20:20">
      <c r="T22123" s="223"/>
    </row>
    <row r="22124" spans="20:20">
      <c r="T22124" s="223"/>
    </row>
    <row r="22125" spans="20:20">
      <c r="T22125" s="223"/>
    </row>
    <row r="22126" spans="20:20">
      <c r="T22126" s="223"/>
    </row>
    <row r="22127" spans="20:20">
      <c r="T22127" s="223"/>
    </row>
    <row r="22128" spans="20:20">
      <c r="T22128" s="223"/>
    </row>
    <row r="22129" spans="20:20">
      <c r="T22129" s="223"/>
    </row>
    <row r="22130" spans="20:20">
      <c r="T22130" s="223"/>
    </row>
    <row r="22131" spans="20:20">
      <c r="T22131" s="223"/>
    </row>
    <row r="22132" spans="20:20">
      <c r="T22132" s="223"/>
    </row>
    <row r="22133" spans="20:20">
      <c r="T22133" s="223"/>
    </row>
    <row r="22134" spans="20:20">
      <c r="T22134" s="223"/>
    </row>
    <row r="22135" spans="20:20">
      <c r="T22135" s="223"/>
    </row>
    <row r="22136" spans="20:20">
      <c r="T22136" s="223"/>
    </row>
    <row r="22137" spans="20:20">
      <c r="T22137" s="223"/>
    </row>
    <row r="22138" spans="20:20">
      <c r="T22138" s="223"/>
    </row>
    <row r="22139" spans="20:20">
      <c r="T22139" s="223"/>
    </row>
    <row r="22140" spans="20:20">
      <c r="T22140" s="223"/>
    </row>
    <row r="22141" spans="20:20">
      <c r="T22141" s="223"/>
    </row>
    <row r="22142" spans="20:20">
      <c r="T22142" s="223"/>
    </row>
    <row r="22143" spans="20:20">
      <c r="T22143" s="223"/>
    </row>
    <row r="22144" spans="20:20">
      <c r="T22144" s="223"/>
    </row>
    <row r="22145" spans="20:20">
      <c r="T22145" s="223"/>
    </row>
    <row r="22146" spans="20:20">
      <c r="T22146" s="223"/>
    </row>
    <row r="22147" spans="20:20">
      <c r="T22147" s="223"/>
    </row>
    <row r="22148" spans="20:20">
      <c r="T22148" s="223"/>
    </row>
    <row r="22149" spans="20:20">
      <c r="T22149" s="223"/>
    </row>
    <row r="22150" spans="20:20">
      <c r="T22150" s="223"/>
    </row>
    <row r="22151" spans="20:20">
      <c r="T22151" s="223"/>
    </row>
    <row r="22152" spans="20:20">
      <c r="T22152" s="223"/>
    </row>
    <row r="22153" spans="20:20">
      <c r="T22153" s="223"/>
    </row>
    <row r="22154" spans="20:20">
      <c r="T22154" s="223"/>
    </row>
    <row r="22155" spans="20:20">
      <c r="T22155" s="223"/>
    </row>
    <row r="22156" spans="20:20">
      <c r="T22156" s="223"/>
    </row>
    <row r="22157" spans="20:20">
      <c r="T22157" s="223"/>
    </row>
    <row r="22158" spans="20:20">
      <c r="T22158" s="223"/>
    </row>
    <row r="22159" spans="20:20">
      <c r="T22159" s="223"/>
    </row>
    <row r="22160" spans="20:20">
      <c r="T22160" s="223"/>
    </row>
    <row r="22161" spans="20:20">
      <c r="T22161" s="223"/>
    </row>
    <row r="22162" spans="20:20">
      <c r="T22162" s="223"/>
    </row>
    <row r="22163" spans="20:20">
      <c r="T22163" s="223"/>
    </row>
    <row r="22164" spans="20:20">
      <c r="T22164" s="223"/>
    </row>
    <row r="22165" spans="20:20">
      <c r="T22165" s="223"/>
    </row>
    <row r="22166" spans="20:20">
      <c r="T22166" s="223"/>
    </row>
    <row r="22167" spans="20:20">
      <c r="T22167" s="223"/>
    </row>
    <row r="22168" spans="20:20">
      <c r="T22168" s="223"/>
    </row>
    <row r="22169" spans="20:20">
      <c r="T22169" s="223"/>
    </row>
    <row r="22170" spans="20:20">
      <c r="T22170" s="223"/>
    </row>
    <row r="22171" spans="20:20">
      <c r="T22171" s="223"/>
    </row>
    <row r="22172" spans="20:20">
      <c r="T22172" s="223"/>
    </row>
    <row r="22173" spans="20:20">
      <c r="T22173" s="223"/>
    </row>
    <row r="22174" spans="20:20">
      <c r="T22174" s="223"/>
    </row>
    <row r="22175" spans="20:20">
      <c r="T22175" s="223"/>
    </row>
    <row r="22176" spans="20:20">
      <c r="T22176" s="223"/>
    </row>
    <row r="22177" spans="20:20">
      <c r="T22177" s="223"/>
    </row>
    <row r="22178" spans="20:20">
      <c r="T22178" s="223"/>
    </row>
    <row r="22179" spans="20:20">
      <c r="T22179" s="223"/>
    </row>
    <row r="22180" spans="20:20">
      <c r="T22180" s="223"/>
    </row>
    <row r="22181" spans="20:20">
      <c r="T22181" s="223"/>
    </row>
    <row r="22182" spans="20:20">
      <c r="T22182" s="223"/>
    </row>
    <row r="22183" spans="20:20">
      <c r="T22183" s="223"/>
    </row>
    <row r="22184" spans="20:20">
      <c r="T22184" s="223"/>
    </row>
    <row r="22185" spans="20:20">
      <c r="T22185" s="223"/>
    </row>
    <row r="22186" spans="20:20">
      <c r="T22186" s="223"/>
    </row>
    <row r="22187" spans="20:20">
      <c r="T22187" s="223"/>
    </row>
    <row r="22188" spans="20:20">
      <c r="T22188" s="223"/>
    </row>
    <row r="22189" spans="20:20">
      <c r="T22189" s="223"/>
    </row>
    <row r="22190" spans="20:20">
      <c r="T22190" s="223"/>
    </row>
    <row r="22191" spans="20:20">
      <c r="T22191" s="223"/>
    </row>
    <row r="22192" spans="20:20">
      <c r="T22192" s="223"/>
    </row>
    <row r="22193" spans="20:20">
      <c r="T22193" s="223"/>
    </row>
    <row r="22194" spans="20:20">
      <c r="T22194" s="223"/>
    </row>
    <row r="22195" spans="20:20">
      <c r="T22195" s="223"/>
    </row>
    <row r="22196" spans="20:20">
      <c r="T22196" s="223"/>
    </row>
    <row r="22197" spans="20:20">
      <c r="T22197" s="223"/>
    </row>
    <row r="22198" spans="20:20">
      <c r="T22198" s="223"/>
    </row>
    <row r="22199" spans="20:20">
      <c r="T22199" s="223"/>
    </row>
    <row r="22200" spans="20:20">
      <c r="T22200" s="223"/>
    </row>
    <row r="22201" spans="20:20">
      <c r="T22201" s="223"/>
    </row>
    <row r="22202" spans="20:20">
      <c r="T22202" s="223"/>
    </row>
    <row r="22203" spans="20:20">
      <c r="T22203" s="223"/>
    </row>
    <row r="22204" spans="20:20">
      <c r="T22204" s="223"/>
    </row>
    <row r="22205" spans="20:20">
      <c r="T22205" s="223"/>
    </row>
    <row r="22206" spans="20:20">
      <c r="T22206" s="223"/>
    </row>
    <row r="22207" spans="20:20">
      <c r="T22207" s="223"/>
    </row>
    <row r="22208" spans="20:20">
      <c r="T22208" s="223"/>
    </row>
    <row r="22209" spans="20:20">
      <c r="T22209" s="223"/>
    </row>
    <row r="22210" spans="20:20">
      <c r="T22210" s="223"/>
    </row>
    <row r="22211" spans="20:20">
      <c r="T22211" s="223"/>
    </row>
    <row r="22212" spans="20:20">
      <c r="T22212" s="223"/>
    </row>
    <row r="22213" spans="20:20">
      <c r="T22213" s="223"/>
    </row>
    <row r="22214" spans="20:20">
      <c r="T22214" s="223"/>
    </row>
    <row r="22215" spans="20:20">
      <c r="T22215" s="223"/>
    </row>
    <row r="22216" spans="20:20">
      <c r="T22216" s="223"/>
    </row>
    <row r="22217" spans="20:20">
      <c r="T22217" s="223"/>
    </row>
    <row r="22218" spans="20:20">
      <c r="T22218" s="223"/>
    </row>
    <row r="22219" spans="20:20">
      <c r="T22219" s="223"/>
    </row>
    <row r="22220" spans="20:20">
      <c r="T22220" s="223"/>
    </row>
    <row r="22221" spans="20:20">
      <c r="T22221" s="223"/>
    </row>
    <row r="22222" spans="20:20">
      <c r="T22222" s="223"/>
    </row>
    <row r="22223" spans="20:20">
      <c r="T22223" s="223"/>
    </row>
    <row r="22224" spans="20:20">
      <c r="T22224" s="223"/>
    </row>
    <row r="22225" spans="20:20">
      <c r="T22225" s="223"/>
    </row>
    <row r="22226" spans="20:20">
      <c r="T22226" s="223"/>
    </row>
    <row r="22227" spans="20:20">
      <c r="T22227" s="223"/>
    </row>
    <row r="22228" spans="20:20">
      <c r="T22228" s="223"/>
    </row>
    <row r="22229" spans="20:20">
      <c r="T22229" s="223"/>
    </row>
    <row r="22230" spans="20:20">
      <c r="T22230" s="223"/>
    </row>
    <row r="22231" spans="20:20">
      <c r="T22231" s="223"/>
    </row>
    <row r="22232" spans="20:20">
      <c r="T22232" s="223"/>
    </row>
    <row r="22233" spans="20:20">
      <c r="T22233" s="223"/>
    </row>
    <row r="22234" spans="20:20">
      <c r="T22234" s="223"/>
    </row>
    <row r="22235" spans="20:20">
      <c r="T22235" s="223"/>
    </row>
    <row r="22236" spans="20:20">
      <c r="T22236" s="223"/>
    </row>
    <row r="22237" spans="20:20">
      <c r="T22237" s="223"/>
    </row>
    <row r="22238" spans="20:20">
      <c r="T22238" s="223"/>
    </row>
    <row r="22239" spans="20:20">
      <c r="T22239" s="223"/>
    </row>
    <row r="22240" spans="20:20">
      <c r="T22240" s="223"/>
    </row>
    <row r="22241" spans="20:20">
      <c r="T22241" s="223"/>
    </row>
    <row r="22242" spans="20:20">
      <c r="T22242" s="223"/>
    </row>
    <row r="22243" spans="20:20">
      <c r="T22243" s="223"/>
    </row>
    <row r="22244" spans="20:20">
      <c r="T22244" s="223"/>
    </row>
    <row r="22245" spans="20:20">
      <c r="T22245" s="223"/>
    </row>
    <row r="22246" spans="20:20">
      <c r="T22246" s="223"/>
    </row>
    <row r="22247" spans="20:20">
      <c r="T22247" s="223"/>
    </row>
    <row r="22248" spans="20:20">
      <c r="T22248" s="223"/>
    </row>
    <row r="22249" spans="20:20">
      <c r="T22249" s="223"/>
    </row>
    <row r="22250" spans="20:20">
      <c r="T22250" s="223"/>
    </row>
    <row r="22251" spans="20:20">
      <c r="T22251" s="223"/>
    </row>
    <row r="22252" spans="20:20">
      <c r="T22252" s="223"/>
    </row>
    <row r="22253" spans="20:20">
      <c r="T22253" s="223"/>
    </row>
    <row r="22254" spans="20:20">
      <c r="T22254" s="223"/>
    </row>
    <row r="22255" spans="20:20">
      <c r="T22255" s="223"/>
    </row>
    <row r="22256" spans="20:20">
      <c r="T22256" s="223"/>
    </row>
    <row r="22257" spans="20:20">
      <c r="T22257" s="223"/>
    </row>
    <row r="22258" spans="20:20">
      <c r="T22258" s="223"/>
    </row>
    <row r="22259" spans="20:20">
      <c r="T22259" s="223"/>
    </row>
    <row r="22260" spans="20:20">
      <c r="T22260" s="223"/>
    </row>
    <row r="22261" spans="20:20">
      <c r="T22261" s="223"/>
    </row>
    <row r="22262" spans="20:20">
      <c r="T22262" s="223"/>
    </row>
    <row r="22263" spans="20:20">
      <c r="T22263" s="223"/>
    </row>
    <row r="22264" spans="20:20">
      <c r="T22264" s="223"/>
    </row>
    <row r="22265" spans="20:20">
      <c r="T22265" s="223"/>
    </row>
    <row r="22266" spans="20:20">
      <c r="T22266" s="223"/>
    </row>
    <row r="22267" spans="20:20">
      <c r="T22267" s="223"/>
    </row>
    <row r="22268" spans="20:20">
      <c r="T22268" s="223"/>
    </row>
    <row r="22269" spans="20:20">
      <c r="T22269" s="223"/>
    </row>
    <row r="22270" spans="20:20">
      <c r="T22270" s="223"/>
    </row>
    <row r="22271" spans="20:20">
      <c r="T22271" s="223"/>
    </row>
    <row r="22272" spans="20:20">
      <c r="T22272" s="223"/>
    </row>
    <row r="22273" spans="20:20">
      <c r="T22273" s="223"/>
    </row>
    <row r="22274" spans="20:20">
      <c r="T22274" s="223"/>
    </row>
    <row r="22275" spans="20:20">
      <c r="T22275" s="223"/>
    </row>
    <row r="22276" spans="20:20">
      <c r="T22276" s="223"/>
    </row>
    <row r="22277" spans="20:20">
      <c r="T22277" s="223"/>
    </row>
    <row r="22278" spans="20:20">
      <c r="T22278" s="223"/>
    </row>
    <row r="22279" spans="20:20">
      <c r="T22279" s="223"/>
    </row>
    <row r="22280" spans="20:20">
      <c r="T22280" s="223"/>
    </row>
    <row r="22281" spans="20:20">
      <c r="T22281" s="223"/>
    </row>
    <row r="22282" spans="20:20">
      <c r="T22282" s="223"/>
    </row>
    <row r="22283" spans="20:20">
      <c r="T22283" s="223"/>
    </row>
    <row r="22284" spans="20:20">
      <c r="T22284" s="223"/>
    </row>
    <row r="22285" spans="20:20">
      <c r="T22285" s="223"/>
    </row>
    <row r="22286" spans="20:20">
      <c r="T22286" s="223"/>
    </row>
    <row r="22287" spans="20:20">
      <c r="T22287" s="223"/>
    </row>
    <row r="22288" spans="20:20">
      <c r="T22288" s="223"/>
    </row>
    <row r="22289" spans="20:20">
      <c r="T22289" s="223"/>
    </row>
    <row r="22290" spans="20:20">
      <c r="T22290" s="223"/>
    </row>
    <row r="22291" spans="20:20">
      <c r="T22291" s="223"/>
    </row>
    <row r="22292" spans="20:20">
      <c r="T22292" s="223"/>
    </row>
    <row r="22293" spans="20:20">
      <c r="T22293" s="223"/>
    </row>
    <row r="22294" spans="20:20">
      <c r="T22294" s="223"/>
    </row>
    <row r="22295" spans="20:20">
      <c r="T22295" s="223"/>
    </row>
    <row r="22296" spans="20:20">
      <c r="T22296" s="223"/>
    </row>
    <row r="22297" spans="20:20">
      <c r="T22297" s="223"/>
    </row>
    <row r="22298" spans="20:20">
      <c r="T22298" s="223"/>
    </row>
    <row r="22299" spans="20:20">
      <c r="T22299" s="223"/>
    </row>
    <row r="22300" spans="20:20">
      <c r="T22300" s="223"/>
    </row>
    <row r="22301" spans="20:20">
      <c r="T22301" s="223"/>
    </row>
    <row r="22302" spans="20:20">
      <c r="T22302" s="223"/>
    </row>
    <row r="22303" spans="20:20">
      <c r="T22303" s="223"/>
    </row>
    <row r="22304" spans="20:20">
      <c r="T22304" s="223"/>
    </row>
    <row r="22305" spans="20:20">
      <c r="T22305" s="223"/>
    </row>
    <row r="22306" spans="20:20">
      <c r="T22306" s="223"/>
    </row>
    <row r="22307" spans="20:20">
      <c r="T22307" s="223"/>
    </row>
    <row r="22308" spans="20:20">
      <c r="T22308" s="223"/>
    </row>
    <row r="22309" spans="20:20">
      <c r="T22309" s="223"/>
    </row>
    <row r="22310" spans="20:20">
      <c r="T22310" s="223"/>
    </row>
    <row r="22311" spans="20:20">
      <c r="T22311" s="223"/>
    </row>
    <row r="22312" spans="20:20">
      <c r="T22312" s="223"/>
    </row>
    <row r="22313" spans="20:20">
      <c r="T22313" s="223"/>
    </row>
    <row r="22314" spans="20:20">
      <c r="T22314" s="223"/>
    </row>
    <row r="22315" spans="20:20">
      <c r="T22315" s="223"/>
    </row>
    <row r="22316" spans="20:20">
      <c r="T22316" s="223"/>
    </row>
    <row r="22317" spans="20:20">
      <c r="T22317" s="223"/>
    </row>
    <row r="22318" spans="20:20">
      <c r="T22318" s="223"/>
    </row>
    <row r="22319" spans="20:20">
      <c r="T22319" s="223"/>
    </row>
    <row r="22320" spans="20:20">
      <c r="T22320" s="223"/>
    </row>
    <row r="22321" spans="20:20">
      <c r="T22321" s="223"/>
    </row>
    <row r="22322" spans="20:20">
      <c r="T22322" s="223"/>
    </row>
    <row r="22323" spans="20:20">
      <c r="T22323" s="223"/>
    </row>
    <row r="22324" spans="20:20">
      <c r="T22324" s="223"/>
    </row>
    <row r="22325" spans="20:20">
      <c r="T22325" s="223"/>
    </row>
    <row r="22326" spans="20:20">
      <c r="T22326" s="223"/>
    </row>
    <row r="22327" spans="20:20">
      <c r="T22327" s="223"/>
    </row>
    <row r="22328" spans="20:20">
      <c r="T22328" s="223"/>
    </row>
    <row r="22329" spans="20:20">
      <c r="T22329" s="223"/>
    </row>
    <row r="22330" spans="20:20">
      <c r="T22330" s="223"/>
    </row>
    <row r="22331" spans="20:20">
      <c r="T22331" s="223"/>
    </row>
    <row r="22332" spans="20:20">
      <c r="T22332" s="223"/>
    </row>
    <row r="22333" spans="20:20">
      <c r="T22333" s="223"/>
    </row>
    <row r="22334" spans="20:20">
      <c r="T22334" s="223"/>
    </row>
    <row r="22335" spans="20:20">
      <c r="T22335" s="223"/>
    </row>
    <row r="22336" spans="20:20">
      <c r="T22336" s="223"/>
    </row>
    <row r="22337" spans="20:20">
      <c r="T22337" s="223"/>
    </row>
    <row r="22338" spans="20:20">
      <c r="T22338" s="223"/>
    </row>
    <row r="22339" spans="20:20">
      <c r="T22339" s="223"/>
    </row>
    <row r="22340" spans="20:20">
      <c r="T22340" s="223"/>
    </row>
    <row r="22341" spans="20:20">
      <c r="T22341" s="223"/>
    </row>
    <row r="22342" spans="20:20">
      <c r="T22342" s="223"/>
    </row>
    <row r="22343" spans="20:20">
      <c r="T22343" s="223"/>
    </row>
    <row r="22344" spans="20:20">
      <c r="T22344" s="223"/>
    </row>
    <row r="22345" spans="20:20">
      <c r="T22345" s="223"/>
    </row>
    <row r="22346" spans="20:20">
      <c r="T22346" s="223"/>
    </row>
    <row r="22347" spans="20:20">
      <c r="T22347" s="223"/>
    </row>
    <row r="22348" spans="20:20">
      <c r="T22348" s="223"/>
    </row>
    <row r="22349" spans="20:20">
      <c r="T22349" s="223"/>
    </row>
    <row r="22350" spans="20:20">
      <c r="T22350" s="223"/>
    </row>
    <row r="22351" spans="20:20">
      <c r="T22351" s="223"/>
    </row>
    <row r="22352" spans="20:20">
      <c r="T22352" s="223"/>
    </row>
    <row r="22353" spans="20:20">
      <c r="T22353" s="223"/>
    </row>
    <row r="22354" spans="20:20">
      <c r="T22354" s="223"/>
    </row>
    <row r="22355" spans="20:20">
      <c r="T22355" s="223"/>
    </row>
    <row r="22356" spans="20:20">
      <c r="T22356" s="223"/>
    </row>
    <row r="22357" spans="20:20">
      <c r="T22357" s="223"/>
    </row>
    <row r="22358" spans="20:20">
      <c r="T22358" s="223"/>
    </row>
    <row r="22359" spans="20:20">
      <c r="T22359" s="223"/>
    </row>
    <row r="22360" spans="20:20">
      <c r="T22360" s="223"/>
    </row>
    <row r="22361" spans="20:20">
      <c r="T22361" s="223"/>
    </row>
    <row r="22362" spans="20:20">
      <c r="T22362" s="223"/>
    </row>
    <row r="22363" spans="20:20">
      <c r="T22363" s="223"/>
    </row>
    <row r="22364" spans="20:20">
      <c r="T22364" s="223"/>
    </row>
    <row r="22365" spans="20:20">
      <c r="T22365" s="223"/>
    </row>
    <row r="22366" spans="20:20">
      <c r="T22366" s="223"/>
    </row>
    <row r="22367" spans="20:20">
      <c r="T22367" s="223"/>
    </row>
    <row r="22368" spans="20:20">
      <c r="T22368" s="223"/>
    </row>
    <row r="22369" spans="20:20">
      <c r="T22369" s="223"/>
    </row>
    <row r="22370" spans="20:20">
      <c r="T22370" s="223"/>
    </row>
    <row r="22371" spans="20:20">
      <c r="T22371" s="223"/>
    </row>
    <row r="22372" spans="20:20">
      <c r="T22372" s="223"/>
    </row>
    <row r="22373" spans="20:20">
      <c r="T22373" s="223"/>
    </row>
    <row r="22374" spans="20:20">
      <c r="T22374" s="223"/>
    </row>
    <row r="22375" spans="20:20">
      <c r="T22375" s="223"/>
    </row>
    <row r="22376" spans="20:20">
      <c r="T22376" s="223"/>
    </row>
    <row r="22377" spans="20:20">
      <c r="T22377" s="223"/>
    </row>
    <row r="22378" spans="20:20">
      <c r="T22378" s="223"/>
    </row>
    <row r="22379" spans="20:20">
      <c r="T22379" s="223"/>
    </row>
    <row r="22380" spans="20:20">
      <c r="T22380" s="223"/>
    </row>
    <row r="22381" spans="20:20">
      <c r="T22381" s="223"/>
    </row>
    <row r="22382" spans="20:20">
      <c r="T22382" s="223"/>
    </row>
    <row r="22383" spans="20:20">
      <c r="T22383" s="223"/>
    </row>
    <row r="22384" spans="20:20">
      <c r="T22384" s="223"/>
    </row>
    <row r="22385" spans="20:20">
      <c r="T22385" s="223"/>
    </row>
    <row r="22386" spans="20:20">
      <c r="T22386" s="223"/>
    </row>
    <row r="22387" spans="20:20">
      <c r="T22387" s="223"/>
    </row>
    <row r="22388" spans="20:20">
      <c r="T22388" s="223"/>
    </row>
    <row r="22389" spans="20:20">
      <c r="T22389" s="223"/>
    </row>
    <row r="22390" spans="20:20">
      <c r="T22390" s="223"/>
    </row>
    <row r="22391" spans="20:20">
      <c r="T22391" s="223"/>
    </row>
    <row r="22392" spans="20:20">
      <c r="T22392" s="223"/>
    </row>
    <row r="22393" spans="20:20">
      <c r="T22393" s="223"/>
    </row>
    <row r="22394" spans="20:20">
      <c r="T22394" s="223"/>
    </row>
    <row r="22395" spans="20:20">
      <c r="T22395" s="223"/>
    </row>
    <row r="22396" spans="20:20">
      <c r="T22396" s="223"/>
    </row>
    <row r="22397" spans="20:20">
      <c r="T22397" s="223"/>
    </row>
    <row r="22398" spans="20:20">
      <c r="T22398" s="223"/>
    </row>
    <row r="22399" spans="20:20">
      <c r="T22399" s="223"/>
    </row>
    <row r="22400" spans="20:20">
      <c r="T22400" s="223"/>
    </row>
    <row r="22401" spans="20:20">
      <c r="T22401" s="223"/>
    </row>
    <row r="22402" spans="20:20">
      <c r="T22402" s="223"/>
    </row>
    <row r="22403" spans="20:20">
      <c r="T22403" s="223"/>
    </row>
    <row r="22404" spans="20:20">
      <c r="T22404" s="223"/>
    </row>
    <row r="22405" spans="20:20">
      <c r="T22405" s="223"/>
    </row>
    <row r="22406" spans="20:20">
      <c r="T22406" s="223"/>
    </row>
    <row r="22407" spans="20:20">
      <c r="T22407" s="223"/>
    </row>
    <row r="22408" spans="20:20">
      <c r="T22408" s="223"/>
    </row>
    <row r="22409" spans="20:20">
      <c r="T22409" s="223"/>
    </row>
    <row r="22410" spans="20:20">
      <c r="T22410" s="223"/>
    </row>
    <row r="22411" spans="20:20">
      <c r="T22411" s="223"/>
    </row>
    <row r="22412" spans="20:20">
      <c r="T22412" s="223"/>
    </row>
    <row r="22413" spans="20:20">
      <c r="T22413" s="223"/>
    </row>
    <row r="22414" spans="20:20">
      <c r="T22414" s="223"/>
    </row>
    <row r="22415" spans="20:20">
      <c r="T22415" s="223"/>
    </row>
    <row r="22416" spans="20:20">
      <c r="T22416" s="223"/>
    </row>
    <row r="22417" spans="20:20">
      <c r="T22417" s="223"/>
    </row>
    <row r="22418" spans="20:20">
      <c r="T22418" s="223"/>
    </row>
    <row r="22419" spans="20:20">
      <c r="T22419" s="223"/>
    </row>
    <row r="22420" spans="20:20">
      <c r="T22420" s="223"/>
    </row>
    <row r="22421" spans="20:20">
      <c r="T22421" s="223"/>
    </row>
    <row r="22422" spans="20:20">
      <c r="T22422" s="223"/>
    </row>
    <row r="22423" spans="20:20">
      <c r="T22423" s="223"/>
    </row>
    <row r="22424" spans="20:20">
      <c r="T22424" s="223"/>
    </row>
    <row r="22425" spans="20:20">
      <c r="T22425" s="223"/>
    </row>
    <row r="22426" spans="20:20">
      <c r="T22426" s="223"/>
    </row>
    <row r="22427" spans="20:20">
      <c r="T22427" s="223"/>
    </row>
    <row r="22428" spans="20:20">
      <c r="T22428" s="223"/>
    </row>
    <row r="22429" spans="20:20">
      <c r="T22429" s="223"/>
    </row>
    <row r="22430" spans="20:20">
      <c r="T22430" s="223"/>
    </row>
    <row r="22431" spans="20:20">
      <c r="T22431" s="223"/>
    </row>
    <row r="22432" spans="20:20">
      <c r="T22432" s="223"/>
    </row>
    <row r="22433" spans="20:20">
      <c r="T22433" s="223"/>
    </row>
    <row r="22434" spans="20:20">
      <c r="T22434" s="223"/>
    </row>
    <row r="22435" spans="20:20">
      <c r="T22435" s="223"/>
    </row>
    <row r="22436" spans="20:20">
      <c r="T22436" s="223"/>
    </row>
    <row r="22437" spans="20:20">
      <c r="T22437" s="223"/>
    </row>
    <row r="22438" spans="20:20">
      <c r="T22438" s="223"/>
    </row>
    <row r="22439" spans="20:20">
      <c r="T22439" s="223"/>
    </row>
    <row r="22440" spans="20:20">
      <c r="T22440" s="223"/>
    </row>
    <row r="22441" spans="20:20">
      <c r="T22441" s="223"/>
    </row>
    <row r="22442" spans="20:20">
      <c r="T22442" s="223"/>
    </row>
    <row r="22443" spans="20:20">
      <c r="T22443" s="223"/>
    </row>
    <row r="22444" spans="20:20">
      <c r="T22444" s="223"/>
    </row>
    <row r="22445" spans="20:20">
      <c r="T22445" s="223"/>
    </row>
    <row r="22446" spans="20:20">
      <c r="T22446" s="223"/>
    </row>
    <row r="22447" spans="20:20">
      <c r="T22447" s="223"/>
    </row>
    <row r="22448" spans="20:20">
      <c r="T22448" s="223"/>
    </row>
    <row r="22449" spans="20:20">
      <c r="T22449" s="223"/>
    </row>
    <row r="22450" spans="20:20">
      <c r="T22450" s="223"/>
    </row>
    <row r="22451" spans="20:20">
      <c r="T22451" s="223"/>
    </row>
    <row r="22452" spans="20:20">
      <c r="T22452" s="223"/>
    </row>
    <row r="22453" spans="20:20">
      <c r="T22453" s="223"/>
    </row>
    <row r="22454" spans="20:20">
      <c r="T22454" s="223"/>
    </row>
    <row r="22455" spans="20:20">
      <c r="T22455" s="223"/>
    </row>
    <row r="22456" spans="20:20">
      <c r="T22456" s="223"/>
    </row>
    <row r="22457" spans="20:20">
      <c r="T22457" s="223"/>
    </row>
    <row r="22458" spans="20:20">
      <c r="T22458" s="223"/>
    </row>
    <row r="22459" spans="20:20">
      <c r="T22459" s="223"/>
    </row>
    <row r="22460" spans="20:20">
      <c r="T22460" s="223"/>
    </row>
    <row r="22461" spans="20:20">
      <c r="T22461" s="223"/>
    </row>
    <row r="22462" spans="20:20">
      <c r="T22462" s="223"/>
    </row>
    <row r="22463" spans="20:20">
      <c r="T22463" s="223"/>
    </row>
    <row r="22464" spans="20:20">
      <c r="T22464" s="223"/>
    </row>
    <row r="22465" spans="20:20">
      <c r="T22465" s="223"/>
    </row>
    <row r="22466" spans="20:20">
      <c r="T22466" s="223"/>
    </row>
    <row r="22467" spans="20:20">
      <c r="T22467" s="223"/>
    </row>
    <row r="22468" spans="20:20">
      <c r="T22468" s="223"/>
    </row>
    <row r="22469" spans="20:20">
      <c r="T22469" s="223"/>
    </row>
    <row r="22470" spans="20:20">
      <c r="T22470" s="223"/>
    </row>
    <row r="22471" spans="20:20">
      <c r="T22471" s="223"/>
    </row>
    <row r="22472" spans="20:20">
      <c r="T22472" s="223"/>
    </row>
    <row r="22473" spans="20:20">
      <c r="T22473" s="223"/>
    </row>
    <row r="22474" spans="20:20">
      <c r="T22474" s="223"/>
    </row>
    <row r="22475" spans="20:20">
      <c r="T22475" s="223"/>
    </row>
    <row r="22476" spans="20:20">
      <c r="T22476" s="223"/>
    </row>
    <row r="22477" spans="20:20">
      <c r="T22477" s="223"/>
    </row>
    <row r="22478" spans="20:20">
      <c r="T22478" s="223"/>
    </row>
    <row r="22479" spans="20:20">
      <c r="T22479" s="223"/>
    </row>
    <row r="22480" spans="20:20">
      <c r="T22480" s="223"/>
    </row>
    <row r="22481" spans="20:20">
      <c r="T22481" s="223"/>
    </row>
    <row r="22482" spans="20:20">
      <c r="T22482" s="223"/>
    </row>
    <row r="22483" spans="20:20">
      <c r="T22483" s="223"/>
    </row>
    <row r="22484" spans="20:20">
      <c r="T22484" s="223"/>
    </row>
    <row r="22485" spans="20:20">
      <c r="T22485" s="223"/>
    </row>
    <row r="22486" spans="20:20">
      <c r="T22486" s="223"/>
    </row>
    <row r="22487" spans="20:20">
      <c r="T22487" s="223"/>
    </row>
    <row r="22488" spans="20:20">
      <c r="T22488" s="223"/>
    </row>
    <row r="22489" spans="20:20">
      <c r="T22489" s="223"/>
    </row>
    <row r="22490" spans="20:20">
      <c r="T22490" s="223"/>
    </row>
    <row r="22491" spans="20:20">
      <c r="T22491" s="223"/>
    </row>
    <row r="22492" spans="20:20">
      <c r="T22492" s="223"/>
    </row>
    <row r="22493" spans="20:20">
      <c r="T22493" s="223"/>
    </row>
    <row r="22494" spans="20:20">
      <c r="T22494" s="223"/>
    </row>
    <row r="22495" spans="20:20">
      <c r="T22495" s="223"/>
    </row>
    <row r="22496" spans="20:20">
      <c r="T22496" s="223"/>
    </row>
    <row r="22497" spans="20:20">
      <c r="T22497" s="223"/>
    </row>
    <row r="22498" spans="20:20">
      <c r="T22498" s="223"/>
    </row>
    <row r="22499" spans="20:20">
      <c r="T22499" s="223"/>
    </row>
    <row r="22500" spans="20:20">
      <c r="T22500" s="223"/>
    </row>
    <row r="22501" spans="20:20">
      <c r="T22501" s="223"/>
    </row>
    <row r="22502" spans="20:20">
      <c r="T22502" s="223"/>
    </row>
    <row r="22503" spans="20:20">
      <c r="T22503" s="223"/>
    </row>
    <row r="22504" spans="20:20">
      <c r="T22504" s="223"/>
    </row>
    <row r="22505" spans="20:20">
      <c r="T22505" s="223"/>
    </row>
    <row r="22506" spans="20:20">
      <c r="T22506" s="223"/>
    </row>
    <row r="22507" spans="20:20">
      <c r="T22507" s="223"/>
    </row>
    <row r="22508" spans="20:20">
      <c r="T22508" s="223"/>
    </row>
    <row r="22509" spans="20:20">
      <c r="T22509" s="223"/>
    </row>
    <row r="22510" spans="20:20">
      <c r="T22510" s="223"/>
    </row>
    <row r="22511" spans="20:20">
      <c r="T22511" s="223"/>
    </row>
    <row r="22512" spans="20:20">
      <c r="T22512" s="223"/>
    </row>
    <row r="22513" spans="20:20">
      <c r="T22513" s="223"/>
    </row>
    <row r="22514" spans="20:20">
      <c r="T22514" s="223"/>
    </row>
    <row r="22515" spans="20:20">
      <c r="T22515" s="223"/>
    </row>
    <row r="22516" spans="20:20">
      <c r="T22516" s="223"/>
    </row>
    <row r="22517" spans="20:20">
      <c r="T22517" s="223"/>
    </row>
    <row r="22518" spans="20:20">
      <c r="T22518" s="223"/>
    </row>
    <row r="22519" spans="20:20">
      <c r="T22519" s="223"/>
    </row>
    <row r="22520" spans="20:20">
      <c r="T22520" s="223"/>
    </row>
    <row r="22521" spans="20:20">
      <c r="T22521" s="223"/>
    </row>
    <row r="22522" spans="20:20">
      <c r="T22522" s="223"/>
    </row>
    <row r="22523" spans="20:20">
      <c r="T22523" s="223"/>
    </row>
    <row r="22524" spans="20:20">
      <c r="T22524" s="223"/>
    </row>
    <row r="22525" spans="20:20">
      <c r="T22525" s="223"/>
    </row>
    <row r="22526" spans="20:20">
      <c r="T22526" s="223"/>
    </row>
    <row r="22527" spans="20:20">
      <c r="T22527" s="223"/>
    </row>
    <row r="22528" spans="20:20">
      <c r="T22528" s="223"/>
    </row>
    <row r="22529" spans="20:20">
      <c r="T22529" s="223"/>
    </row>
    <row r="22530" spans="20:20">
      <c r="T22530" s="223"/>
    </row>
    <row r="22531" spans="20:20">
      <c r="T22531" s="223"/>
    </row>
    <row r="22532" spans="20:20">
      <c r="T22532" s="223"/>
    </row>
    <row r="22533" spans="20:20">
      <c r="T22533" s="223"/>
    </row>
    <row r="22534" spans="20:20">
      <c r="T22534" s="223"/>
    </row>
    <row r="22535" spans="20:20">
      <c r="T22535" s="223"/>
    </row>
    <row r="22536" spans="20:20">
      <c r="T22536" s="223"/>
    </row>
    <row r="22537" spans="20:20">
      <c r="T22537" s="223"/>
    </row>
    <row r="22538" spans="20:20">
      <c r="T22538" s="223"/>
    </row>
    <row r="22539" spans="20:20">
      <c r="T22539" s="223"/>
    </row>
    <row r="22540" spans="20:20">
      <c r="T22540" s="223"/>
    </row>
    <row r="22541" spans="20:20">
      <c r="T22541" s="223"/>
    </row>
    <row r="22542" spans="20:20">
      <c r="T22542" s="223"/>
    </row>
    <row r="22543" spans="20:20">
      <c r="T22543" s="223"/>
    </row>
    <row r="22544" spans="20:20">
      <c r="T22544" s="223"/>
    </row>
    <row r="22545" spans="20:20">
      <c r="T22545" s="223"/>
    </row>
    <row r="22546" spans="20:20">
      <c r="T22546" s="223"/>
    </row>
    <row r="22547" spans="20:20">
      <c r="T22547" s="223"/>
    </row>
    <row r="22548" spans="20:20">
      <c r="T22548" s="223"/>
    </row>
    <row r="22549" spans="20:20">
      <c r="T22549" s="223"/>
    </row>
    <row r="22550" spans="20:20">
      <c r="T22550" s="223"/>
    </row>
    <row r="22551" spans="20:20">
      <c r="T22551" s="223"/>
    </row>
    <row r="22552" spans="20:20">
      <c r="T22552" s="223"/>
    </row>
    <row r="22553" spans="20:20">
      <c r="T22553" s="223"/>
    </row>
    <row r="22554" spans="20:20">
      <c r="T22554" s="223"/>
    </row>
    <row r="22555" spans="20:20">
      <c r="T22555" s="223"/>
    </row>
    <row r="22556" spans="20:20">
      <c r="T22556" s="223"/>
    </row>
    <row r="22557" spans="20:20">
      <c r="T22557" s="223"/>
    </row>
    <row r="22558" spans="20:20">
      <c r="T22558" s="223"/>
    </row>
    <row r="22559" spans="20:20">
      <c r="T22559" s="223"/>
    </row>
    <row r="22560" spans="20:20">
      <c r="T22560" s="223"/>
    </row>
    <row r="22561" spans="20:20">
      <c r="T22561" s="223"/>
    </row>
    <row r="22562" spans="20:20">
      <c r="T22562" s="223"/>
    </row>
    <row r="22563" spans="20:20">
      <c r="T22563" s="223"/>
    </row>
    <row r="22564" spans="20:20">
      <c r="T22564" s="223"/>
    </row>
    <row r="22565" spans="20:20">
      <c r="T22565" s="223"/>
    </row>
    <row r="22566" spans="20:20">
      <c r="T22566" s="223"/>
    </row>
    <row r="22567" spans="20:20">
      <c r="T22567" s="223"/>
    </row>
    <row r="22568" spans="20:20">
      <c r="T22568" s="223"/>
    </row>
    <row r="22569" spans="20:20">
      <c r="T22569" s="223"/>
    </row>
    <row r="22570" spans="20:20">
      <c r="T22570" s="223"/>
    </row>
    <row r="22571" spans="20:20">
      <c r="T22571" s="223"/>
    </row>
    <row r="22572" spans="20:20">
      <c r="T22572" s="223"/>
    </row>
    <row r="22573" spans="20:20">
      <c r="T22573" s="223"/>
    </row>
    <row r="22574" spans="20:20">
      <c r="T22574" s="223"/>
    </row>
    <row r="22575" spans="20:20">
      <c r="T22575" s="223"/>
    </row>
    <row r="22576" spans="20:20">
      <c r="T22576" s="223"/>
    </row>
    <row r="22577" spans="20:20">
      <c r="T22577" s="223"/>
    </row>
    <row r="22578" spans="20:20">
      <c r="T22578" s="223"/>
    </row>
    <row r="22579" spans="20:20">
      <c r="T22579" s="223"/>
    </row>
    <row r="22580" spans="20:20">
      <c r="T22580" s="223"/>
    </row>
    <row r="22581" spans="20:20">
      <c r="T22581" s="223"/>
    </row>
    <row r="22582" spans="20:20">
      <c r="T22582" s="223"/>
    </row>
    <row r="22583" spans="20:20">
      <c r="T22583" s="223"/>
    </row>
    <row r="22584" spans="20:20">
      <c r="T22584" s="223"/>
    </row>
    <row r="22585" spans="20:20">
      <c r="T22585" s="223"/>
    </row>
    <row r="22586" spans="20:20">
      <c r="T22586" s="223"/>
    </row>
    <row r="22587" spans="20:20">
      <c r="T22587" s="223"/>
    </row>
    <row r="22588" spans="20:20">
      <c r="T22588" s="223"/>
    </row>
    <row r="22589" spans="20:20">
      <c r="T22589" s="223"/>
    </row>
    <row r="22590" spans="20:20">
      <c r="T22590" s="223"/>
    </row>
    <row r="22591" spans="20:20">
      <c r="T22591" s="223"/>
    </row>
    <row r="22592" spans="20:20">
      <c r="T22592" s="223"/>
    </row>
    <row r="22593" spans="20:20">
      <c r="T22593" s="223"/>
    </row>
    <row r="22594" spans="20:20">
      <c r="T22594" s="223"/>
    </row>
    <row r="22595" spans="20:20">
      <c r="T22595" s="223"/>
    </row>
    <row r="22596" spans="20:20">
      <c r="T22596" s="223"/>
    </row>
    <row r="22597" spans="20:20">
      <c r="T22597" s="223"/>
    </row>
    <row r="22598" spans="20:20">
      <c r="T22598" s="223"/>
    </row>
    <row r="22599" spans="20:20">
      <c r="T22599" s="223"/>
    </row>
    <row r="22600" spans="20:20">
      <c r="T22600" s="223"/>
    </row>
    <row r="22601" spans="20:20">
      <c r="T22601" s="223"/>
    </row>
    <row r="22602" spans="20:20">
      <c r="T22602" s="223"/>
    </row>
    <row r="22603" spans="20:20">
      <c r="T22603" s="223"/>
    </row>
    <row r="22604" spans="20:20">
      <c r="T22604" s="223"/>
    </row>
    <row r="22605" spans="20:20">
      <c r="T22605" s="223"/>
    </row>
    <row r="22606" spans="20:20">
      <c r="T22606" s="223"/>
    </row>
    <row r="22607" spans="20:20">
      <c r="T22607" s="223"/>
    </row>
    <row r="22608" spans="20:20">
      <c r="T22608" s="223"/>
    </row>
    <row r="22609" spans="20:20">
      <c r="T22609" s="223"/>
    </row>
    <row r="22610" spans="20:20">
      <c r="T22610" s="223"/>
    </row>
    <row r="22611" spans="20:20">
      <c r="T22611" s="223"/>
    </row>
    <row r="22612" spans="20:20">
      <c r="T22612" s="223"/>
    </row>
    <row r="22613" spans="20:20">
      <c r="T22613" s="223"/>
    </row>
    <row r="22614" spans="20:20">
      <c r="T22614" s="223"/>
    </row>
    <row r="22615" spans="20:20">
      <c r="T22615" s="223"/>
    </row>
    <row r="22616" spans="20:20">
      <c r="T22616" s="223"/>
    </row>
    <row r="22617" spans="20:20">
      <c r="T22617" s="223"/>
    </row>
    <row r="22618" spans="20:20">
      <c r="T22618" s="223"/>
    </row>
    <row r="22619" spans="20:20">
      <c r="T22619" s="223"/>
    </row>
    <row r="22620" spans="20:20">
      <c r="T22620" s="223"/>
    </row>
    <row r="22621" spans="20:20">
      <c r="T22621" s="223"/>
    </row>
    <row r="22622" spans="20:20">
      <c r="T22622" s="223"/>
    </row>
    <row r="22623" spans="20:20">
      <c r="T22623" s="223"/>
    </row>
    <row r="22624" spans="20:20">
      <c r="T22624" s="223"/>
    </row>
    <row r="22625" spans="20:20">
      <c r="T22625" s="223"/>
    </row>
    <row r="22626" spans="20:20">
      <c r="T22626" s="223"/>
    </row>
    <row r="22627" spans="20:20">
      <c r="T22627" s="223"/>
    </row>
    <row r="22628" spans="20:20">
      <c r="T22628" s="223"/>
    </row>
    <row r="22629" spans="20:20">
      <c r="T22629" s="223"/>
    </row>
    <row r="22630" spans="20:20">
      <c r="T22630" s="223"/>
    </row>
    <row r="22631" spans="20:20">
      <c r="T22631" s="223"/>
    </row>
    <row r="22632" spans="20:20">
      <c r="T22632" s="223"/>
    </row>
    <row r="22633" spans="20:20">
      <c r="T22633" s="223"/>
    </row>
    <row r="22634" spans="20:20">
      <c r="T22634" s="223"/>
    </row>
    <row r="22635" spans="20:20">
      <c r="T22635" s="223"/>
    </row>
    <row r="22636" spans="20:20">
      <c r="T22636" s="223"/>
    </row>
    <row r="22637" spans="20:20">
      <c r="T22637" s="223"/>
    </row>
    <row r="22638" spans="20:20">
      <c r="T22638" s="223"/>
    </row>
    <row r="22639" spans="20:20">
      <c r="T22639" s="223"/>
    </row>
    <row r="22640" spans="20:20">
      <c r="T22640" s="223"/>
    </row>
    <row r="22641" spans="20:20">
      <c r="T22641" s="223"/>
    </row>
    <row r="22642" spans="20:20">
      <c r="T22642" s="223"/>
    </row>
    <row r="22643" spans="20:20">
      <c r="T22643" s="223"/>
    </row>
    <row r="22644" spans="20:20">
      <c r="T22644" s="223"/>
    </row>
    <row r="22645" spans="20:20">
      <c r="T22645" s="223"/>
    </row>
    <row r="22646" spans="20:20">
      <c r="T22646" s="223"/>
    </row>
    <row r="22647" spans="20:20">
      <c r="T22647" s="223"/>
    </row>
    <row r="22648" spans="20:20">
      <c r="T22648" s="223"/>
    </row>
    <row r="22649" spans="20:20">
      <c r="T22649" s="223"/>
    </row>
    <row r="22650" spans="20:20">
      <c r="T22650" s="223"/>
    </row>
    <row r="22651" spans="20:20">
      <c r="T22651" s="223"/>
    </row>
    <row r="22652" spans="20:20">
      <c r="T22652" s="223"/>
    </row>
    <row r="22653" spans="20:20">
      <c r="T22653" s="223"/>
    </row>
    <row r="22654" spans="20:20">
      <c r="T22654" s="223"/>
    </row>
    <row r="22655" spans="20:20">
      <c r="T22655" s="223"/>
    </row>
    <row r="22656" spans="20:20">
      <c r="T22656" s="223"/>
    </row>
    <row r="22657" spans="20:20">
      <c r="T22657" s="223"/>
    </row>
    <row r="22658" spans="20:20">
      <c r="T22658" s="223"/>
    </row>
    <row r="22659" spans="20:20">
      <c r="T22659" s="223"/>
    </row>
    <row r="22660" spans="20:20">
      <c r="T22660" s="223"/>
    </row>
    <row r="22661" spans="20:20">
      <c r="T22661" s="223"/>
    </row>
    <row r="22662" spans="20:20">
      <c r="T22662" s="223"/>
    </row>
    <row r="22663" spans="20:20">
      <c r="T22663" s="223"/>
    </row>
    <row r="22664" spans="20:20">
      <c r="T22664" s="223"/>
    </row>
    <row r="22665" spans="20:20">
      <c r="T22665" s="223"/>
    </row>
    <row r="22666" spans="20:20">
      <c r="T22666" s="223"/>
    </row>
    <row r="22667" spans="20:20">
      <c r="T22667" s="223"/>
    </row>
    <row r="22668" spans="20:20">
      <c r="T22668" s="223"/>
    </row>
    <row r="22669" spans="20:20">
      <c r="T22669" s="223"/>
    </row>
    <row r="22670" spans="20:20">
      <c r="T22670" s="223"/>
    </row>
    <row r="22671" spans="20:20">
      <c r="T22671" s="223"/>
    </row>
    <row r="22672" spans="20:20">
      <c r="T22672" s="223"/>
    </row>
    <row r="22673" spans="20:20">
      <c r="T22673" s="223"/>
    </row>
    <row r="22674" spans="20:20">
      <c r="T22674" s="223"/>
    </row>
    <row r="22675" spans="20:20">
      <c r="T22675" s="223"/>
    </row>
    <row r="22676" spans="20:20">
      <c r="T22676" s="223"/>
    </row>
    <row r="22677" spans="20:20">
      <c r="T22677" s="223"/>
    </row>
    <row r="22678" spans="20:20">
      <c r="T22678" s="223"/>
    </row>
    <row r="22679" spans="20:20">
      <c r="T22679" s="223"/>
    </row>
    <row r="22680" spans="20:20">
      <c r="T22680" s="223"/>
    </row>
    <row r="22681" spans="20:20">
      <c r="T22681" s="223"/>
    </row>
    <row r="22682" spans="20:20">
      <c r="T22682" s="223"/>
    </row>
    <row r="22683" spans="20:20">
      <c r="T22683" s="223"/>
    </row>
    <row r="22684" spans="20:20">
      <c r="T22684" s="223"/>
    </row>
    <row r="22685" spans="20:20">
      <c r="T22685" s="223"/>
    </row>
    <row r="22686" spans="20:20">
      <c r="T22686" s="223"/>
    </row>
    <row r="22687" spans="20:20">
      <c r="T22687" s="223"/>
    </row>
    <row r="22688" spans="20:20">
      <c r="T22688" s="223"/>
    </row>
    <row r="22689" spans="20:20">
      <c r="T22689" s="223"/>
    </row>
    <row r="22690" spans="20:20">
      <c r="T22690" s="223"/>
    </row>
    <row r="22691" spans="20:20">
      <c r="T22691" s="223"/>
    </row>
    <row r="22692" spans="20:20">
      <c r="T22692" s="223"/>
    </row>
    <row r="22693" spans="20:20">
      <c r="T22693" s="223"/>
    </row>
    <row r="22694" spans="20:20">
      <c r="T22694" s="223"/>
    </row>
    <row r="22695" spans="20:20">
      <c r="T22695" s="223"/>
    </row>
    <row r="22696" spans="20:20">
      <c r="T22696" s="223"/>
    </row>
    <row r="22697" spans="20:20">
      <c r="T22697" s="223"/>
    </row>
    <row r="22698" spans="20:20">
      <c r="T22698" s="223"/>
    </row>
    <row r="22699" spans="20:20">
      <c r="T22699" s="223"/>
    </row>
    <row r="22700" spans="20:20">
      <c r="T22700" s="223"/>
    </row>
    <row r="22701" spans="20:20">
      <c r="T22701" s="223"/>
    </row>
    <row r="22702" spans="20:20">
      <c r="T22702" s="223"/>
    </row>
    <row r="22703" spans="20:20">
      <c r="T22703" s="223"/>
    </row>
    <row r="22704" spans="20:20">
      <c r="T22704" s="223"/>
    </row>
    <row r="22705" spans="20:20">
      <c r="T22705" s="223"/>
    </row>
    <row r="22706" spans="20:20">
      <c r="T22706" s="223"/>
    </row>
    <row r="22707" spans="20:20">
      <c r="T22707" s="223"/>
    </row>
    <row r="22708" spans="20:20">
      <c r="T22708" s="223"/>
    </row>
    <row r="22709" spans="20:20">
      <c r="T22709" s="223"/>
    </row>
    <row r="22710" spans="20:20">
      <c r="T22710" s="223"/>
    </row>
    <row r="22711" spans="20:20">
      <c r="T22711" s="223"/>
    </row>
    <row r="22712" spans="20:20">
      <c r="T22712" s="223"/>
    </row>
    <row r="22713" spans="20:20">
      <c r="T22713" s="223"/>
    </row>
    <row r="22714" spans="20:20">
      <c r="T22714" s="223"/>
    </row>
    <row r="22715" spans="20:20">
      <c r="T22715" s="223"/>
    </row>
    <row r="22716" spans="20:20">
      <c r="T22716" s="223"/>
    </row>
    <row r="22717" spans="20:20">
      <c r="T22717" s="223"/>
    </row>
    <row r="22718" spans="20:20">
      <c r="T22718" s="223"/>
    </row>
    <row r="22719" spans="20:20">
      <c r="T22719" s="223"/>
    </row>
    <row r="22720" spans="20:20">
      <c r="T22720" s="223"/>
    </row>
    <row r="22721" spans="20:20">
      <c r="T22721" s="223"/>
    </row>
    <row r="22722" spans="20:20">
      <c r="T22722" s="223"/>
    </row>
    <row r="22723" spans="20:20">
      <c r="T22723" s="223"/>
    </row>
    <row r="22724" spans="20:20">
      <c r="T22724" s="223"/>
    </row>
    <row r="22725" spans="20:20">
      <c r="T22725" s="223"/>
    </row>
    <row r="22726" spans="20:20">
      <c r="T22726" s="223"/>
    </row>
    <row r="22727" spans="20:20">
      <c r="T22727" s="223"/>
    </row>
    <row r="22728" spans="20:20">
      <c r="T22728" s="223"/>
    </row>
    <row r="22729" spans="20:20">
      <c r="T22729" s="223"/>
    </row>
    <row r="22730" spans="20:20">
      <c r="T22730" s="223"/>
    </row>
    <row r="22731" spans="20:20">
      <c r="T22731" s="223"/>
    </row>
    <row r="22732" spans="20:20">
      <c r="T22732" s="223"/>
    </row>
    <row r="22733" spans="20:20">
      <c r="T22733" s="223"/>
    </row>
    <row r="22734" spans="20:20">
      <c r="T22734" s="223"/>
    </row>
    <row r="22735" spans="20:20">
      <c r="T22735" s="223"/>
    </row>
    <row r="22736" spans="20:20">
      <c r="T22736" s="223"/>
    </row>
    <row r="22737" spans="20:20">
      <c r="T22737" s="223"/>
    </row>
    <row r="22738" spans="20:20">
      <c r="T22738" s="223"/>
    </row>
    <row r="22739" spans="20:20">
      <c r="T22739" s="223"/>
    </row>
    <row r="22740" spans="20:20">
      <c r="T22740" s="223"/>
    </row>
    <row r="22741" spans="20:20">
      <c r="T22741" s="223"/>
    </row>
    <row r="22742" spans="20:20">
      <c r="T22742" s="223"/>
    </row>
    <row r="22743" spans="20:20">
      <c r="T22743" s="223"/>
    </row>
    <row r="22744" spans="20:20">
      <c r="T22744" s="223"/>
    </row>
    <row r="22745" spans="20:20">
      <c r="T22745" s="223"/>
    </row>
    <row r="22746" spans="20:20">
      <c r="T22746" s="223"/>
    </row>
    <row r="22747" spans="20:20">
      <c r="T22747" s="223"/>
    </row>
    <row r="22748" spans="20:20">
      <c r="T22748" s="223"/>
    </row>
    <row r="22749" spans="20:20">
      <c r="T22749" s="223"/>
    </row>
    <row r="22750" spans="20:20">
      <c r="T22750" s="223"/>
    </row>
    <row r="22751" spans="20:20">
      <c r="T22751" s="223"/>
    </row>
    <row r="22752" spans="20:20">
      <c r="T22752" s="223"/>
    </row>
    <row r="22753" spans="20:20">
      <c r="T22753" s="223"/>
    </row>
    <row r="22754" spans="20:20">
      <c r="T22754" s="223"/>
    </row>
    <row r="22755" spans="20:20">
      <c r="T22755" s="223"/>
    </row>
    <row r="22756" spans="20:20">
      <c r="T22756" s="223"/>
    </row>
    <row r="22757" spans="20:20">
      <c r="T22757" s="223"/>
    </row>
    <row r="22758" spans="20:20">
      <c r="T22758" s="223"/>
    </row>
    <row r="22759" spans="20:20">
      <c r="T22759" s="223"/>
    </row>
    <row r="22760" spans="20:20">
      <c r="T22760" s="223"/>
    </row>
    <row r="22761" spans="20:20">
      <c r="T22761" s="223"/>
    </row>
    <row r="22762" spans="20:20">
      <c r="T22762" s="223"/>
    </row>
    <row r="22763" spans="20:20">
      <c r="T22763" s="223"/>
    </row>
    <row r="22764" spans="20:20">
      <c r="T22764" s="223"/>
    </row>
    <row r="22765" spans="20:20">
      <c r="T22765" s="223"/>
    </row>
    <row r="22766" spans="20:20">
      <c r="T22766" s="223"/>
    </row>
    <row r="22767" spans="20:20">
      <c r="T22767" s="223"/>
    </row>
    <row r="22768" spans="20:20">
      <c r="T22768" s="223"/>
    </row>
    <row r="22769" spans="20:20">
      <c r="T22769" s="223"/>
    </row>
    <row r="22770" spans="20:20">
      <c r="T22770" s="223"/>
    </row>
    <row r="22771" spans="20:20">
      <c r="T22771" s="223"/>
    </row>
    <row r="22772" spans="20:20">
      <c r="T22772" s="223"/>
    </row>
    <row r="22773" spans="20:20">
      <c r="T22773" s="223"/>
    </row>
    <row r="22774" spans="20:20">
      <c r="T22774" s="223"/>
    </row>
    <row r="22775" spans="20:20">
      <c r="T22775" s="223"/>
    </row>
    <row r="22776" spans="20:20">
      <c r="T22776" s="223"/>
    </row>
    <row r="22777" spans="20:20">
      <c r="T22777" s="223"/>
    </row>
    <row r="22778" spans="20:20">
      <c r="T22778" s="223"/>
    </row>
    <row r="22779" spans="20:20">
      <c r="T22779" s="223"/>
    </row>
    <row r="22780" spans="20:20">
      <c r="T22780" s="223"/>
    </row>
    <row r="22781" spans="20:20">
      <c r="T22781" s="223"/>
    </row>
    <row r="22782" spans="20:20">
      <c r="T22782" s="223"/>
    </row>
    <row r="22783" spans="20:20">
      <c r="T22783" s="223"/>
    </row>
    <row r="22784" spans="20:20">
      <c r="T22784" s="223"/>
    </row>
    <row r="22785" spans="20:20">
      <c r="T22785" s="223"/>
    </row>
    <row r="22786" spans="20:20">
      <c r="T22786" s="223"/>
    </row>
    <row r="22787" spans="20:20">
      <c r="T22787" s="223"/>
    </row>
    <row r="22788" spans="20:20">
      <c r="T22788" s="223"/>
    </row>
    <row r="22789" spans="20:20">
      <c r="T22789" s="223"/>
    </row>
    <row r="22790" spans="20:20">
      <c r="T22790" s="223"/>
    </row>
    <row r="22791" spans="20:20">
      <c r="T22791" s="223"/>
    </row>
    <row r="22792" spans="20:20">
      <c r="T22792" s="223"/>
    </row>
    <row r="22793" spans="20:20">
      <c r="T22793" s="223"/>
    </row>
    <row r="22794" spans="20:20">
      <c r="T22794" s="223"/>
    </row>
    <row r="22795" spans="20:20">
      <c r="T22795" s="223"/>
    </row>
    <row r="22796" spans="20:20">
      <c r="T22796" s="223"/>
    </row>
    <row r="22797" spans="20:20">
      <c r="T22797" s="223"/>
    </row>
    <row r="22798" spans="20:20">
      <c r="T22798" s="223"/>
    </row>
    <row r="22799" spans="20:20">
      <c r="T22799" s="223"/>
    </row>
    <row r="22800" spans="20:20">
      <c r="T22800" s="223"/>
    </row>
    <row r="22801" spans="20:20">
      <c r="T22801" s="223"/>
    </row>
    <row r="22802" spans="20:20">
      <c r="T22802" s="223"/>
    </row>
    <row r="22803" spans="20:20">
      <c r="T22803" s="223"/>
    </row>
    <row r="22804" spans="20:20">
      <c r="T22804" s="223"/>
    </row>
    <row r="22805" spans="20:20">
      <c r="T22805" s="223"/>
    </row>
    <row r="22806" spans="20:20">
      <c r="T22806" s="223"/>
    </row>
    <row r="22807" spans="20:20">
      <c r="T22807" s="223"/>
    </row>
    <row r="22808" spans="20:20">
      <c r="T22808" s="223"/>
    </row>
    <row r="22809" spans="20:20">
      <c r="T22809" s="223"/>
    </row>
    <row r="22810" spans="20:20">
      <c r="T22810" s="223"/>
    </row>
    <row r="22811" spans="20:20">
      <c r="T22811" s="223"/>
    </row>
    <row r="22812" spans="20:20">
      <c r="T22812" s="223"/>
    </row>
    <row r="22813" spans="20:20">
      <c r="T22813" s="223"/>
    </row>
    <row r="22814" spans="20:20">
      <c r="T22814" s="223"/>
    </row>
    <row r="22815" spans="20:20">
      <c r="T22815" s="223"/>
    </row>
    <row r="22816" spans="20:20">
      <c r="T22816" s="223"/>
    </row>
    <row r="22817" spans="20:20">
      <c r="T22817" s="223"/>
    </row>
    <row r="22818" spans="20:20">
      <c r="T22818" s="223"/>
    </row>
    <row r="22819" spans="20:20">
      <c r="T22819" s="223"/>
    </row>
    <row r="22820" spans="20:20">
      <c r="T22820" s="223"/>
    </row>
    <row r="22821" spans="20:20">
      <c r="T22821" s="223"/>
    </row>
    <row r="22822" spans="20:20">
      <c r="T22822" s="223"/>
    </row>
    <row r="22823" spans="20:20">
      <c r="T22823" s="223"/>
    </row>
    <row r="22824" spans="20:20">
      <c r="T22824" s="223"/>
    </row>
    <row r="22825" spans="20:20">
      <c r="T22825" s="223"/>
    </row>
    <row r="22826" spans="20:20">
      <c r="T22826" s="223"/>
    </row>
    <row r="22827" spans="20:20">
      <c r="T22827" s="223"/>
    </row>
    <row r="22828" spans="20:20">
      <c r="T22828" s="223"/>
    </row>
    <row r="22829" spans="20:20">
      <c r="T22829" s="223"/>
    </row>
    <row r="22830" spans="20:20">
      <c r="T22830" s="223"/>
    </row>
    <row r="22831" spans="20:20">
      <c r="T22831" s="223"/>
    </row>
    <row r="22832" spans="20:20">
      <c r="T22832" s="223"/>
    </row>
    <row r="22833" spans="20:20">
      <c r="T22833" s="223"/>
    </row>
    <row r="22834" spans="20:20">
      <c r="T22834" s="223"/>
    </row>
    <row r="22835" spans="20:20">
      <c r="T22835" s="223"/>
    </row>
    <row r="22836" spans="20:20">
      <c r="T22836" s="223"/>
    </row>
    <row r="22837" spans="20:20">
      <c r="T22837" s="223"/>
    </row>
    <row r="22838" spans="20:20">
      <c r="T22838" s="223"/>
    </row>
    <row r="22839" spans="20:20">
      <c r="T22839" s="223"/>
    </row>
    <row r="22840" spans="20:20">
      <c r="T22840" s="223"/>
    </row>
    <row r="22841" spans="20:20">
      <c r="T22841" s="223"/>
    </row>
    <row r="22842" spans="20:20">
      <c r="T22842" s="223"/>
    </row>
    <row r="22843" spans="20:20">
      <c r="T22843" s="223"/>
    </row>
    <row r="22844" spans="20:20">
      <c r="T22844" s="223"/>
    </row>
    <row r="22845" spans="20:20">
      <c r="T22845" s="223"/>
    </row>
    <row r="22846" spans="20:20">
      <c r="T22846" s="223"/>
    </row>
    <row r="22847" spans="20:20">
      <c r="T22847" s="223"/>
    </row>
    <row r="22848" spans="20:20">
      <c r="T22848" s="223"/>
    </row>
    <row r="22849" spans="20:20">
      <c r="T22849" s="223"/>
    </row>
    <row r="22850" spans="20:20">
      <c r="T22850" s="223"/>
    </row>
    <row r="22851" spans="20:20">
      <c r="T22851" s="223"/>
    </row>
    <row r="22852" spans="20:20">
      <c r="T22852" s="223"/>
    </row>
    <row r="22853" spans="20:20">
      <c r="T22853" s="223"/>
    </row>
    <row r="22854" spans="20:20">
      <c r="T22854" s="223"/>
    </row>
    <row r="22855" spans="20:20">
      <c r="T22855" s="223"/>
    </row>
    <row r="22856" spans="20:20">
      <c r="T22856" s="223"/>
    </row>
    <row r="22857" spans="20:20">
      <c r="T22857" s="223"/>
    </row>
    <row r="22858" spans="20:20">
      <c r="T22858" s="223"/>
    </row>
    <row r="22859" spans="20:20">
      <c r="T22859" s="223"/>
    </row>
    <row r="22860" spans="20:20">
      <c r="T22860" s="223"/>
    </row>
    <row r="22861" spans="20:20">
      <c r="T22861" s="223"/>
    </row>
    <row r="22862" spans="20:20">
      <c r="T22862" s="223"/>
    </row>
    <row r="22863" spans="20:20">
      <c r="T22863" s="223"/>
    </row>
    <row r="22864" spans="20:20">
      <c r="T22864" s="223"/>
    </row>
    <row r="22865" spans="20:20">
      <c r="T22865" s="223"/>
    </row>
    <row r="22866" spans="20:20">
      <c r="T22866" s="223"/>
    </row>
    <row r="22867" spans="20:20">
      <c r="T22867" s="223"/>
    </row>
    <row r="22868" spans="20:20">
      <c r="T22868" s="223"/>
    </row>
    <row r="22869" spans="20:20">
      <c r="T22869" s="223"/>
    </row>
    <row r="22870" spans="20:20">
      <c r="T22870" s="223"/>
    </row>
    <row r="22871" spans="20:20">
      <c r="T22871" s="223"/>
    </row>
    <row r="22872" spans="20:20">
      <c r="T22872" s="223"/>
    </row>
    <row r="22873" spans="20:20">
      <c r="T22873" s="223"/>
    </row>
    <row r="22874" spans="20:20">
      <c r="T22874" s="223"/>
    </row>
    <row r="22875" spans="20:20">
      <c r="T22875" s="223"/>
    </row>
    <row r="22876" spans="20:20">
      <c r="T22876" s="223"/>
    </row>
    <row r="22877" spans="20:20">
      <c r="T22877" s="223"/>
    </row>
    <row r="22878" spans="20:20">
      <c r="T22878" s="223"/>
    </row>
    <row r="22879" spans="20:20">
      <c r="T22879" s="223"/>
    </row>
    <row r="22880" spans="20:20">
      <c r="T22880" s="223"/>
    </row>
    <row r="22881" spans="20:20">
      <c r="T22881" s="223"/>
    </row>
    <row r="22882" spans="20:20">
      <c r="T22882" s="223"/>
    </row>
    <row r="22883" spans="20:20">
      <c r="T22883" s="223"/>
    </row>
    <row r="22884" spans="20:20">
      <c r="T22884" s="223"/>
    </row>
    <row r="22885" spans="20:20">
      <c r="T22885" s="223"/>
    </row>
    <row r="22886" spans="20:20">
      <c r="T22886" s="223"/>
    </row>
    <row r="22887" spans="20:20">
      <c r="T22887" s="223"/>
    </row>
    <row r="22888" spans="20:20">
      <c r="T22888" s="223"/>
    </row>
    <row r="22889" spans="20:20">
      <c r="T22889" s="223"/>
    </row>
    <row r="22890" spans="20:20">
      <c r="T22890" s="223"/>
    </row>
    <row r="22891" spans="20:20">
      <c r="T22891" s="223"/>
    </row>
    <row r="22892" spans="20:20">
      <c r="T22892" s="223"/>
    </row>
    <row r="22893" spans="20:20">
      <c r="T22893" s="223"/>
    </row>
    <row r="22894" spans="20:20">
      <c r="T22894" s="223"/>
    </row>
    <row r="22895" spans="20:20">
      <c r="T22895" s="223"/>
    </row>
    <row r="22896" spans="20:20">
      <c r="T22896" s="223"/>
    </row>
    <row r="22897" spans="20:20">
      <c r="T22897" s="223"/>
    </row>
    <row r="22898" spans="20:20">
      <c r="T22898" s="223"/>
    </row>
    <row r="22899" spans="20:20">
      <c r="T22899" s="223"/>
    </row>
    <row r="22900" spans="20:20">
      <c r="T22900" s="223"/>
    </row>
    <row r="22901" spans="20:20">
      <c r="T22901" s="223"/>
    </row>
    <row r="22902" spans="20:20">
      <c r="T22902" s="223"/>
    </row>
    <row r="22903" spans="20:20">
      <c r="T22903" s="223"/>
    </row>
    <row r="22904" spans="20:20">
      <c r="T22904" s="223"/>
    </row>
    <row r="22905" spans="20:20">
      <c r="T22905" s="223"/>
    </row>
    <row r="22906" spans="20:20">
      <c r="T22906" s="223"/>
    </row>
    <row r="22907" spans="20:20">
      <c r="T22907" s="223"/>
    </row>
    <row r="22908" spans="20:20">
      <c r="T22908" s="223"/>
    </row>
    <row r="22909" spans="20:20">
      <c r="T22909" s="223"/>
    </row>
    <row r="22910" spans="20:20">
      <c r="T22910" s="223"/>
    </row>
    <row r="22911" spans="20:20">
      <c r="T22911" s="223"/>
    </row>
    <row r="22912" spans="20:20">
      <c r="T22912" s="223"/>
    </row>
    <row r="22913" spans="20:20">
      <c r="T22913" s="223"/>
    </row>
    <row r="22914" spans="20:20">
      <c r="T22914" s="223"/>
    </row>
    <row r="22915" spans="20:20">
      <c r="T22915" s="223"/>
    </row>
    <row r="22916" spans="20:20">
      <c r="T22916" s="223"/>
    </row>
    <row r="22917" spans="20:20">
      <c r="T22917" s="223"/>
    </row>
    <row r="22918" spans="20:20">
      <c r="T22918" s="223"/>
    </row>
    <row r="22919" spans="20:20">
      <c r="T22919" s="223"/>
    </row>
    <row r="22920" spans="20:20">
      <c r="T22920" s="223"/>
    </row>
    <row r="22921" spans="20:20">
      <c r="T22921" s="223"/>
    </row>
    <row r="22922" spans="20:20">
      <c r="T22922" s="223"/>
    </row>
    <row r="22923" spans="20:20">
      <c r="T22923" s="223"/>
    </row>
    <row r="22924" spans="20:20">
      <c r="T22924" s="223"/>
    </row>
    <row r="22925" spans="20:20">
      <c r="T22925" s="223"/>
    </row>
    <row r="22926" spans="20:20">
      <c r="T22926" s="223"/>
    </row>
    <row r="22927" spans="20:20">
      <c r="T22927" s="223"/>
    </row>
    <row r="22928" spans="20:20">
      <c r="T22928" s="223"/>
    </row>
    <row r="22929" spans="20:20">
      <c r="T22929" s="223"/>
    </row>
    <row r="22930" spans="20:20">
      <c r="T22930" s="223"/>
    </row>
    <row r="22931" spans="20:20">
      <c r="T22931" s="223"/>
    </row>
    <row r="22932" spans="20:20">
      <c r="T22932" s="223"/>
    </row>
    <row r="22933" spans="20:20">
      <c r="T22933" s="223"/>
    </row>
    <row r="22934" spans="20:20">
      <c r="T22934" s="223"/>
    </row>
    <row r="22935" spans="20:20">
      <c r="T22935" s="223"/>
    </row>
    <row r="22936" spans="20:20">
      <c r="T22936" s="223"/>
    </row>
    <row r="22937" spans="20:20">
      <c r="T22937" s="223"/>
    </row>
    <row r="22938" spans="20:20">
      <c r="T22938" s="223"/>
    </row>
    <row r="22939" spans="20:20">
      <c r="T22939" s="223"/>
    </row>
    <row r="22940" spans="20:20">
      <c r="T22940" s="223"/>
    </row>
    <row r="22941" spans="20:20">
      <c r="T22941" s="223"/>
    </row>
    <row r="22942" spans="20:20">
      <c r="T22942" s="223"/>
    </row>
    <row r="22943" spans="20:20">
      <c r="T22943" s="223"/>
    </row>
    <row r="22944" spans="20:20">
      <c r="T22944" s="223"/>
    </row>
    <row r="22945" spans="20:20">
      <c r="T22945" s="223"/>
    </row>
    <row r="22946" spans="20:20">
      <c r="T22946" s="223"/>
    </row>
    <row r="22947" spans="20:20">
      <c r="T22947" s="223"/>
    </row>
    <row r="22948" spans="20:20">
      <c r="T22948" s="223"/>
    </row>
    <row r="22949" spans="20:20">
      <c r="T22949" s="223"/>
    </row>
    <row r="22950" spans="20:20">
      <c r="T22950" s="223"/>
    </row>
    <row r="22951" spans="20:20">
      <c r="T22951" s="223"/>
    </row>
    <row r="22952" spans="20:20">
      <c r="T22952" s="223"/>
    </row>
    <row r="22953" spans="20:20">
      <c r="T22953" s="223"/>
    </row>
    <row r="22954" spans="20:20">
      <c r="T22954" s="223"/>
    </row>
    <row r="22955" spans="20:20">
      <c r="T22955" s="223"/>
    </row>
    <row r="22956" spans="20:20">
      <c r="T22956" s="223"/>
    </row>
    <row r="22957" spans="20:20">
      <c r="T22957" s="223"/>
    </row>
    <row r="22958" spans="20:20">
      <c r="T22958" s="223"/>
    </row>
    <row r="22959" spans="20:20">
      <c r="T22959" s="223"/>
    </row>
    <row r="22960" spans="20:20">
      <c r="T22960" s="223"/>
    </row>
    <row r="22961" spans="20:20">
      <c r="T22961" s="223"/>
    </row>
    <row r="22962" spans="20:20">
      <c r="T22962" s="223"/>
    </row>
    <row r="22963" spans="20:20">
      <c r="T22963" s="223"/>
    </row>
    <row r="22964" spans="20:20">
      <c r="T22964" s="223"/>
    </row>
    <row r="22965" spans="20:20">
      <c r="T22965" s="223"/>
    </row>
    <row r="22966" spans="20:20">
      <c r="T22966" s="223"/>
    </row>
    <row r="22967" spans="20:20">
      <c r="T22967" s="223"/>
    </row>
    <row r="22968" spans="20:20">
      <c r="T22968" s="223"/>
    </row>
    <row r="22969" spans="20:20">
      <c r="T22969" s="223"/>
    </row>
    <row r="22970" spans="20:20">
      <c r="T22970" s="223"/>
    </row>
    <row r="22971" spans="20:20">
      <c r="T22971" s="223"/>
    </row>
    <row r="22972" spans="20:20">
      <c r="T22972" s="223"/>
    </row>
    <row r="22973" spans="20:20">
      <c r="T22973" s="223"/>
    </row>
    <row r="22974" spans="20:20">
      <c r="T22974" s="223"/>
    </row>
    <row r="22975" spans="20:20">
      <c r="T22975" s="223"/>
    </row>
    <row r="22976" spans="20:20">
      <c r="T22976" s="223"/>
    </row>
    <row r="22977" spans="20:20">
      <c r="T22977" s="223"/>
    </row>
    <row r="22978" spans="20:20">
      <c r="T22978" s="223"/>
    </row>
    <row r="22979" spans="20:20">
      <c r="T22979" s="223"/>
    </row>
    <row r="22980" spans="20:20">
      <c r="T22980" s="223"/>
    </row>
    <row r="22981" spans="20:20">
      <c r="T22981" s="223"/>
    </row>
    <row r="22982" spans="20:20">
      <c r="T22982" s="223"/>
    </row>
    <row r="22983" spans="20:20">
      <c r="T22983" s="223"/>
    </row>
    <row r="22984" spans="20:20">
      <c r="T22984" s="223"/>
    </row>
    <row r="22985" spans="20:20">
      <c r="T22985" s="223"/>
    </row>
    <row r="22986" spans="20:20">
      <c r="T22986" s="223"/>
    </row>
    <row r="22987" spans="20:20">
      <c r="T22987" s="223"/>
    </row>
    <row r="22988" spans="20:20">
      <c r="T22988" s="223"/>
    </row>
    <row r="22989" spans="20:20">
      <c r="T22989" s="223"/>
    </row>
    <row r="22990" spans="20:20">
      <c r="T22990" s="223"/>
    </row>
    <row r="22991" spans="20:20">
      <c r="T22991" s="223"/>
    </row>
    <row r="22992" spans="20:20">
      <c r="T22992" s="223"/>
    </row>
    <row r="22993" spans="20:20">
      <c r="T22993" s="223"/>
    </row>
    <row r="22994" spans="20:20">
      <c r="T22994" s="223"/>
    </row>
    <row r="22995" spans="20:20">
      <c r="T22995" s="223"/>
    </row>
    <row r="22996" spans="20:20">
      <c r="T22996" s="223"/>
    </row>
    <row r="22997" spans="20:20">
      <c r="T22997" s="223"/>
    </row>
    <row r="22998" spans="20:20">
      <c r="T22998" s="223"/>
    </row>
    <row r="22999" spans="20:20">
      <c r="T22999" s="223"/>
    </row>
    <row r="23000" spans="20:20">
      <c r="T23000" s="223"/>
    </row>
    <row r="23001" spans="20:20">
      <c r="T23001" s="223"/>
    </row>
    <row r="23002" spans="20:20">
      <c r="T23002" s="223"/>
    </row>
    <row r="23003" spans="20:20">
      <c r="T23003" s="223"/>
    </row>
    <row r="23004" spans="20:20">
      <c r="T23004" s="223"/>
    </row>
    <row r="23005" spans="20:20">
      <c r="T23005" s="223"/>
    </row>
    <row r="23006" spans="20:20">
      <c r="T23006" s="223"/>
    </row>
    <row r="23007" spans="20:20">
      <c r="T23007" s="223"/>
    </row>
    <row r="23008" spans="20:20">
      <c r="T23008" s="223"/>
    </row>
    <row r="23009" spans="20:20">
      <c r="T23009" s="223"/>
    </row>
    <row r="23010" spans="20:20">
      <c r="T23010" s="223"/>
    </row>
    <row r="23011" spans="20:20">
      <c r="T23011" s="223"/>
    </row>
    <row r="23012" spans="20:20">
      <c r="T23012" s="223"/>
    </row>
    <row r="23013" spans="20:20">
      <c r="T23013" s="223"/>
    </row>
    <row r="23014" spans="20:20">
      <c r="T23014" s="223"/>
    </row>
    <row r="23015" spans="20:20">
      <c r="T23015" s="223"/>
    </row>
    <row r="23016" spans="20:20">
      <c r="T23016" s="223"/>
    </row>
    <row r="23017" spans="20:20">
      <c r="T23017" s="223"/>
    </row>
    <row r="23018" spans="20:20">
      <c r="T23018" s="223"/>
    </row>
    <row r="23019" spans="20:20">
      <c r="T23019" s="223"/>
    </row>
    <row r="23020" spans="20:20">
      <c r="T23020" s="223"/>
    </row>
    <row r="23021" spans="20:20">
      <c r="T23021" s="223"/>
    </row>
    <row r="23022" spans="20:20">
      <c r="T23022" s="223"/>
    </row>
    <row r="23023" spans="20:20">
      <c r="T23023" s="223"/>
    </row>
    <row r="23024" spans="20:20">
      <c r="T23024" s="223"/>
    </row>
    <row r="23025" spans="20:20">
      <c r="T23025" s="223"/>
    </row>
    <row r="23026" spans="20:20">
      <c r="T23026" s="223"/>
    </row>
    <row r="23027" spans="20:20">
      <c r="T23027" s="223"/>
    </row>
    <row r="23028" spans="20:20">
      <c r="T23028" s="223"/>
    </row>
    <row r="23029" spans="20:20">
      <c r="T23029" s="223"/>
    </row>
    <row r="23030" spans="20:20">
      <c r="T23030" s="223"/>
    </row>
    <row r="23031" spans="20:20">
      <c r="T23031" s="223"/>
    </row>
    <row r="23032" spans="20:20">
      <c r="T23032" s="223"/>
    </row>
    <row r="23033" spans="20:20">
      <c r="T23033" s="223"/>
    </row>
    <row r="23034" spans="20:20">
      <c r="T23034" s="223"/>
    </row>
    <row r="23035" spans="20:20">
      <c r="T23035" s="223"/>
    </row>
    <row r="23036" spans="20:20">
      <c r="T23036" s="223"/>
    </row>
    <row r="23037" spans="20:20">
      <c r="T23037" s="223"/>
    </row>
    <row r="23038" spans="20:20">
      <c r="T23038" s="223"/>
    </row>
    <row r="23039" spans="20:20">
      <c r="T23039" s="223"/>
    </row>
    <row r="23040" spans="20:20">
      <c r="T23040" s="223"/>
    </row>
    <row r="23041" spans="20:20">
      <c r="T23041" s="223"/>
    </row>
    <row r="23042" spans="20:20">
      <c r="T23042" s="223"/>
    </row>
    <row r="23043" spans="20:20">
      <c r="T23043" s="223"/>
    </row>
    <row r="23044" spans="20:20">
      <c r="T23044" s="223"/>
    </row>
    <row r="23045" spans="20:20">
      <c r="T23045" s="223"/>
    </row>
    <row r="23046" spans="20:20">
      <c r="T23046" s="223"/>
    </row>
    <row r="23047" spans="20:20">
      <c r="T23047" s="223"/>
    </row>
    <row r="23048" spans="20:20">
      <c r="T23048" s="223"/>
    </row>
    <row r="23049" spans="20:20">
      <c r="T23049" s="223"/>
    </row>
    <row r="23050" spans="20:20">
      <c r="T23050" s="223"/>
    </row>
    <row r="23051" spans="20:20">
      <c r="T23051" s="223"/>
    </row>
    <row r="23052" spans="20:20">
      <c r="T23052" s="223"/>
    </row>
    <row r="23053" spans="20:20">
      <c r="T23053" s="223"/>
    </row>
    <row r="23054" spans="20:20">
      <c r="T23054" s="223"/>
    </row>
    <row r="23055" spans="20:20">
      <c r="T23055" s="223"/>
    </row>
    <row r="23056" spans="20:20">
      <c r="T23056" s="223"/>
    </row>
    <row r="23057" spans="20:20">
      <c r="T23057" s="223"/>
    </row>
    <row r="23058" spans="20:20">
      <c r="T23058" s="223"/>
    </row>
    <row r="23059" spans="20:20">
      <c r="T23059" s="223"/>
    </row>
    <row r="23060" spans="20:20">
      <c r="T23060" s="223"/>
    </row>
    <row r="23061" spans="20:20">
      <c r="T23061" s="223"/>
    </row>
    <row r="23062" spans="20:20">
      <c r="T23062" s="223"/>
    </row>
    <row r="23063" spans="20:20">
      <c r="T23063" s="223"/>
    </row>
    <row r="23064" spans="20:20">
      <c r="T23064" s="223"/>
    </row>
    <row r="23065" spans="20:20">
      <c r="T23065" s="223"/>
    </row>
    <row r="23066" spans="20:20">
      <c r="T23066" s="223"/>
    </row>
    <row r="23067" spans="20:20">
      <c r="T23067" s="223"/>
    </row>
    <row r="23068" spans="20:20">
      <c r="T23068" s="223"/>
    </row>
    <row r="23069" spans="20:20">
      <c r="T23069" s="223"/>
    </row>
    <row r="23070" spans="20:20">
      <c r="T23070" s="223"/>
    </row>
    <row r="23071" spans="20:20">
      <c r="T23071" s="223"/>
    </row>
    <row r="23072" spans="20:20">
      <c r="T23072" s="223"/>
    </row>
    <row r="23073" spans="20:20">
      <c r="T23073" s="223"/>
    </row>
    <row r="23074" spans="20:20">
      <c r="T23074" s="223"/>
    </row>
    <row r="23075" spans="20:20">
      <c r="T23075" s="223"/>
    </row>
    <row r="23076" spans="20:20">
      <c r="T23076" s="223"/>
    </row>
    <row r="23077" spans="20:20">
      <c r="T23077" s="223"/>
    </row>
    <row r="23078" spans="20:20">
      <c r="T23078" s="223"/>
    </row>
    <row r="23079" spans="20:20">
      <c r="T23079" s="223"/>
    </row>
    <row r="23080" spans="20:20">
      <c r="T23080" s="223"/>
    </row>
    <row r="23081" spans="20:20">
      <c r="T23081" s="223"/>
    </row>
    <row r="23082" spans="20:20">
      <c r="T23082" s="223"/>
    </row>
    <row r="23083" spans="20:20">
      <c r="T23083" s="223"/>
    </row>
    <row r="23084" spans="20:20">
      <c r="T23084" s="223"/>
    </row>
    <row r="23085" spans="20:20">
      <c r="T23085" s="223"/>
    </row>
    <row r="23086" spans="20:20">
      <c r="T23086" s="223"/>
    </row>
    <row r="23087" spans="20:20">
      <c r="T23087" s="223"/>
    </row>
    <row r="23088" spans="20:20">
      <c r="T23088" s="223"/>
    </row>
    <row r="23089" spans="20:20">
      <c r="T23089" s="223"/>
    </row>
    <row r="23090" spans="20:20">
      <c r="T23090" s="223"/>
    </row>
    <row r="23091" spans="20:20">
      <c r="T23091" s="223"/>
    </row>
    <row r="23092" spans="20:20">
      <c r="T23092" s="223"/>
    </row>
    <row r="23093" spans="20:20">
      <c r="T23093" s="223"/>
    </row>
    <row r="23094" spans="20:20">
      <c r="T23094" s="223"/>
    </row>
    <row r="23095" spans="20:20">
      <c r="T23095" s="223"/>
    </row>
    <row r="23096" spans="20:20">
      <c r="T23096" s="223"/>
    </row>
    <row r="23097" spans="20:20">
      <c r="T23097" s="223"/>
    </row>
    <row r="23098" spans="20:20">
      <c r="T23098" s="223"/>
    </row>
    <row r="23099" spans="20:20">
      <c r="T23099" s="223"/>
    </row>
    <row r="23100" spans="20:20">
      <c r="T23100" s="223"/>
    </row>
    <row r="23101" spans="20:20">
      <c r="T23101" s="223"/>
    </row>
    <row r="23102" spans="20:20">
      <c r="T23102" s="223"/>
    </row>
    <row r="23103" spans="20:20">
      <c r="T23103" s="223"/>
    </row>
    <row r="23104" spans="20:20">
      <c r="T23104" s="223"/>
    </row>
    <row r="23105" spans="20:20">
      <c r="T23105" s="223"/>
    </row>
    <row r="23106" spans="20:20">
      <c r="T23106" s="223"/>
    </row>
    <row r="23107" spans="20:20">
      <c r="T23107" s="223"/>
    </row>
    <row r="23108" spans="20:20">
      <c r="T23108" s="223"/>
    </row>
    <row r="23109" spans="20:20">
      <c r="T23109" s="223"/>
    </row>
    <row r="23110" spans="20:20">
      <c r="T23110" s="223"/>
    </row>
    <row r="23111" spans="20:20">
      <c r="T23111" s="223"/>
    </row>
    <row r="23112" spans="20:20">
      <c r="T23112" s="223"/>
    </row>
    <row r="23113" spans="20:20">
      <c r="T23113" s="223"/>
    </row>
    <row r="23114" spans="20:20">
      <c r="T23114" s="223"/>
    </row>
    <row r="23115" spans="20:20">
      <c r="T23115" s="223"/>
    </row>
    <row r="23116" spans="20:20">
      <c r="T23116" s="223"/>
    </row>
    <row r="23117" spans="20:20">
      <c r="T23117" s="223"/>
    </row>
    <row r="23118" spans="20:20">
      <c r="T23118" s="223"/>
    </row>
    <row r="23119" spans="20:20">
      <c r="T23119" s="223"/>
    </row>
    <row r="23120" spans="20:20">
      <c r="T23120" s="223"/>
    </row>
    <row r="23121" spans="20:20">
      <c r="T23121" s="223"/>
    </row>
    <row r="23122" spans="20:20">
      <c r="T23122" s="223"/>
    </row>
    <row r="23123" spans="20:20">
      <c r="T23123" s="223"/>
    </row>
    <row r="23124" spans="20:20">
      <c r="T23124" s="223"/>
    </row>
    <row r="23125" spans="20:20">
      <c r="T23125" s="223"/>
    </row>
    <row r="23126" spans="20:20">
      <c r="T23126" s="223"/>
    </row>
    <row r="23127" spans="20:20">
      <c r="T23127" s="223"/>
    </row>
    <row r="23128" spans="20:20">
      <c r="T23128" s="223"/>
    </row>
    <row r="23129" spans="20:20">
      <c r="T23129" s="223"/>
    </row>
    <row r="23130" spans="20:20">
      <c r="T23130" s="223"/>
    </row>
    <row r="23131" spans="20:20">
      <c r="T23131" s="223"/>
    </row>
    <row r="23132" spans="20:20">
      <c r="T23132" s="223"/>
    </row>
    <row r="23133" spans="20:20">
      <c r="T23133" s="223"/>
    </row>
    <row r="23134" spans="20:20">
      <c r="T23134" s="223"/>
    </row>
    <row r="23135" spans="20:20">
      <c r="T23135" s="223"/>
    </row>
    <row r="23136" spans="20:20">
      <c r="T23136" s="223"/>
    </row>
    <row r="23137" spans="20:20">
      <c r="T23137" s="223"/>
    </row>
    <row r="23138" spans="20:20">
      <c r="T23138" s="223"/>
    </row>
    <row r="23139" spans="20:20">
      <c r="T23139" s="223"/>
    </row>
    <row r="23140" spans="20:20">
      <c r="T23140" s="223"/>
    </row>
    <row r="23141" spans="20:20">
      <c r="T23141" s="223"/>
    </row>
    <row r="23142" spans="20:20">
      <c r="T23142" s="223"/>
    </row>
    <row r="23143" spans="20:20">
      <c r="T23143" s="223"/>
    </row>
    <row r="23144" spans="20:20">
      <c r="T23144" s="223"/>
    </row>
    <row r="23145" spans="20:20">
      <c r="T23145" s="223"/>
    </row>
    <row r="23146" spans="20:20">
      <c r="T23146" s="223"/>
    </row>
    <row r="23147" spans="20:20">
      <c r="T23147" s="223"/>
    </row>
    <row r="23148" spans="20:20">
      <c r="T23148" s="223"/>
    </row>
    <row r="23149" spans="20:20">
      <c r="T23149" s="223"/>
    </row>
    <row r="23150" spans="20:20">
      <c r="T23150" s="223"/>
    </row>
    <row r="23151" spans="20:20">
      <c r="T23151" s="223"/>
    </row>
    <row r="23152" spans="20:20">
      <c r="T23152" s="223"/>
    </row>
    <row r="23153" spans="20:20">
      <c r="T23153" s="223"/>
    </row>
    <row r="23154" spans="20:20">
      <c r="T23154" s="223"/>
    </row>
    <row r="23155" spans="20:20">
      <c r="T23155" s="223"/>
    </row>
    <row r="23156" spans="20:20">
      <c r="T23156" s="223"/>
    </row>
    <row r="23157" spans="20:20">
      <c r="T23157" s="223"/>
    </row>
    <row r="23158" spans="20:20">
      <c r="T23158" s="223"/>
    </row>
    <row r="23159" spans="20:20">
      <c r="T23159" s="223"/>
    </row>
    <row r="23160" spans="20:20">
      <c r="T23160" s="223"/>
    </row>
    <row r="23161" spans="20:20">
      <c r="T23161" s="223"/>
    </row>
    <row r="23162" spans="20:20">
      <c r="T23162" s="223"/>
    </row>
    <row r="23163" spans="20:20">
      <c r="T23163" s="223"/>
    </row>
    <row r="23164" spans="20:20">
      <c r="T23164" s="223"/>
    </row>
    <row r="23165" spans="20:20">
      <c r="T23165" s="223"/>
    </row>
    <row r="23166" spans="20:20">
      <c r="T23166" s="223"/>
    </row>
    <row r="23167" spans="20:20">
      <c r="T23167" s="223"/>
    </row>
    <row r="23168" spans="20:20">
      <c r="T23168" s="223"/>
    </row>
    <row r="23169" spans="20:20">
      <c r="T23169" s="223"/>
    </row>
    <row r="23170" spans="20:20">
      <c r="T23170" s="223"/>
    </row>
    <row r="23171" spans="20:20">
      <c r="T23171" s="223"/>
    </row>
    <row r="23172" spans="20:20">
      <c r="T23172" s="223"/>
    </row>
    <row r="23173" spans="20:20">
      <c r="T23173" s="223"/>
    </row>
    <row r="23174" spans="20:20">
      <c r="T23174" s="223"/>
    </row>
    <row r="23175" spans="20:20">
      <c r="T23175" s="223"/>
    </row>
    <row r="23176" spans="20:20">
      <c r="T23176" s="223"/>
    </row>
    <row r="23177" spans="20:20">
      <c r="T23177" s="223"/>
    </row>
    <row r="23178" spans="20:20">
      <c r="T23178" s="223"/>
    </row>
    <row r="23179" spans="20:20">
      <c r="T23179" s="223"/>
    </row>
    <row r="23180" spans="20:20">
      <c r="T23180" s="223"/>
    </row>
    <row r="23181" spans="20:20">
      <c r="T23181" s="223"/>
    </row>
    <row r="23182" spans="20:20">
      <c r="T23182" s="223"/>
    </row>
    <row r="23183" spans="20:20">
      <c r="T23183" s="223"/>
    </row>
    <row r="23184" spans="20:20">
      <c r="T23184" s="223"/>
    </row>
    <row r="23185" spans="20:20">
      <c r="T23185" s="223"/>
    </row>
    <row r="23186" spans="20:20">
      <c r="T23186" s="223"/>
    </row>
    <row r="23187" spans="20:20">
      <c r="T23187" s="223"/>
    </row>
    <row r="23188" spans="20:20">
      <c r="T23188" s="223"/>
    </row>
    <row r="23189" spans="20:20">
      <c r="T23189" s="223"/>
    </row>
    <row r="23190" spans="20:20">
      <c r="T23190" s="223"/>
    </row>
    <row r="23191" spans="20:20">
      <c r="T23191" s="223"/>
    </row>
    <row r="23192" spans="20:20">
      <c r="T23192" s="223"/>
    </row>
    <row r="23193" spans="20:20">
      <c r="T23193" s="223"/>
    </row>
    <row r="23194" spans="20:20">
      <c r="T23194" s="223"/>
    </row>
    <row r="23195" spans="20:20">
      <c r="T23195" s="223"/>
    </row>
    <row r="23196" spans="20:20">
      <c r="T23196" s="223"/>
    </row>
    <row r="23197" spans="20:20">
      <c r="T23197" s="223"/>
    </row>
    <row r="23198" spans="20:20">
      <c r="T23198" s="223"/>
    </row>
    <row r="23199" spans="20:20">
      <c r="T23199" s="223"/>
    </row>
    <row r="23200" spans="20:20">
      <c r="T23200" s="223"/>
    </row>
    <row r="23201" spans="20:20">
      <c r="T23201" s="223"/>
    </row>
    <row r="23202" spans="20:20">
      <c r="T23202" s="223"/>
    </row>
    <row r="23203" spans="20:20">
      <c r="T23203" s="223"/>
    </row>
    <row r="23204" spans="20:20">
      <c r="T23204" s="223"/>
    </row>
    <row r="23205" spans="20:20">
      <c r="T23205" s="223"/>
    </row>
    <row r="23206" spans="20:20">
      <c r="T23206" s="223"/>
    </row>
    <row r="23207" spans="20:20">
      <c r="T23207" s="223"/>
    </row>
    <row r="23208" spans="20:20">
      <c r="T23208" s="223"/>
    </row>
    <row r="23209" spans="20:20">
      <c r="T23209" s="223"/>
    </row>
    <row r="23210" spans="20:20">
      <c r="T23210" s="223"/>
    </row>
    <row r="23211" spans="20:20">
      <c r="T23211" s="223"/>
    </row>
    <row r="23212" spans="20:20">
      <c r="T23212" s="223"/>
    </row>
    <row r="23213" spans="20:20">
      <c r="T23213" s="223"/>
    </row>
    <row r="23214" spans="20:20">
      <c r="T23214" s="223"/>
    </row>
    <row r="23215" spans="20:20">
      <c r="T23215" s="223"/>
    </row>
    <row r="23216" spans="20:20">
      <c r="T23216" s="223"/>
    </row>
    <row r="23217" spans="20:20">
      <c r="T23217" s="223"/>
    </row>
    <row r="23218" spans="20:20">
      <c r="T23218" s="223"/>
    </row>
    <row r="23219" spans="20:20">
      <c r="T23219" s="223"/>
    </row>
    <row r="23220" spans="20:20">
      <c r="T23220" s="223"/>
    </row>
    <row r="23221" spans="20:20">
      <c r="T23221" s="223"/>
    </row>
    <row r="23222" spans="20:20">
      <c r="T23222" s="223"/>
    </row>
    <row r="23223" spans="20:20">
      <c r="T23223" s="223"/>
    </row>
    <row r="23224" spans="20:20">
      <c r="T23224" s="223"/>
    </row>
    <row r="23225" spans="20:20">
      <c r="T23225" s="223"/>
    </row>
    <row r="23226" spans="20:20">
      <c r="T23226" s="223"/>
    </row>
    <row r="23227" spans="20:20">
      <c r="T23227" s="223"/>
    </row>
    <row r="23228" spans="20:20">
      <c r="T23228" s="223"/>
    </row>
    <row r="23229" spans="20:20">
      <c r="T23229" s="223"/>
    </row>
    <row r="23230" spans="20:20">
      <c r="T23230" s="223"/>
    </row>
    <row r="23231" spans="20:20">
      <c r="T23231" s="223"/>
    </row>
    <row r="23232" spans="20:20">
      <c r="T23232" s="223"/>
    </row>
    <row r="23233" spans="20:20">
      <c r="T23233" s="223"/>
    </row>
    <row r="23234" spans="20:20">
      <c r="T23234" s="223"/>
    </row>
    <row r="23235" spans="20:20">
      <c r="T23235" s="223"/>
    </row>
    <row r="23236" spans="20:20">
      <c r="T23236" s="223"/>
    </row>
    <row r="23237" spans="20:20">
      <c r="T23237" s="223"/>
    </row>
    <row r="23238" spans="20:20">
      <c r="T23238" s="223"/>
    </row>
    <row r="23239" spans="20:20">
      <c r="T23239" s="223"/>
    </row>
    <row r="23240" spans="20:20">
      <c r="T23240" s="223"/>
    </row>
    <row r="23241" spans="20:20">
      <c r="T23241" s="223"/>
    </row>
    <row r="23242" spans="20:20">
      <c r="T23242" s="223"/>
    </row>
    <row r="23243" spans="20:20">
      <c r="T23243" s="223"/>
    </row>
    <row r="23244" spans="20:20">
      <c r="T23244" s="223"/>
    </row>
    <row r="23245" spans="20:20">
      <c r="T23245" s="223"/>
    </row>
    <row r="23246" spans="20:20">
      <c r="T23246" s="223"/>
    </row>
    <row r="23247" spans="20:20">
      <c r="T23247" s="223"/>
    </row>
    <row r="23248" spans="20:20">
      <c r="T23248" s="223"/>
    </row>
    <row r="23249" spans="20:20">
      <c r="T23249" s="223"/>
    </row>
    <row r="23250" spans="20:20">
      <c r="T23250" s="223"/>
    </row>
    <row r="23251" spans="20:20">
      <c r="T23251" s="223"/>
    </row>
    <row r="23252" spans="20:20">
      <c r="T23252" s="223"/>
    </row>
    <row r="23253" spans="20:20">
      <c r="T23253" s="223"/>
    </row>
    <row r="23254" spans="20:20">
      <c r="T23254" s="223"/>
    </row>
    <row r="23255" spans="20:20">
      <c r="T23255" s="223"/>
    </row>
    <row r="23256" spans="20:20">
      <c r="T23256" s="223"/>
    </row>
    <row r="23257" spans="20:20">
      <c r="T23257" s="223"/>
    </row>
    <row r="23258" spans="20:20">
      <c r="T23258" s="223"/>
    </row>
    <row r="23259" spans="20:20">
      <c r="T23259" s="223"/>
    </row>
    <row r="23260" spans="20:20">
      <c r="T23260" s="223"/>
    </row>
    <row r="23261" spans="20:20">
      <c r="T23261" s="223"/>
    </row>
    <row r="23262" spans="20:20">
      <c r="T23262" s="223"/>
    </row>
    <row r="23263" spans="20:20">
      <c r="T23263" s="223"/>
    </row>
    <row r="23264" spans="20:20">
      <c r="T23264" s="223"/>
    </row>
    <row r="23265" spans="20:20">
      <c r="T23265" s="223"/>
    </row>
    <row r="23266" spans="20:20">
      <c r="T23266" s="223"/>
    </row>
    <row r="23267" spans="20:20">
      <c r="T23267" s="223"/>
    </row>
    <row r="23268" spans="20:20">
      <c r="T23268" s="223"/>
    </row>
    <row r="23269" spans="20:20">
      <c r="T23269" s="223"/>
    </row>
    <row r="23270" spans="20:20">
      <c r="T23270" s="223"/>
    </row>
    <row r="23271" spans="20:20">
      <c r="T23271" s="223"/>
    </row>
    <row r="23272" spans="20:20">
      <c r="T23272" s="223"/>
    </row>
    <row r="23273" spans="20:20">
      <c r="T23273" s="223"/>
    </row>
    <row r="23274" spans="20:20">
      <c r="T23274" s="223"/>
    </row>
    <row r="23275" spans="20:20">
      <c r="T23275" s="223"/>
    </row>
    <row r="23276" spans="20:20">
      <c r="T23276" s="223"/>
    </row>
    <row r="23277" spans="20:20">
      <c r="T23277" s="223"/>
    </row>
    <row r="23278" spans="20:20">
      <c r="T23278" s="223"/>
    </row>
    <row r="23279" spans="20:20">
      <c r="T23279" s="223"/>
    </row>
    <row r="23280" spans="20:20">
      <c r="T23280" s="223"/>
    </row>
    <row r="23281" spans="20:20">
      <c r="T23281" s="223"/>
    </row>
    <row r="23282" spans="20:20">
      <c r="T23282" s="223"/>
    </row>
    <row r="23283" spans="20:20">
      <c r="T23283" s="223"/>
    </row>
    <row r="23284" spans="20:20">
      <c r="T23284" s="223"/>
    </row>
    <row r="23285" spans="20:20">
      <c r="T23285" s="223"/>
    </row>
    <row r="23286" spans="20:20">
      <c r="T23286" s="223"/>
    </row>
    <row r="23287" spans="20:20">
      <c r="T23287" s="223"/>
    </row>
    <row r="23288" spans="20:20">
      <c r="T23288" s="223"/>
    </row>
    <row r="23289" spans="20:20">
      <c r="T23289" s="223"/>
    </row>
    <row r="23290" spans="20:20">
      <c r="T23290" s="223"/>
    </row>
    <row r="23291" spans="20:20">
      <c r="T23291" s="223"/>
    </row>
    <row r="23292" spans="20:20">
      <c r="T23292" s="223"/>
    </row>
    <row r="23293" spans="20:20">
      <c r="T23293" s="223"/>
    </row>
    <row r="23294" spans="20:20">
      <c r="T23294" s="223"/>
    </row>
    <row r="23295" spans="20:20">
      <c r="T23295" s="223"/>
    </row>
    <row r="23296" spans="20:20">
      <c r="T23296" s="223"/>
    </row>
    <row r="23297" spans="20:20">
      <c r="T23297" s="223"/>
    </row>
    <row r="23298" spans="20:20">
      <c r="T23298" s="223"/>
    </row>
    <row r="23299" spans="20:20">
      <c r="T23299" s="223"/>
    </row>
    <row r="23300" spans="20:20">
      <c r="T23300" s="223"/>
    </row>
    <row r="23301" spans="20:20">
      <c r="T23301" s="223"/>
    </row>
    <row r="23302" spans="20:20">
      <c r="T23302" s="223"/>
    </row>
    <row r="23303" spans="20:20">
      <c r="T23303" s="223"/>
    </row>
    <row r="23304" spans="20:20">
      <c r="T23304" s="223"/>
    </row>
    <row r="23305" spans="20:20">
      <c r="T23305" s="223"/>
    </row>
    <row r="23306" spans="20:20">
      <c r="T23306" s="223"/>
    </row>
    <row r="23307" spans="20:20">
      <c r="T23307" s="223"/>
    </row>
    <row r="23308" spans="20:20">
      <c r="T23308" s="223"/>
    </row>
    <row r="23309" spans="20:20">
      <c r="T23309" s="223"/>
    </row>
    <row r="23310" spans="20:20">
      <c r="T23310" s="223"/>
    </row>
    <row r="23311" spans="20:20">
      <c r="T23311" s="223"/>
    </row>
    <row r="23312" spans="20:20">
      <c r="T23312" s="223"/>
    </row>
    <row r="23313" spans="20:20">
      <c r="T23313" s="223"/>
    </row>
    <row r="23314" spans="20:20">
      <c r="T23314" s="223"/>
    </row>
    <row r="23315" spans="20:20">
      <c r="T23315" s="223"/>
    </row>
    <row r="23316" spans="20:20">
      <c r="T23316" s="223"/>
    </row>
    <row r="23317" spans="20:20">
      <c r="T23317" s="223"/>
    </row>
    <row r="23318" spans="20:20">
      <c r="T23318" s="223"/>
    </row>
    <row r="23319" spans="20:20">
      <c r="T23319" s="223"/>
    </row>
    <row r="23320" spans="20:20">
      <c r="T23320" s="223"/>
    </row>
    <row r="23321" spans="20:20">
      <c r="T23321" s="223"/>
    </row>
    <row r="23322" spans="20:20">
      <c r="T23322" s="223"/>
    </row>
    <row r="23323" spans="20:20">
      <c r="T23323" s="223"/>
    </row>
    <row r="23324" spans="20:20">
      <c r="T23324" s="223"/>
    </row>
    <row r="23325" spans="20:20">
      <c r="T23325" s="223"/>
    </row>
    <row r="23326" spans="20:20">
      <c r="T23326" s="223"/>
    </row>
    <row r="23327" spans="20:20">
      <c r="T23327" s="223"/>
    </row>
    <row r="23328" spans="20:20">
      <c r="T23328" s="223"/>
    </row>
    <row r="23329" spans="20:20">
      <c r="T23329" s="223"/>
    </row>
    <row r="23330" spans="20:20">
      <c r="T23330" s="223"/>
    </row>
    <row r="23331" spans="20:20">
      <c r="T23331" s="223"/>
    </row>
    <row r="23332" spans="20:20">
      <c r="T23332" s="223"/>
    </row>
    <row r="23333" spans="20:20">
      <c r="T23333" s="223"/>
    </row>
    <row r="23334" spans="20:20">
      <c r="T23334" s="223"/>
    </row>
    <row r="23335" spans="20:20">
      <c r="T23335" s="223"/>
    </row>
    <row r="23336" spans="20:20">
      <c r="T23336" s="223"/>
    </row>
    <row r="23337" spans="20:20">
      <c r="T23337" s="223"/>
    </row>
    <row r="23338" spans="20:20">
      <c r="T23338" s="223"/>
    </row>
    <row r="23339" spans="20:20">
      <c r="T23339" s="223"/>
    </row>
    <row r="23340" spans="20:20">
      <c r="T23340" s="223"/>
    </row>
    <row r="23341" spans="20:20">
      <c r="T23341" s="223"/>
    </row>
    <row r="23342" spans="20:20">
      <c r="T23342" s="223"/>
    </row>
    <row r="23343" spans="20:20">
      <c r="T23343" s="223"/>
    </row>
    <row r="23344" spans="20:20">
      <c r="T23344" s="223"/>
    </row>
    <row r="23345" spans="20:20">
      <c r="T23345" s="223"/>
    </row>
    <row r="23346" spans="20:20">
      <c r="T23346" s="223"/>
    </row>
    <row r="23347" spans="20:20">
      <c r="T23347" s="223"/>
    </row>
    <row r="23348" spans="20:20">
      <c r="T23348" s="223"/>
    </row>
    <row r="23349" spans="20:20">
      <c r="T23349" s="223"/>
    </row>
    <row r="23350" spans="20:20">
      <c r="T23350" s="223"/>
    </row>
    <row r="23351" spans="20:20">
      <c r="T23351" s="223"/>
    </row>
    <row r="23352" spans="20:20">
      <c r="T23352" s="223"/>
    </row>
    <row r="23353" spans="20:20">
      <c r="T23353" s="223"/>
    </row>
    <row r="23354" spans="20:20">
      <c r="T23354" s="223"/>
    </row>
    <row r="23355" spans="20:20">
      <c r="T23355" s="223"/>
    </row>
    <row r="23356" spans="20:20">
      <c r="T23356" s="223"/>
    </row>
    <row r="23357" spans="20:20">
      <c r="T23357" s="223"/>
    </row>
    <row r="23358" spans="20:20">
      <c r="T23358" s="223"/>
    </row>
    <row r="23359" spans="20:20">
      <c r="T23359" s="223"/>
    </row>
    <row r="23360" spans="20:20">
      <c r="T23360" s="223"/>
    </row>
    <row r="23361" spans="20:20">
      <c r="T23361" s="223"/>
    </row>
    <row r="23362" spans="20:20">
      <c r="T23362" s="223"/>
    </row>
    <row r="23363" spans="20:20">
      <c r="T23363" s="223"/>
    </row>
    <row r="23364" spans="20:20">
      <c r="T23364" s="223"/>
    </row>
    <row r="23365" spans="20:20">
      <c r="T23365" s="223"/>
    </row>
    <row r="23366" spans="20:20">
      <c r="T23366" s="223"/>
    </row>
    <row r="23367" spans="20:20">
      <c r="T23367" s="223"/>
    </row>
    <row r="23368" spans="20:20">
      <c r="T23368" s="223"/>
    </row>
    <row r="23369" spans="20:20">
      <c r="T23369" s="223"/>
    </row>
    <row r="23370" spans="20:20">
      <c r="T23370" s="223"/>
    </row>
    <row r="23371" spans="20:20">
      <c r="T23371" s="223"/>
    </row>
    <row r="23372" spans="20:20">
      <c r="T23372" s="223"/>
    </row>
    <row r="23373" spans="20:20">
      <c r="T23373" s="223"/>
    </row>
    <row r="23374" spans="20:20">
      <c r="T23374" s="223"/>
    </row>
    <row r="23375" spans="20:20">
      <c r="T23375" s="223"/>
    </row>
    <row r="23376" spans="20:20">
      <c r="T23376" s="223"/>
    </row>
    <row r="23377" spans="20:20">
      <c r="T23377" s="223"/>
    </row>
    <row r="23378" spans="20:20">
      <c r="T23378" s="223"/>
    </row>
    <row r="23379" spans="20:20">
      <c r="T23379" s="223"/>
    </row>
    <row r="23380" spans="20:20">
      <c r="T23380" s="223"/>
    </row>
    <row r="23381" spans="20:20">
      <c r="T23381" s="223"/>
    </row>
    <row r="23382" spans="20:20">
      <c r="T23382" s="223"/>
    </row>
    <row r="23383" spans="20:20">
      <c r="T23383" s="223"/>
    </row>
    <row r="23384" spans="20:20">
      <c r="T23384" s="223"/>
    </row>
    <row r="23385" spans="20:20">
      <c r="T23385" s="223"/>
    </row>
    <row r="23386" spans="20:20">
      <c r="T23386" s="223"/>
    </row>
    <row r="23387" spans="20:20">
      <c r="T23387" s="223"/>
    </row>
    <row r="23388" spans="20:20">
      <c r="T23388" s="223"/>
    </row>
    <row r="23389" spans="20:20">
      <c r="T23389" s="223"/>
    </row>
    <row r="23390" spans="20:20">
      <c r="T23390" s="223"/>
    </row>
    <row r="23391" spans="20:20">
      <c r="T23391" s="223"/>
    </row>
    <row r="23392" spans="20:20">
      <c r="T23392" s="223"/>
    </row>
    <row r="23393" spans="20:20">
      <c r="T23393" s="223"/>
    </row>
    <row r="23394" spans="20:20">
      <c r="T23394" s="223"/>
    </row>
    <row r="23395" spans="20:20">
      <c r="T23395" s="223"/>
    </row>
    <row r="23396" spans="20:20">
      <c r="T23396" s="223"/>
    </row>
    <row r="23397" spans="20:20">
      <c r="T23397" s="223"/>
    </row>
    <row r="23398" spans="20:20">
      <c r="T23398" s="223"/>
    </row>
    <row r="23399" spans="20:20">
      <c r="T23399" s="223"/>
    </row>
    <row r="23400" spans="20:20">
      <c r="T23400" s="223"/>
    </row>
    <row r="23401" spans="20:20">
      <c r="T23401" s="223"/>
    </row>
    <row r="23402" spans="20:20">
      <c r="T23402" s="223"/>
    </row>
    <row r="23403" spans="20:20">
      <c r="T23403" s="223"/>
    </row>
    <row r="23404" spans="20:20">
      <c r="T23404" s="223"/>
    </row>
    <row r="23405" spans="20:20">
      <c r="T23405" s="223"/>
    </row>
    <row r="23406" spans="20:20">
      <c r="T23406" s="223"/>
    </row>
    <row r="23407" spans="20:20">
      <c r="T23407" s="223"/>
    </row>
    <row r="23408" spans="20:20">
      <c r="T23408" s="223"/>
    </row>
    <row r="23409" spans="20:20">
      <c r="T23409" s="223"/>
    </row>
    <row r="23410" spans="20:20">
      <c r="T23410" s="223"/>
    </row>
    <row r="23411" spans="20:20">
      <c r="T23411" s="223"/>
    </row>
    <row r="23412" spans="20:20">
      <c r="T23412" s="223"/>
    </row>
    <row r="23413" spans="20:20">
      <c r="T23413" s="223"/>
    </row>
    <row r="23414" spans="20:20">
      <c r="T23414" s="223"/>
    </row>
    <row r="23415" spans="20:20">
      <c r="T23415" s="223"/>
    </row>
    <row r="23416" spans="20:20">
      <c r="T23416" s="223"/>
    </row>
    <row r="23417" spans="20:20">
      <c r="T23417" s="223"/>
    </row>
    <row r="23418" spans="20:20">
      <c r="T23418" s="223"/>
    </row>
    <row r="23419" spans="20:20">
      <c r="T23419" s="223"/>
    </row>
    <row r="23420" spans="20:20">
      <c r="T23420" s="223"/>
    </row>
    <row r="23421" spans="20:20">
      <c r="T23421" s="223"/>
    </row>
    <row r="23422" spans="20:20">
      <c r="T23422" s="223"/>
    </row>
    <row r="23423" spans="20:20">
      <c r="T23423" s="223"/>
    </row>
    <row r="23424" spans="20:20">
      <c r="T23424" s="223"/>
    </row>
    <row r="23425" spans="20:20">
      <c r="T23425" s="223"/>
    </row>
    <row r="23426" spans="20:20">
      <c r="T23426" s="223"/>
    </row>
    <row r="23427" spans="20:20">
      <c r="T23427" s="223"/>
    </row>
    <row r="23428" spans="20:20">
      <c r="T23428" s="223"/>
    </row>
    <row r="23429" spans="20:20">
      <c r="T23429" s="223"/>
    </row>
    <row r="23430" spans="20:20">
      <c r="T23430" s="223"/>
    </row>
    <row r="23431" spans="20:20">
      <c r="T23431" s="223"/>
    </row>
    <row r="23432" spans="20:20">
      <c r="T23432" s="223"/>
    </row>
    <row r="23433" spans="20:20">
      <c r="T23433" s="223"/>
    </row>
    <row r="23434" spans="20:20">
      <c r="T23434" s="223"/>
    </row>
    <row r="23435" spans="20:20">
      <c r="T23435" s="223"/>
    </row>
    <row r="23436" spans="20:20">
      <c r="T23436" s="223"/>
    </row>
    <row r="23437" spans="20:20">
      <c r="T23437" s="223"/>
    </row>
    <row r="23438" spans="20:20">
      <c r="T23438" s="223"/>
    </row>
    <row r="23439" spans="20:20">
      <c r="T23439" s="223"/>
    </row>
    <row r="23440" spans="20:20">
      <c r="T23440" s="223"/>
    </row>
    <row r="23441" spans="20:20">
      <c r="T23441" s="223"/>
    </row>
    <row r="23442" spans="20:20">
      <c r="T23442" s="223"/>
    </row>
    <row r="23443" spans="20:20">
      <c r="T23443" s="223"/>
    </row>
    <row r="23444" spans="20:20">
      <c r="T23444" s="223"/>
    </row>
    <row r="23445" spans="20:20">
      <c r="T23445" s="223"/>
    </row>
    <row r="23446" spans="20:20">
      <c r="T23446" s="223"/>
    </row>
    <row r="23447" spans="20:20">
      <c r="T23447" s="223"/>
    </row>
    <row r="23448" spans="20:20">
      <c r="T23448" s="223"/>
    </row>
    <row r="23449" spans="20:20">
      <c r="T23449" s="223"/>
    </row>
    <row r="23450" spans="20:20">
      <c r="T23450" s="223"/>
    </row>
    <row r="23451" spans="20:20">
      <c r="T23451" s="223"/>
    </row>
    <row r="23452" spans="20:20">
      <c r="T23452" s="223"/>
    </row>
    <row r="23453" spans="20:20">
      <c r="T23453" s="223"/>
    </row>
    <row r="23454" spans="20:20">
      <c r="T23454" s="223"/>
    </row>
    <row r="23455" spans="20:20">
      <c r="T23455" s="223"/>
    </row>
    <row r="23456" spans="20:20">
      <c r="T23456" s="223"/>
    </row>
    <row r="23457" spans="20:20">
      <c r="T23457" s="223"/>
    </row>
    <row r="23458" spans="20:20">
      <c r="T23458" s="223"/>
    </row>
    <row r="23459" spans="20:20">
      <c r="T23459" s="223"/>
    </row>
    <row r="23460" spans="20:20">
      <c r="T23460" s="223"/>
    </row>
    <row r="23461" spans="20:20">
      <c r="T23461" s="223"/>
    </row>
    <row r="23462" spans="20:20">
      <c r="T23462" s="223"/>
    </row>
    <row r="23463" spans="20:20">
      <c r="T23463" s="223"/>
    </row>
    <row r="23464" spans="20:20">
      <c r="T23464" s="223"/>
    </row>
    <row r="23465" spans="20:20">
      <c r="T23465" s="223"/>
    </row>
    <row r="23466" spans="20:20">
      <c r="T23466" s="223"/>
    </row>
    <row r="23467" spans="20:20">
      <c r="T23467" s="223"/>
    </row>
    <row r="23468" spans="20:20">
      <c r="T23468" s="223"/>
    </row>
    <row r="23469" spans="20:20">
      <c r="T23469" s="223"/>
    </row>
    <row r="23470" spans="20:20">
      <c r="T23470" s="223"/>
    </row>
    <row r="23471" spans="20:20">
      <c r="T23471" s="223"/>
    </row>
    <row r="23472" spans="20:20">
      <c r="T23472" s="223"/>
    </row>
    <row r="23473" spans="20:20">
      <c r="T23473" s="223"/>
    </row>
    <row r="23474" spans="20:20">
      <c r="T23474" s="223"/>
    </row>
    <row r="23475" spans="20:20">
      <c r="T23475" s="223"/>
    </row>
    <row r="23476" spans="20:20">
      <c r="T23476" s="223"/>
    </row>
    <row r="23477" spans="20:20">
      <c r="T23477" s="223"/>
    </row>
    <row r="23478" spans="20:20">
      <c r="T23478" s="223"/>
    </row>
    <row r="23479" spans="20:20">
      <c r="T23479" s="223"/>
    </row>
    <row r="23480" spans="20:20">
      <c r="T23480" s="223"/>
    </row>
    <row r="23481" spans="20:20">
      <c r="T23481" s="223"/>
    </row>
    <row r="23482" spans="20:20">
      <c r="T23482" s="223"/>
    </row>
    <row r="23483" spans="20:20">
      <c r="T23483" s="223"/>
    </row>
    <row r="23484" spans="20:20">
      <c r="T23484" s="223"/>
    </row>
    <row r="23485" spans="20:20">
      <c r="T23485" s="223"/>
    </row>
    <row r="23486" spans="20:20">
      <c r="T23486" s="223"/>
    </row>
    <row r="23487" spans="20:20">
      <c r="T23487" s="223"/>
    </row>
    <row r="23488" spans="20:20">
      <c r="T23488" s="223"/>
    </row>
    <row r="23489" spans="20:20">
      <c r="T23489" s="223"/>
    </row>
    <row r="23490" spans="20:20">
      <c r="T23490" s="223"/>
    </row>
    <row r="23491" spans="20:20">
      <c r="T23491" s="223"/>
    </row>
    <row r="23492" spans="20:20">
      <c r="T23492" s="223"/>
    </row>
    <row r="23493" spans="20:20">
      <c r="T23493" s="223"/>
    </row>
    <row r="23494" spans="20:20">
      <c r="T23494" s="223"/>
    </row>
    <row r="23495" spans="20:20">
      <c r="T23495" s="223"/>
    </row>
    <row r="23496" spans="20:20">
      <c r="T23496" s="223"/>
    </row>
    <row r="23497" spans="20:20">
      <c r="T23497" s="223"/>
    </row>
    <row r="23498" spans="20:20">
      <c r="T23498" s="223"/>
    </row>
    <row r="23499" spans="20:20">
      <c r="T23499" s="223"/>
    </row>
    <row r="23500" spans="20:20">
      <c r="T23500" s="223"/>
    </row>
    <row r="23501" spans="20:20">
      <c r="T23501" s="223"/>
    </row>
    <row r="23502" spans="20:20">
      <c r="T23502" s="223"/>
    </row>
    <row r="23503" spans="20:20">
      <c r="T23503" s="223"/>
    </row>
    <row r="23504" spans="20:20">
      <c r="T23504" s="223"/>
    </row>
    <row r="23505" spans="20:20">
      <c r="T23505" s="223"/>
    </row>
    <row r="23506" spans="20:20">
      <c r="T23506" s="223"/>
    </row>
    <row r="23507" spans="20:20">
      <c r="T23507" s="223"/>
    </row>
    <row r="23508" spans="20:20">
      <c r="T23508" s="223"/>
    </row>
    <row r="23509" spans="20:20">
      <c r="T23509" s="223"/>
    </row>
    <row r="23510" spans="20:20">
      <c r="T23510" s="223"/>
    </row>
    <row r="23511" spans="20:20">
      <c r="T23511" s="223"/>
    </row>
    <row r="23512" spans="20:20">
      <c r="T23512" s="223"/>
    </row>
    <row r="23513" spans="20:20">
      <c r="T23513" s="223"/>
    </row>
    <row r="23514" spans="20:20">
      <c r="T23514" s="223"/>
    </row>
    <row r="23515" spans="20:20">
      <c r="T23515" s="223"/>
    </row>
    <row r="23516" spans="20:20">
      <c r="T23516" s="223"/>
    </row>
    <row r="23517" spans="20:20">
      <c r="T23517" s="223"/>
    </row>
    <row r="23518" spans="20:20">
      <c r="T23518" s="223"/>
    </row>
    <row r="23519" spans="20:20">
      <c r="T23519" s="223"/>
    </row>
    <row r="23520" spans="20:20">
      <c r="T23520" s="223"/>
    </row>
    <row r="23521" spans="20:20">
      <c r="T23521" s="223"/>
    </row>
    <row r="23522" spans="20:20">
      <c r="T23522" s="223"/>
    </row>
    <row r="23523" spans="20:20">
      <c r="T23523" s="223"/>
    </row>
    <row r="23524" spans="20:20">
      <c r="T23524" s="223"/>
    </row>
    <row r="23525" spans="20:20">
      <c r="T23525" s="223"/>
    </row>
    <row r="23526" spans="20:20">
      <c r="T23526" s="223"/>
    </row>
    <row r="23527" spans="20:20">
      <c r="T23527" s="223"/>
    </row>
    <row r="23528" spans="20:20">
      <c r="T23528" s="223"/>
    </row>
    <row r="23529" spans="20:20">
      <c r="T23529" s="223"/>
    </row>
    <row r="23530" spans="20:20">
      <c r="T23530" s="223"/>
    </row>
    <row r="23531" spans="20:20">
      <c r="T23531" s="223"/>
    </row>
    <row r="23532" spans="20:20">
      <c r="T23532" s="223"/>
    </row>
    <row r="23533" spans="20:20">
      <c r="T23533" s="223"/>
    </row>
    <row r="23534" spans="20:20">
      <c r="T23534" s="223"/>
    </row>
    <row r="23535" spans="20:20">
      <c r="T23535" s="223"/>
    </row>
    <row r="23536" spans="20:20">
      <c r="T23536" s="223"/>
    </row>
    <row r="23537" spans="20:20">
      <c r="T23537" s="223"/>
    </row>
    <row r="23538" spans="20:20">
      <c r="T23538" s="223"/>
    </row>
    <row r="23539" spans="20:20">
      <c r="T23539" s="223"/>
    </row>
    <row r="23540" spans="20:20">
      <c r="T23540" s="223"/>
    </row>
    <row r="23541" spans="20:20">
      <c r="T23541" s="223"/>
    </row>
    <row r="23542" spans="20:20">
      <c r="T23542" s="223"/>
    </row>
    <row r="23543" spans="20:20">
      <c r="T23543" s="223"/>
    </row>
    <row r="23544" spans="20:20">
      <c r="T23544" s="223"/>
    </row>
    <row r="23545" spans="20:20">
      <c r="T23545" s="223"/>
    </row>
    <row r="23546" spans="20:20">
      <c r="T23546" s="223"/>
    </row>
    <row r="23547" spans="20:20">
      <c r="T23547" s="223"/>
    </row>
    <row r="23548" spans="20:20">
      <c r="T23548" s="223"/>
    </row>
    <row r="23549" spans="20:20">
      <c r="T23549" s="223"/>
    </row>
    <row r="23550" spans="20:20">
      <c r="T23550" s="223"/>
    </row>
    <row r="23551" spans="20:20">
      <c r="T23551" s="223"/>
    </row>
    <row r="23552" spans="20:20">
      <c r="T23552" s="223"/>
    </row>
    <row r="23553" spans="20:20">
      <c r="T23553" s="223"/>
    </row>
    <row r="23554" spans="20:20">
      <c r="T23554" s="223"/>
    </row>
    <row r="23555" spans="20:20">
      <c r="T23555" s="223"/>
    </row>
    <row r="23556" spans="20:20">
      <c r="T23556" s="223"/>
    </row>
    <row r="23557" spans="20:20">
      <c r="T23557" s="223"/>
    </row>
    <row r="23558" spans="20:20">
      <c r="T23558" s="223"/>
    </row>
    <row r="23559" spans="20:20">
      <c r="T23559" s="223"/>
    </row>
    <row r="23560" spans="20:20">
      <c r="T23560" s="223"/>
    </row>
    <row r="23561" spans="20:20">
      <c r="T23561" s="223"/>
    </row>
    <row r="23562" spans="20:20">
      <c r="T23562" s="223"/>
    </row>
    <row r="23563" spans="20:20">
      <c r="T23563" s="223"/>
    </row>
    <row r="23564" spans="20:20">
      <c r="T23564" s="223"/>
    </row>
    <row r="23565" spans="20:20">
      <c r="T23565" s="223"/>
    </row>
    <row r="23566" spans="20:20">
      <c r="T23566" s="223"/>
    </row>
    <row r="23567" spans="20:20">
      <c r="T23567" s="223"/>
    </row>
    <row r="23568" spans="20:20">
      <c r="T23568" s="223"/>
    </row>
    <row r="23569" spans="20:20">
      <c r="T23569" s="223"/>
    </row>
    <row r="23570" spans="20:20">
      <c r="T23570" s="223"/>
    </row>
    <row r="23571" spans="20:20">
      <c r="T23571" s="223"/>
    </row>
    <row r="23572" spans="20:20">
      <c r="T23572" s="223"/>
    </row>
    <row r="23573" spans="20:20">
      <c r="T23573" s="223"/>
    </row>
    <row r="23574" spans="20:20">
      <c r="T23574" s="223"/>
    </row>
    <row r="23575" spans="20:20">
      <c r="T23575" s="223"/>
    </row>
    <row r="23576" spans="20:20">
      <c r="T23576" s="223"/>
    </row>
    <row r="23577" spans="20:20">
      <c r="T23577" s="223"/>
    </row>
    <row r="23578" spans="20:20">
      <c r="T23578" s="223"/>
    </row>
    <row r="23579" spans="20:20">
      <c r="T23579" s="223"/>
    </row>
    <row r="23580" spans="20:20">
      <c r="T23580" s="223"/>
    </row>
    <row r="23581" spans="20:20">
      <c r="T23581" s="223"/>
    </row>
    <row r="23582" spans="20:20">
      <c r="T23582" s="223"/>
    </row>
    <row r="23583" spans="20:20">
      <c r="T23583" s="223"/>
    </row>
    <row r="23584" spans="20:20">
      <c r="T23584" s="223"/>
    </row>
    <row r="23585" spans="20:20">
      <c r="T23585" s="223"/>
    </row>
    <row r="23586" spans="20:20">
      <c r="T23586" s="223"/>
    </row>
    <row r="23587" spans="20:20">
      <c r="T23587" s="223"/>
    </row>
    <row r="23588" spans="20:20">
      <c r="T23588" s="223"/>
    </row>
    <row r="23589" spans="20:20">
      <c r="T23589" s="223"/>
    </row>
    <row r="23590" spans="20:20">
      <c r="T23590" s="223"/>
    </row>
    <row r="23591" spans="20:20">
      <c r="T23591" s="223"/>
    </row>
    <row r="23592" spans="20:20">
      <c r="T23592" s="223"/>
    </row>
    <row r="23593" spans="20:20">
      <c r="T23593" s="223"/>
    </row>
    <row r="23594" spans="20:20">
      <c r="T23594" s="223"/>
    </row>
    <row r="23595" spans="20:20">
      <c r="T23595" s="223"/>
    </row>
    <row r="23596" spans="20:20">
      <c r="T23596" s="223"/>
    </row>
    <row r="23597" spans="20:20">
      <c r="T23597" s="223"/>
    </row>
    <row r="23598" spans="20:20">
      <c r="T23598" s="223"/>
    </row>
    <row r="23599" spans="20:20">
      <c r="T23599" s="223"/>
    </row>
    <row r="23600" spans="20:20">
      <c r="T23600" s="223"/>
    </row>
    <row r="23601" spans="20:20">
      <c r="T23601" s="223"/>
    </row>
    <row r="23602" spans="20:20">
      <c r="T23602" s="223"/>
    </row>
    <row r="23603" spans="20:20">
      <c r="T23603" s="223"/>
    </row>
    <row r="23604" spans="20:20">
      <c r="T23604" s="223"/>
    </row>
    <row r="23605" spans="20:20">
      <c r="T23605" s="223"/>
    </row>
    <row r="23606" spans="20:20">
      <c r="T23606" s="223"/>
    </row>
    <row r="23607" spans="20:20">
      <c r="T23607" s="223"/>
    </row>
    <row r="23608" spans="20:20">
      <c r="T23608" s="223"/>
    </row>
    <row r="23609" spans="20:20">
      <c r="T23609" s="223"/>
    </row>
    <row r="23610" spans="20:20">
      <c r="T23610" s="223"/>
    </row>
    <row r="23611" spans="20:20">
      <c r="T23611" s="223"/>
    </row>
    <row r="23612" spans="20:20">
      <c r="T23612" s="223"/>
    </row>
    <row r="23613" spans="20:20">
      <c r="T23613" s="223"/>
    </row>
    <row r="23614" spans="20:20">
      <c r="T23614" s="223"/>
    </row>
    <row r="23615" spans="20:20">
      <c r="T23615" s="223"/>
    </row>
    <row r="23616" spans="20:20">
      <c r="T23616" s="223"/>
    </row>
    <row r="23617" spans="20:20">
      <c r="T23617" s="223"/>
    </row>
    <row r="23618" spans="20:20">
      <c r="T23618" s="223"/>
    </row>
    <row r="23619" spans="20:20">
      <c r="T23619" s="223"/>
    </row>
    <row r="23620" spans="20:20">
      <c r="T23620" s="223"/>
    </row>
    <row r="23621" spans="20:20">
      <c r="T23621" s="223"/>
    </row>
    <row r="23622" spans="20:20">
      <c r="T23622" s="223"/>
    </row>
    <row r="23623" spans="20:20">
      <c r="T23623" s="223"/>
    </row>
    <row r="23624" spans="20:20">
      <c r="T23624" s="223"/>
    </row>
    <row r="23625" spans="20:20">
      <c r="T23625" s="223"/>
    </row>
    <row r="23626" spans="20:20">
      <c r="T23626" s="223"/>
    </row>
    <row r="23627" spans="20:20">
      <c r="T23627" s="223"/>
    </row>
    <row r="23628" spans="20:20">
      <c r="T23628" s="223"/>
    </row>
    <row r="23629" spans="20:20">
      <c r="T23629" s="223"/>
    </row>
    <row r="23630" spans="20:20">
      <c r="T23630" s="223"/>
    </row>
    <row r="23631" spans="20:20">
      <c r="T23631" s="223"/>
    </row>
    <row r="23632" spans="20:20">
      <c r="T23632" s="223"/>
    </row>
    <row r="23633" spans="20:20">
      <c r="T23633" s="223"/>
    </row>
    <row r="23634" spans="20:20">
      <c r="T23634" s="223"/>
    </row>
    <row r="23635" spans="20:20">
      <c r="T23635" s="223"/>
    </row>
    <row r="23636" spans="20:20">
      <c r="T23636" s="223"/>
    </row>
    <row r="23637" spans="20:20">
      <c r="T23637" s="223"/>
    </row>
    <row r="23638" spans="20:20">
      <c r="T23638" s="223"/>
    </row>
    <row r="23639" spans="20:20">
      <c r="T23639" s="223"/>
    </row>
    <row r="23640" spans="20:20">
      <c r="T23640" s="223"/>
    </row>
    <row r="23641" spans="20:20">
      <c r="T23641" s="223"/>
    </row>
    <row r="23642" spans="20:20">
      <c r="T23642" s="223"/>
    </row>
    <row r="23643" spans="20:20">
      <c r="T23643" s="223"/>
    </row>
    <row r="23644" spans="20:20">
      <c r="T23644" s="223"/>
    </row>
    <row r="23645" spans="20:20">
      <c r="T23645" s="223"/>
    </row>
    <row r="23646" spans="20:20">
      <c r="T23646" s="223"/>
    </row>
    <row r="23647" spans="20:20">
      <c r="T23647" s="223"/>
    </row>
    <row r="23648" spans="20:20">
      <c r="T23648" s="223"/>
    </row>
    <row r="23649" spans="20:20">
      <c r="T23649" s="223"/>
    </row>
    <row r="23650" spans="20:20">
      <c r="T23650" s="223"/>
    </row>
    <row r="23651" spans="20:20">
      <c r="T23651" s="223"/>
    </row>
    <row r="23652" spans="20:20">
      <c r="T23652" s="223"/>
    </row>
    <row r="23653" spans="20:20">
      <c r="T23653" s="223"/>
    </row>
    <row r="23654" spans="20:20">
      <c r="T23654" s="223"/>
    </row>
    <row r="23655" spans="20:20">
      <c r="T23655" s="223"/>
    </row>
    <row r="23656" spans="20:20">
      <c r="T23656" s="223"/>
    </row>
    <row r="23657" spans="20:20">
      <c r="T23657" s="223"/>
    </row>
    <row r="23658" spans="20:20">
      <c r="T23658" s="223"/>
    </row>
    <row r="23659" spans="20:20">
      <c r="T23659" s="223"/>
    </row>
    <row r="23660" spans="20:20">
      <c r="T23660" s="223"/>
    </row>
    <row r="23661" spans="20:20">
      <c r="T23661" s="223"/>
    </row>
    <row r="23662" spans="20:20">
      <c r="T23662" s="223"/>
    </row>
    <row r="23663" spans="20:20">
      <c r="T23663" s="223"/>
    </row>
    <row r="23664" spans="20:20">
      <c r="T23664" s="223"/>
    </row>
    <row r="23665" spans="20:20">
      <c r="T23665" s="223"/>
    </row>
    <row r="23666" spans="20:20">
      <c r="T23666" s="223"/>
    </row>
    <row r="23667" spans="20:20">
      <c r="T23667" s="223"/>
    </row>
    <row r="23668" spans="20:20">
      <c r="T23668" s="223"/>
    </row>
    <row r="23669" spans="20:20">
      <c r="T23669" s="223"/>
    </row>
    <row r="23670" spans="20:20">
      <c r="T23670" s="223"/>
    </row>
    <row r="23671" spans="20:20">
      <c r="T23671" s="223"/>
    </row>
    <row r="23672" spans="20:20">
      <c r="T23672" s="223"/>
    </row>
    <row r="23673" spans="20:20">
      <c r="T23673" s="223"/>
    </row>
    <row r="23674" spans="20:20">
      <c r="T23674" s="223"/>
    </row>
    <row r="23675" spans="20:20">
      <c r="T23675" s="223"/>
    </row>
    <row r="23676" spans="20:20">
      <c r="T23676" s="223"/>
    </row>
    <row r="23677" spans="20:20">
      <c r="T23677" s="223"/>
    </row>
    <row r="23678" spans="20:20">
      <c r="T23678" s="223"/>
    </row>
    <row r="23679" spans="20:20">
      <c r="T23679" s="223"/>
    </row>
    <row r="23680" spans="20:20">
      <c r="T23680" s="223"/>
    </row>
    <row r="23681" spans="20:20">
      <c r="T23681" s="223"/>
    </row>
    <row r="23682" spans="20:20">
      <c r="T23682" s="223"/>
    </row>
    <row r="23683" spans="20:20">
      <c r="T23683" s="223"/>
    </row>
    <row r="23684" spans="20:20">
      <c r="T23684" s="223"/>
    </row>
    <row r="23685" spans="20:20">
      <c r="T23685" s="223"/>
    </row>
    <row r="23686" spans="20:20">
      <c r="T23686" s="223"/>
    </row>
    <row r="23687" spans="20:20">
      <c r="T23687" s="223"/>
    </row>
    <row r="23688" spans="20:20">
      <c r="T23688" s="223"/>
    </row>
    <row r="23689" spans="20:20">
      <c r="T23689" s="223"/>
    </row>
    <row r="23690" spans="20:20">
      <c r="T23690" s="223"/>
    </row>
    <row r="23691" spans="20:20">
      <c r="T23691" s="223"/>
    </row>
    <row r="23692" spans="20:20">
      <c r="T23692" s="223"/>
    </row>
    <row r="23693" spans="20:20">
      <c r="T23693" s="223"/>
    </row>
    <row r="23694" spans="20:20">
      <c r="T23694" s="223"/>
    </row>
    <row r="23695" spans="20:20">
      <c r="T23695" s="223"/>
    </row>
    <row r="23696" spans="20:20">
      <c r="T23696" s="223"/>
    </row>
    <row r="23697" spans="20:20">
      <c r="T23697" s="223"/>
    </row>
    <row r="23698" spans="20:20">
      <c r="T23698" s="223"/>
    </row>
    <row r="23699" spans="20:20">
      <c r="T23699" s="223"/>
    </row>
    <row r="23700" spans="20:20">
      <c r="T23700" s="223"/>
    </row>
    <row r="23701" spans="20:20">
      <c r="T23701" s="223"/>
    </row>
    <row r="23702" spans="20:20">
      <c r="T23702" s="223"/>
    </row>
    <row r="23703" spans="20:20">
      <c r="T23703" s="223"/>
    </row>
    <row r="23704" spans="20:20">
      <c r="T23704" s="223"/>
    </row>
    <row r="23705" spans="20:20">
      <c r="T23705" s="223"/>
    </row>
    <row r="23706" spans="20:20">
      <c r="T23706" s="223"/>
    </row>
    <row r="23707" spans="20:20">
      <c r="T23707" s="223"/>
    </row>
    <row r="23708" spans="20:20">
      <c r="T23708" s="223"/>
    </row>
    <row r="23709" spans="20:20">
      <c r="T23709" s="223"/>
    </row>
    <row r="23710" spans="20:20">
      <c r="T23710" s="223"/>
    </row>
    <row r="23711" spans="20:20">
      <c r="T23711" s="223"/>
    </row>
    <row r="23712" spans="20:20">
      <c r="T23712" s="223"/>
    </row>
    <row r="23713" spans="20:20">
      <c r="T23713" s="223"/>
    </row>
    <row r="23714" spans="20:20">
      <c r="T23714" s="223"/>
    </row>
    <row r="23715" spans="20:20">
      <c r="T23715" s="223"/>
    </row>
    <row r="23716" spans="20:20">
      <c r="T23716" s="223"/>
    </row>
    <row r="23717" spans="20:20">
      <c r="T23717" s="223"/>
    </row>
    <row r="23718" spans="20:20">
      <c r="T23718" s="223"/>
    </row>
    <row r="23719" spans="20:20">
      <c r="T23719" s="223"/>
    </row>
    <row r="23720" spans="20:20">
      <c r="T23720" s="223"/>
    </row>
    <row r="23721" spans="20:20">
      <c r="T23721" s="223"/>
    </row>
    <row r="23722" spans="20:20">
      <c r="T23722" s="223"/>
    </row>
    <row r="23723" spans="20:20">
      <c r="T23723" s="223"/>
    </row>
    <row r="23724" spans="20:20">
      <c r="T23724" s="223"/>
    </row>
    <row r="23725" spans="20:20">
      <c r="T23725" s="223"/>
    </row>
    <row r="23726" spans="20:20">
      <c r="T23726" s="223"/>
    </row>
    <row r="23727" spans="20:20">
      <c r="T23727" s="223"/>
    </row>
    <row r="23728" spans="20:20">
      <c r="T23728" s="223"/>
    </row>
    <row r="23729" spans="20:20">
      <c r="T23729" s="223"/>
    </row>
    <row r="23730" spans="20:20">
      <c r="T23730" s="223"/>
    </row>
    <row r="23731" spans="20:20">
      <c r="T23731" s="223"/>
    </row>
    <row r="23732" spans="20:20">
      <c r="T23732" s="223"/>
    </row>
    <row r="23733" spans="20:20">
      <c r="T23733" s="223"/>
    </row>
    <row r="23734" spans="20:20">
      <c r="T23734" s="223"/>
    </row>
    <row r="23735" spans="20:20">
      <c r="T23735" s="223"/>
    </row>
    <row r="23736" spans="20:20">
      <c r="T23736" s="223"/>
    </row>
    <row r="23737" spans="20:20">
      <c r="T23737" s="223"/>
    </row>
    <row r="23738" spans="20:20">
      <c r="T23738" s="223"/>
    </row>
    <row r="23739" spans="20:20">
      <c r="T23739" s="223"/>
    </row>
    <row r="23740" spans="20:20">
      <c r="T23740" s="223"/>
    </row>
    <row r="23741" spans="20:20">
      <c r="T23741" s="223"/>
    </row>
    <row r="23742" spans="20:20">
      <c r="T23742" s="223"/>
    </row>
    <row r="23743" spans="20:20">
      <c r="T23743" s="223"/>
    </row>
    <row r="23744" spans="20:20">
      <c r="T23744" s="223"/>
    </row>
    <row r="23745" spans="20:20">
      <c r="T23745" s="223"/>
    </row>
    <row r="23746" spans="20:20">
      <c r="T23746" s="223"/>
    </row>
    <row r="23747" spans="20:20">
      <c r="T23747" s="223"/>
    </row>
    <row r="23748" spans="20:20">
      <c r="T23748" s="223"/>
    </row>
    <row r="23749" spans="20:20">
      <c r="T23749" s="223"/>
    </row>
    <row r="23750" spans="20:20">
      <c r="T23750" s="223"/>
    </row>
    <row r="23751" spans="20:20">
      <c r="T23751" s="223"/>
    </row>
    <row r="23752" spans="20:20">
      <c r="T23752" s="223"/>
    </row>
    <row r="23753" spans="20:20">
      <c r="T23753" s="223"/>
    </row>
    <row r="23754" spans="20:20">
      <c r="T23754" s="223"/>
    </row>
    <row r="23755" spans="20:20">
      <c r="T23755" s="223"/>
    </row>
    <row r="23756" spans="20:20">
      <c r="T23756" s="223"/>
    </row>
    <row r="23757" spans="20:20">
      <c r="T23757" s="223"/>
    </row>
    <row r="23758" spans="20:20">
      <c r="T23758" s="223"/>
    </row>
    <row r="23759" spans="20:20">
      <c r="T23759" s="223"/>
    </row>
    <row r="23760" spans="20:20">
      <c r="T23760" s="223"/>
    </row>
    <row r="23761" spans="20:20">
      <c r="T23761" s="223"/>
    </row>
    <row r="23762" spans="20:20">
      <c r="T23762" s="223"/>
    </row>
    <row r="23763" spans="20:20">
      <c r="T23763" s="223"/>
    </row>
    <row r="23764" spans="20:20">
      <c r="T23764" s="223"/>
    </row>
    <row r="23765" spans="20:20">
      <c r="T23765" s="223"/>
    </row>
    <row r="23766" spans="20:20">
      <c r="T23766" s="223"/>
    </row>
    <row r="23767" spans="20:20">
      <c r="T23767" s="223"/>
    </row>
    <row r="23768" spans="20:20">
      <c r="T23768" s="223"/>
    </row>
    <row r="23769" spans="20:20">
      <c r="T23769" s="223"/>
    </row>
    <row r="23770" spans="20:20">
      <c r="T23770" s="223"/>
    </row>
    <row r="23771" spans="20:20">
      <c r="T23771" s="223"/>
    </row>
    <row r="23772" spans="20:20">
      <c r="T23772" s="223"/>
    </row>
    <row r="23773" spans="20:20">
      <c r="T23773" s="223"/>
    </row>
    <row r="23774" spans="20:20">
      <c r="T23774" s="223"/>
    </row>
    <row r="23775" spans="20:20">
      <c r="T23775" s="223"/>
    </row>
    <row r="23776" spans="20:20">
      <c r="T23776" s="223"/>
    </row>
    <row r="23777" spans="20:20">
      <c r="T23777" s="223"/>
    </row>
    <row r="23778" spans="20:20">
      <c r="T23778" s="223"/>
    </row>
    <row r="23779" spans="20:20">
      <c r="T23779" s="223"/>
    </row>
    <row r="23780" spans="20:20">
      <c r="T23780" s="223"/>
    </row>
    <row r="23781" spans="20:20">
      <c r="T23781" s="223"/>
    </row>
    <row r="23782" spans="20:20">
      <c r="T23782" s="223"/>
    </row>
    <row r="23783" spans="20:20">
      <c r="T23783" s="223"/>
    </row>
    <row r="23784" spans="20:20">
      <c r="T23784" s="223"/>
    </row>
    <row r="23785" spans="20:20">
      <c r="T23785" s="223"/>
    </row>
    <row r="23786" spans="20:20">
      <c r="T23786" s="223"/>
    </row>
    <row r="23787" spans="20:20">
      <c r="T23787" s="223"/>
    </row>
    <row r="23788" spans="20:20">
      <c r="T23788" s="223"/>
    </row>
    <row r="23789" spans="20:20">
      <c r="T23789" s="223"/>
    </row>
    <row r="23790" spans="20:20">
      <c r="T23790" s="223"/>
    </row>
    <row r="23791" spans="20:20">
      <c r="T23791" s="223"/>
    </row>
    <row r="23792" spans="20:20">
      <c r="T23792" s="223"/>
    </row>
    <row r="23793" spans="20:20">
      <c r="T23793" s="223"/>
    </row>
    <row r="23794" spans="20:20">
      <c r="T23794" s="223"/>
    </row>
    <row r="23795" spans="20:20">
      <c r="T23795" s="223"/>
    </row>
    <row r="23796" spans="20:20">
      <c r="T23796" s="223"/>
    </row>
    <row r="23797" spans="20:20">
      <c r="T23797" s="223"/>
    </row>
    <row r="23798" spans="20:20">
      <c r="T23798" s="223"/>
    </row>
    <row r="23799" spans="20:20">
      <c r="T23799" s="223"/>
    </row>
    <row r="23800" spans="20:20">
      <c r="T23800" s="223"/>
    </row>
    <row r="23801" spans="20:20">
      <c r="T23801" s="223"/>
    </row>
    <row r="23802" spans="20:20">
      <c r="T23802" s="223"/>
    </row>
    <row r="23803" spans="20:20">
      <c r="T23803" s="223"/>
    </row>
    <row r="23804" spans="20:20">
      <c r="T23804" s="223"/>
    </row>
    <row r="23805" spans="20:20">
      <c r="T23805" s="223"/>
    </row>
    <row r="23806" spans="20:20">
      <c r="T23806" s="223"/>
    </row>
    <row r="23807" spans="20:20">
      <c r="T23807" s="223"/>
    </row>
    <row r="23808" spans="20:20">
      <c r="T23808" s="223"/>
    </row>
    <row r="23809" spans="20:20">
      <c r="T23809" s="223"/>
    </row>
    <row r="23810" spans="20:20">
      <c r="T23810" s="223"/>
    </row>
    <row r="23811" spans="20:20">
      <c r="T23811" s="223"/>
    </row>
    <row r="23812" spans="20:20">
      <c r="T23812" s="223"/>
    </row>
    <row r="23813" spans="20:20">
      <c r="T23813" s="223"/>
    </row>
    <row r="23814" spans="20:20">
      <c r="T23814" s="223"/>
    </row>
    <row r="23815" spans="20:20">
      <c r="T23815" s="223"/>
    </row>
    <row r="23816" spans="20:20">
      <c r="T23816" s="223"/>
    </row>
    <row r="23817" spans="20:20">
      <c r="T23817" s="223"/>
    </row>
    <row r="23818" spans="20:20">
      <c r="T23818" s="223"/>
    </row>
    <row r="23819" spans="20:20">
      <c r="T23819" s="223"/>
    </row>
    <row r="23820" spans="20:20">
      <c r="T23820" s="223"/>
    </row>
    <row r="23821" spans="20:20">
      <c r="T23821" s="223"/>
    </row>
    <row r="23822" spans="20:20">
      <c r="T23822" s="223"/>
    </row>
    <row r="23823" spans="20:20">
      <c r="T23823" s="223"/>
    </row>
    <row r="23824" spans="20:20">
      <c r="T23824" s="223"/>
    </row>
    <row r="23825" spans="20:20">
      <c r="T23825" s="223"/>
    </row>
    <row r="23826" spans="20:20">
      <c r="T23826" s="223"/>
    </row>
    <row r="23827" spans="20:20">
      <c r="T23827" s="223"/>
    </row>
    <row r="23828" spans="20:20">
      <c r="T23828" s="223"/>
    </row>
    <row r="23829" spans="20:20">
      <c r="T23829" s="223"/>
    </row>
    <row r="23830" spans="20:20">
      <c r="T23830" s="223"/>
    </row>
    <row r="23831" spans="20:20">
      <c r="T23831" s="223"/>
    </row>
    <row r="23832" spans="20:20">
      <c r="T23832" s="223"/>
    </row>
    <row r="23833" spans="20:20">
      <c r="T23833" s="223"/>
    </row>
    <row r="23834" spans="20:20">
      <c r="T23834" s="223"/>
    </row>
    <row r="23835" spans="20:20">
      <c r="T23835" s="223"/>
    </row>
    <row r="23836" spans="20:20">
      <c r="T23836" s="223"/>
    </row>
    <row r="23837" spans="20:20">
      <c r="T23837" s="223"/>
    </row>
    <row r="23838" spans="20:20">
      <c r="T23838" s="223"/>
    </row>
    <row r="23839" spans="20:20">
      <c r="T23839" s="223"/>
    </row>
    <row r="23840" spans="20:20">
      <c r="T23840" s="223"/>
    </row>
    <row r="23841" spans="20:20">
      <c r="T23841" s="223"/>
    </row>
    <row r="23842" spans="20:20">
      <c r="T23842" s="223"/>
    </row>
    <row r="23843" spans="20:20">
      <c r="T23843" s="223"/>
    </row>
    <row r="23844" spans="20:20">
      <c r="T23844" s="223"/>
    </row>
    <row r="23845" spans="20:20">
      <c r="T23845" s="223"/>
    </row>
    <row r="23846" spans="20:20">
      <c r="T23846" s="223"/>
    </row>
    <row r="23847" spans="20:20">
      <c r="T23847" s="223"/>
    </row>
    <row r="23848" spans="20:20">
      <c r="T23848" s="223"/>
    </row>
    <row r="23849" spans="20:20">
      <c r="T23849" s="223"/>
    </row>
    <row r="23850" spans="20:20">
      <c r="T23850" s="223"/>
    </row>
    <row r="23851" spans="20:20">
      <c r="T23851" s="223"/>
    </row>
    <row r="23852" spans="20:20">
      <c r="T23852" s="223"/>
    </row>
    <row r="23853" spans="20:20">
      <c r="T23853" s="223"/>
    </row>
    <row r="23854" spans="20:20">
      <c r="T23854" s="223"/>
    </row>
    <row r="23855" spans="20:20">
      <c r="T23855" s="223"/>
    </row>
    <row r="23856" spans="20:20">
      <c r="T23856" s="223"/>
    </row>
    <row r="23857" spans="20:20">
      <c r="T23857" s="223"/>
    </row>
    <row r="23858" spans="20:20">
      <c r="T23858" s="223"/>
    </row>
    <row r="23859" spans="20:20">
      <c r="T23859" s="223"/>
    </row>
    <row r="23860" spans="20:20">
      <c r="T23860" s="223"/>
    </row>
    <row r="23861" spans="20:20">
      <c r="T23861" s="223"/>
    </row>
    <row r="23862" spans="20:20">
      <c r="T23862" s="223"/>
    </row>
    <row r="23863" spans="20:20">
      <c r="T23863" s="223"/>
    </row>
    <row r="23864" spans="20:20">
      <c r="T23864" s="223"/>
    </row>
    <row r="23865" spans="20:20">
      <c r="T23865" s="223"/>
    </row>
    <row r="23866" spans="20:20">
      <c r="T23866" s="223"/>
    </row>
    <row r="23867" spans="20:20">
      <c r="T23867" s="223"/>
    </row>
    <row r="23868" spans="20:20">
      <c r="T23868" s="223"/>
    </row>
    <row r="23869" spans="20:20">
      <c r="T23869" s="223"/>
    </row>
    <row r="23870" spans="20:20">
      <c r="T23870" s="223"/>
    </row>
    <row r="23871" spans="20:20">
      <c r="T23871" s="223"/>
    </row>
    <row r="23872" spans="20:20">
      <c r="T23872" s="223"/>
    </row>
    <row r="23873" spans="20:20">
      <c r="T23873" s="223"/>
    </row>
    <row r="23874" spans="20:20">
      <c r="T23874" s="223"/>
    </row>
    <row r="23875" spans="20:20">
      <c r="T23875" s="223"/>
    </row>
    <row r="23876" spans="20:20">
      <c r="T23876" s="223"/>
    </row>
    <row r="23877" spans="20:20">
      <c r="T23877" s="223"/>
    </row>
    <row r="23878" spans="20:20">
      <c r="T23878" s="223"/>
    </row>
    <row r="23879" spans="20:20">
      <c r="T23879" s="223"/>
    </row>
    <row r="23880" spans="20:20">
      <c r="T23880" s="223"/>
    </row>
    <row r="23881" spans="20:20">
      <c r="T23881" s="223"/>
    </row>
    <row r="23882" spans="20:20">
      <c r="T23882" s="223"/>
    </row>
    <row r="23883" spans="20:20">
      <c r="T23883" s="223"/>
    </row>
    <row r="23884" spans="20:20">
      <c r="T23884" s="223"/>
    </row>
    <row r="23885" spans="20:20">
      <c r="T23885" s="223"/>
    </row>
    <row r="23886" spans="20:20">
      <c r="T23886" s="223"/>
    </row>
    <row r="23887" spans="20:20">
      <c r="T23887" s="223"/>
    </row>
    <row r="23888" spans="20:20">
      <c r="T23888" s="223"/>
    </row>
    <row r="23889" spans="20:20">
      <c r="T23889" s="223"/>
    </row>
    <row r="23890" spans="20:20">
      <c r="T23890" s="223"/>
    </row>
    <row r="23891" spans="20:20">
      <c r="T23891" s="223"/>
    </row>
    <row r="23892" spans="20:20">
      <c r="T23892" s="223"/>
    </row>
    <row r="23893" spans="20:20">
      <c r="T23893" s="223"/>
    </row>
    <row r="23894" spans="20:20">
      <c r="T23894" s="223"/>
    </row>
    <row r="23895" spans="20:20">
      <c r="T23895" s="223"/>
    </row>
    <row r="23896" spans="20:20">
      <c r="T23896" s="223"/>
    </row>
    <row r="23897" spans="20:20">
      <c r="T23897" s="223"/>
    </row>
    <row r="23898" spans="20:20">
      <c r="T23898" s="223"/>
    </row>
    <row r="23899" spans="20:20">
      <c r="T23899" s="223"/>
    </row>
    <row r="23900" spans="20:20">
      <c r="T23900" s="223"/>
    </row>
    <row r="23901" spans="20:20">
      <c r="T23901" s="223"/>
    </row>
    <row r="23902" spans="20:20">
      <c r="T23902" s="223"/>
    </row>
    <row r="23903" spans="20:20">
      <c r="T23903" s="223"/>
    </row>
    <row r="23904" spans="20:20">
      <c r="T23904" s="223"/>
    </row>
    <row r="23905" spans="20:20">
      <c r="T23905" s="223"/>
    </row>
    <row r="23906" spans="20:20">
      <c r="T23906" s="223"/>
    </row>
    <row r="23907" spans="20:20">
      <c r="T23907" s="223"/>
    </row>
    <row r="23908" spans="20:20">
      <c r="T23908" s="223"/>
    </row>
    <row r="23909" spans="20:20">
      <c r="T23909" s="223"/>
    </row>
    <row r="23910" spans="20:20">
      <c r="T23910" s="223"/>
    </row>
    <row r="23911" spans="20:20">
      <c r="T23911" s="223"/>
    </row>
    <row r="23912" spans="20:20">
      <c r="T23912" s="223"/>
    </row>
    <row r="23913" spans="20:20">
      <c r="T23913" s="223"/>
    </row>
    <row r="23914" spans="20:20">
      <c r="T23914" s="223"/>
    </row>
    <row r="23915" spans="20:20">
      <c r="T23915" s="223"/>
    </row>
    <row r="23916" spans="20:20">
      <c r="T23916" s="223"/>
    </row>
    <row r="23917" spans="20:20">
      <c r="T23917" s="223"/>
    </row>
    <row r="23918" spans="20:20">
      <c r="T23918" s="223"/>
    </row>
    <row r="23919" spans="20:20">
      <c r="T23919" s="223"/>
    </row>
    <row r="23920" spans="20:20">
      <c r="T23920" s="223"/>
    </row>
    <row r="23921" spans="20:20">
      <c r="T23921" s="223"/>
    </row>
    <row r="23922" spans="20:20">
      <c r="T23922" s="223"/>
    </row>
    <row r="23923" spans="20:20">
      <c r="T23923" s="223"/>
    </row>
    <row r="23924" spans="20:20">
      <c r="T23924" s="223"/>
    </row>
    <row r="23925" spans="20:20">
      <c r="T23925" s="223"/>
    </row>
    <row r="23926" spans="20:20">
      <c r="T23926" s="223"/>
    </row>
    <row r="23927" spans="20:20">
      <c r="T23927" s="223"/>
    </row>
    <row r="23928" spans="20:20">
      <c r="T23928" s="223"/>
    </row>
    <row r="23929" spans="20:20">
      <c r="T23929" s="223"/>
    </row>
    <row r="23930" spans="20:20">
      <c r="T23930" s="223"/>
    </row>
    <row r="23931" spans="20:20">
      <c r="T23931" s="223"/>
    </row>
    <row r="23932" spans="20:20">
      <c r="T23932" s="223"/>
    </row>
    <row r="23933" spans="20:20">
      <c r="T23933" s="223"/>
    </row>
    <row r="23934" spans="20:20">
      <c r="T23934" s="223"/>
    </row>
    <row r="23935" spans="20:20">
      <c r="T23935" s="223"/>
    </row>
    <row r="23936" spans="20:20">
      <c r="T23936" s="223"/>
    </row>
    <row r="23937" spans="20:20">
      <c r="T23937" s="223"/>
    </row>
    <row r="23938" spans="20:20">
      <c r="T23938" s="223"/>
    </row>
    <row r="23939" spans="20:20">
      <c r="T23939" s="223"/>
    </row>
    <row r="23940" spans="20:20">
      <c r="T23940" s="223"/>
    </row>
    <row r="23941" spans="20:20">
      <c r="T23941" s="223"/>
    </row>
    <row r="23942" spans="20:20">
      <c r="T23942" s="223"/>
    </row>
    <row r="23943" spans="20:20">
      <c r="T23943" s="223"/>
    </row>
    <row r="23944" spans="20:20">
      <c r="T23944" s="223"/>
    </row>
    <row r="23945" spans="20:20">
      <c r="T23945" s="223"/>
    </row>
    <row r="23946" spans="20:20">
      <c r="T23946" s="223"/>
    </row>
    <row r="23947" spans="20:20">
      <c r="T23947" s="223"/>
    </row>
    <row r="23948" spans="20:20">
      <c r="T23948" s="223"/>
    </row>
    <row r="23949" spans="20:20">
      <c r="T23949" s="223"/>
    </row>
    <row r="23950" spans="20:20">
      <c r="T23950" s="223"/>
    </row>
    <row r="23951" spans="20:20">
      <c r="T23951" s="223"/>
    </row>
    <row r="23952" spans="20:20">
      <c r="T23952" s="223"/>
    </row>
    <row r="23953" spans="20:20">
      <c r="T23953" s="223"/>
    </row>
    <row r="23954" spans="20:20">
      <c r="T23954" s="223"/>
    </row>
    <row r="23955" spans="20:20">
      <c r="T23955" s="223"/>
    </row>
    <row r="23956" spans="20:20">
      <c r="T23956" s="223"/>
    </row>
    <row r="23957" spans="20:20">
      <c r="T23957" s="223"/>
    </row>
    <row r="23958" spans="20:20">
      <c r="T23958" s="223"/>
    </row>
    <row r="23959" spans="20:20">
      <c r="T23959" s="223"/>
    </row>
    <row r="23960" spans="20:20">
      <c r="T23960" s="223"/>
    </row>
    <row r="23961" spans="20:20">
      <c r="T23961" s="223"/>
    </row>
    <row r="23962" spans="20:20">
      <c r="T23962" s="223"/>
    </row>
    <row r="23963" spans="20:20">
      <c r="T23963" s="223"/>
    </row>
    <row r="23964" spans="20:20">
      <c r="T23964" s="223"/>
    </row>
    <row r="23965" spans="20:20">
      <c r="T23965" s="223"/>
    </row>
    <row r="23966" spans="20:20">
      <c r="T23966" s="223"/>
    </row>
    <row r="23967" spans="20:20">
      <c r="T23967" s="223"/>
    </row>
    <row r="23968" spans="20:20">
      <c r="T23968" s="223"/>
    </row>
    <row r="23969" spans="20:20">
      <c r="T23969" s="223"/>
    </row>
    <row r="23970" spans="20:20">
      <c r="T23970" s="223"/>
    </row>
    <row r="23971" spans="20:20">
      <c r="T23971" s="223"/>
    </row>
    <row r="23972" spans="20:20">
      <c r="T23972" s="223"/>
    </row>
    <row r="23973" spans="20:20">
      <c r="T23973" s="223"/>
    </row>
    <row r="23974" spans="20:20">
      <c r="T23974" s="223"/>
    </row>
    <row r="23975" spans="20:20">
      <c r="T23975" s="223"/>
    </row>
    <row r="23976" spans="20:20">
      <c r="T23976" s="223"/>
    </row>
    <row r="23977" spans="20:20">
      <c r="T23977" s="223"/>
    </row>
    <row r="23978" spans="20:20">
      <c r="T23978" s="223"/>
    </row>
    <row r="23979" spans="20:20">
      <c r="T23979" s="223"/>
    </row>
    <row r="23980" spans="20:20">
      <c r="T23980" s="223"/>
    </row>
    <row r="23981" spans="20:20">
      <c r="T23981" s="223"/>
    </row>
    <row r="23982" spans="20:20">
      <c r="T23982" s="223"/>
    </row>
    <row r="23983" spans="20:20">
      <c r="T23983" s="223"/>
    </row>
    <row r="23984" spans="20:20">
      <c r="T23984" s="223"/>
    </row>
    <row r="23985" spans="20:20">
      <c r="T23985" s="223"/>
    </row>
    <row r="23986" spans="20:20">
      <c r="T23986" s="223"/>
    </row>
    <row r="23987" spans="20:20">
      <c r="T23987" s="223"/>
    </row>
    <row r="23988" spans="20:20">
      <c r="T23988" s="223"/>
    </row>
    <row r="23989" spans="20:20">
      <c r="T23989" s="223"/>
    </row>
    <row r="23990" spans="20:20">
      <c r="T23990" s="223"/>
    </row>
    <row r="23991" spans="20:20">
      <c r="T23991" s="223"/>
    </row>
    <row r="23992" spans="20:20">
      <c r="T23992" s="223"/>
    </row>
    <row r="23993" spans="20:20">
      <c r="T23993" s="223"/>
    </row>
    <row r="23994" spans="20:20">
      <c r="T23994" s="223"/>
    </row>
    <row r="23995" spans="20:20">
      <c r="T23995" s="223"/>
    </row>
    <row r="23996" spans="20:20">
      <c r="T23996" s="223"/>
    </row>
    <row r="23997" spans="20:20">
      <c r="T23997" s="223"/>
    </row>
    <row r="23998" spans="20:20">
      <c r="T23998" s="223"/>
    </row>
    <row r="23999" spans="20:20">
      <c r="T23999" s="223"/>
    </row>
    <row r="24000" spans="20:20">
      <c r="T24000" s="223"/>
    </row>
    <row r="24001" spans="20:20">
      <c r="T24001" s="223"/>
    </row>
    <row r="24002" spans="20:20">
      <c r="T24002" s="223"/>
    </row>
    <row r="24003" spans="20:20">
      <c r="T24003" s="223"/>
    </row>
    <row r="24004" spans="20:20">
      <c r="T24004" s="223"/>
    </row>
    <row r="24005" spans="20:20">
      <c r="T24005" s="223"/>
    </row>
    <row r="24006" spans="20:20">
      <c r="T24006" s="223"/>
    </row>
    <row r="24007" spans="20:20">
      <c r="T24007" s="223"/>
    </row>
    <row r="24008" spans="20:20">
      <c r="T24008" s="223"/>
    </row>
    <row r="24009" spans="20:20">
      <c r="T24009" s="223"/>
    </row>
    <row r="24010" spans="20:20">
      <c r="T24010" s="223"/>
    </row>
    <row r="24011" spans="20:20">
      <c r="T24011" s="223"/>
    </row>
    <row r="24012" spans="20:20">
      <c r="T24012" s="223"/>
    </row>
    <row r="24013" spans="20:20">
      <c r="T24013" s="223"/>
    </row>
    <row r="24014" spans="20:20">
      <c r="T24014" s="223"/>
    </row>
    <row r="24015" spans="20:20">
      <c r="T24015" s="223"/>
    </row>
    <row r="24016" spans="20:20">
      <c r="T24016" s="223"/>
    </row>
    <row r="24017" spans="20:20">
      <c r="T24017" s="223"/>
    </row>
    <row r="24018" spans="20:20">
      <c r="T24018" s="223"/>
    </row>
    <row r="24019" spans="20:20">
      <c r="T24019" s="223"/>
    </row>
    <row r="24020" spans="20:20">
      <c r="T24020" s="223"/>
    </row>
    <row r="24021" spans="20:20">
      <c r="T24021" s="223"/>
    </row>
    <row r="24022" spans="20:20">
      <c r="T24022" s="223"/>
    </row>
    <row r="24023" spans="20:20">
      <c r="T24023" s="223"/>
    </row>
    <row r="24024" spans="20:20">
      <c r="T24024" s="223"/>
    </row>
    <row r="24025" spans="20:20">
      <c r="T24025" s="223"/>
    </row>
    <row r="24026" spans="20:20">
      <c r="T24026" s="223"/>
    </row>
    <row r="24027" spans="20:20">
      <c r="T24027" s="223"/>
    </row>
    <row r="24028" spans="20:20">
      <c r="T24028" s="223"/>
    </row>
    <row r="24029" spans="20:20">
      <c r="T24029" s="223"/>
    </row>
    <row r="24030" spans="20:20">
      <c r="T24030" s="223"/>
    </row>
    <row r="24031" spans="20:20">
      <c r="T24031" s="223"/>
    </row>
    <row r="24032" spans="20:20">
      <c r="T24032" s="223"/>
    </row>
    <row r="24033" spans="20:20">
      <c r="T24033" s="223"/>
    </row>
    <row r="24034" spans="20:20">
      <c r="T24034" s="223"/>
    </row>
    <row r="24035" spans="20:20">
      <c r="T24035" s="223"/>
    </row>
    <row r="24036" spans="20:20">
      <c r="T24036" s="223"/>
    </row>
    <row r="24037" spans="20:20">
      <c r="T24037" s="223"/>
    </row>
    <row r="24038" spans="20:20">
      <c r="T24038" s="223"/>
    </row>
    <row r="24039" spans="20:20">
      <c r="T24039" s="223"/>
    </row>
    <row r="24040" spans="20:20">
      <c r="T24040" s="223"/>
    </row>
    <row r="24041" spans="20:20">
      <c r="T24041" s="223"/>
    </row>
    <row r="24042" spans="20:20">
      <c r="T24042" s="223"/>
    </row>
    <row r="24043" spans="20:20">
      <c r="T24043" s="223"/>
    </row>
    <row r="24044" spans="20:20">
      <c r="T24044" s="223"/>
    </row>
    <row r="24045" spans="20:20">
      <c r="T24045" s="223"/>
    </row>
    <row r="24046" spans="20:20">
      <c r="T24046" s="223"/>
    </row>
    <row r="24047" spans="20:20">
      <c r="T24047" s="223"/>
    </row>
    <row r="24048" spans="20:20">
      <c r="T24048" s="223"/>
    </row>
    <row r="24049" spans="20:20">
      <c r="T24049" s="223"/>
    </row>
    <row r="24050" spans="20:20">
      <c r="T24050" s="223"/>
    </row>
    <row r="24051" spans="20:20">
      <c r="T24051" s="223"/>
    </row>
    <row r="24052" spans="20:20">
      <c r="T24052" s="223"/>
    </row>
    <row r="24053" spans="20:20">
      <c r="T24053" s="223"/>
    </row>
    <row r="24054" spans="20:20">
      <c r="T24054" s="223"/>
    </row>
    <row r="24055" spans="20:20">
      <c r="T24055" s="223"/>
    </row>
    <row r="24056" spans="20:20">
      <c r="T24056" s="223"/>
    </row>
    <row r="24057" spans="20:20">
      <c r="T24057" s="223"/>
    </row>
    <row r="24058" spans="20:20">
      <c r="T24058" s="223"/>
    </row>
    <row r="24059" spans="20:20">
      <c r="T24059" s="223"/>
    </row>
    <row r="24060" spans="20:20">
      <c r="T24060" s="223"/>
    </row>
    <row r="24061" spans="20:20">
      <c r="T24061" s="223"/>
    </row>
    <row r="24062" spans="20:20">
      <c r="T24062" s="223"/>
    </row>
    <row r="24063" spans="20:20">
      <c r="T24063" s="223"/>
    </row>
    <row r="24064" spans="20:20">
      <c r="T24064" s="223"/>
    </row>
    <row r="24065" spans="20:20">
      <c r="T24065" s="223"/>
    </row>
    <row r="24066" spans="20:20">
      <c r="T24066" s="223"/>
    </row>
    <row r="24067" spans="20:20">
      <c r="T24067" s="223"/>
    </row>
    <row r="24068" spans="20:20">
      <c r="T24068" s="223"/>
    </row>
    <row r="24069" spans="20:20">
      <c r="T24069" s="223"/>
    </row>
    <row r="24070" spans="20:20">
      <c r="T24070" s="223"/>
    </row>
    <row r="24071" spans="20:20">
      <c r="T24071" s="223"/>
    </row>
    <row r="24072" spans="20:20">
      <c r="T24072" s="223"/>
    </row>
    <row r="24073" spans="20:20">
      <c r="T24073" s="223"/>
    </row>
    <row r="24074" spans="20:20">
      <c r="T24074" s="223"/>
    </row>
    <row r="24075" spans="20:20">
      <c r="T24075" s="223"/>
    </row>
    <row r="24076" spans="20:20">
      <c r="T24076" s="223"/>
    </row>
    <row r="24077" spans="20:20">
      <c r="T24077" s="223"/>
    </row>
    <row r="24078" spans="20:20">
      <c r="T24078" s="223"/>
    </row>
    <row r="24079" spans="20:20">
      <c r="T24079" s="223"/>
    </row>
    <row r="24080" spans="20:20">
      <c r="T24080" s="223"/>
    </row>
    <row r="24081" spans="20:20">
      <c r="T24081" s="223"/>
    </row>
    <row r="24082" spans="20:20">
      <c r="T24082" s="223"/>
    </row>
    <row r="24083" spans="20:20">
      <c r="T24083" s="223"/>
    </row>
    <row r="24084" spans="20:20">
      <c r="T24084" s="223"/>
    </row>
    <row r="24085" spans="20:20">
      <c r="T24085" s="223"/>
    </row>
    <row r="24086" spans="20:20">
      <c r="T24086" s="223"/>
    </row>
    <row r="24087" spans="20:20">
      <c r="T24087" s="223"/>
    </row>
    <row r="24088" spans="20:20">
      <c r="T24088" s="223"/>
    </row>
    <row r="24089" spans="20:20">
      <c r="T24089" s="223"/>
    </row>
    <row r="24090" spans="20:20">
      <c r="T24090" s="223"/>
    </row>
    <row r="24091" spans="20:20">
      <c r="T24091" s="223"/>
    </row>
    <row r="24092" spans="20:20">
      <c r="T24092" s="223"/>
    </row>
    <row r="24093" spans="20:20">
      <c r="T24093" s="223"/>
    </row>
    <row r="24094" spans="20:20">
      <c r="T24094" s="223"/>
    </row>
    <row r="24095" spans="20:20">
      <c r="T24095" s="223"/>
    </row>
    <row r="24096" spans="20:20">
      <c r="T24096" s="223"/>
    </row>
    <row r="24097" spans="20:20">
      <c r="T24097" s="223"/>
    </row>
    <row r="24098" spans="20:20">
      <c r="T24098" s="223"/>
    </row>
    <row r="24099" spans="20:20">
      <c r="T24099" s="223"/>
    </row>
    <row r="24100" spans="20:20">
      <c r="T24100" s="223"/>
    </row>
    <row r="24101" spans="20:20">
      <c r="T24101" s="223"/>
    </row>
    <row r="24102" spans="20:20">
      <c r="T24102" s="223"/>
    </row>
    <row r="24103" spans="20:20">
      <c r="T24103" s="223"/>
    </row>
    <row r="24104" spans="20:20">
      <c r="T24104" s="223"/>
    </row>
    <row r="24105" spans="20:20">
      <c r="T24105" s="223"/>
    </row>
    <row r="24106" spans="20:20">
      <c r="T24106" s="223"/>
    </row>
    <row r="24107" spans="20:20">
      <c r="T24107" s="223"/>
    </row>
    <row r="24108" spans="20:20">
      <c r="T24108" s="223"/>
    </row>
    <row r="24109" spans="20:20">
      <c r="T24109" s="223"/>
    </row>
    <row r="24110" spans="20:20">
      <c r="T24110" s="223"/>
    </row>
    <row r="24111" spans="20:20">
      <c r="T24111" s="223"/>
    </row>
    <row r="24112" spans="20:20">
      <c r="T24112" s="223"/>
    </row>
    <row r="24113" spans="20:20">
      <c r="T24113" s="223"/>
    </row>
    <row r="24114" spans="20:20">
      <c r="T24114" s="223"/>
    </row>
    <row r="24115" spans="20:20">
      <c r="T24115" s="223"/>
    </row>
    <row r="24116" spans="20:20">
      <c r="T24116" s="223"/>
    </row>
    <row r="24117" spans="20:20">
      <c r="T24117" s="223"/>
    </row>
    <row r="24118" spans="20:20">
      <c r="T24118" s="223"/>
    </row>
    <row r="24119" spans="20:20">
      <c r="T24119" s="223"/>
    </row>
    <row r="24120" spans="20:20">
      <c r="T24120" s="223"/>
    </row>
    <row r="24121" spans="20:20">
      <c r="T24121" s="223"/>
    </row>
    <row r="24122" spans="20:20">
      <c r="T24122" s="223"/>
    </row>
    <row r="24123" spans="20:20">
      <c r="T24123" s="223"/>
    </row>
    <row r="24124" spans="20:20">
      <c r="T24124" s="223"/>
    </row>
    <row r="24125" spans="20:20">
      <c r="T24125" s="223"/>
    </row>
    <row r="24126" spans="20:20">
      <c r="T24126" s="223"/>
    </row>
    <row r="24127" spans="20:20">
      <c r="T24127" s="223"/>
    </row>
    <row r="24128" spans="20:20">
      <c r="T24128" s="223"/>
    </row>
    <row r="24129" spans="20:20">
      <c r="T24129" s="223"/>
    </row>
    <row r="24130" spans="20:20">
      <c r="T24130" s="223"/>
    </row>
    <row r="24131" spans="20:20">
      <c r="T24131" s="223"/>
    </row>
    <row r="24132" spans="20:20">
      <c r="T24132" s="223"/>
    </row>
    <row r="24133" spans="20:20">
      <c r="T24133" s="223"/>
    </row>
    <row r="24134" spans="20:20">
      <c r="T24134" s="223"/>
    </row>
    <row r="24135" spans="20:20">
      <c r="T24135" s="223"/>
    </row>
    <row r="24136" spans="20:20">
      <c r="T24136" s="223"/>
    </row>
    <row r="24137" spans="20:20">
      <c r="T24137" s="223"/>
    </row>
    <row r="24138" spans="20:20">
      <c r="T24138" s="223"/>
    </row>
    <row r="24139" spans="20:20">
      <c r="T24139" s="223"/>
    </row>
    <row r="24140" spans="20:20">
      <c r="T24140" s="223"/>
    </row>
    <row r="24141" spans="20:20">
      <c r="T24141" s="223"/>
    </row>
    <row r="24142" spans="20:20">
      <c r="T24142" s="223"/>
    </row>
    <row r="24143" spans="20:20">
      <c r="T24143" s="223"/>
    </row>
    <row r="24144" spans="20:20">
      <c r="T24144" s="223"/>
    </row>
    <row r="24145" spans="20:20">
      <c r="T24145" s="223"/>
    </row>
    <row r="24146" spans="20:20">
      <c r="T24146" s="223"/>
    </row>
    <row r="24147" spans="20:20">
      <c r="T24147" s="223"/>
    </row>
    <row r="24148" spans="20:20">
      <c r="T24148" s="223"/>
    </row>
    <row r="24149" spans="20:20">
      <c r="T24149" s="223"/>
    </row>
    <row r="24150" spans="20:20">
      <c r="T24150" s="223"/>
    </row>
    <row r="24151" spans="20:20">
      <c r="T24151" s="223"/>
    </row>
    <row r="24152" spans="20:20">
      <c r="T24152" s="223"/>
    </row>
    <row r="24153" spans="20:20">
      <c r="T24153" s="223"/>
    </row>
    <row r="24154" spans="20:20">
      <c r="T24154" s="223"/>
    </row>
    <row r="24155" spans="20:20">
      <c r="T24155" s="223"/>
    </row>
    <row r="24156" spans="20:20">
      <c r="T24156" s="223"/>
    </row>
    <row r="24157" spans="20:20">
      <c r="T24157" s="223"/>
    </row>
    <row r="24158" spans="20:20">
      <c r="T24158" s="223"/>
    </row>
    <row r="24159" spans="20:20">
      <c r="T24159" s="223"/>
    </row>
    <row r="24160" spans="20:20">
      <c r="T24160" s="223"/>
    </row>
    <row r="24161" spans="20:20">
      <c r="T24161" s="223"/>
    </row>
    <row r="24162" spans="20:20">
      <c r="T24162" s="223"/>
    </row>
    <row r="24163" spans="20:20">
      <c r="T24163" s="223"/>
    </row>
    <row r="24164" spans="20:20">
      <c r="T24164" s="223"/>
    </row>
    <row r="24165" spans="20:20">
      <c r="T24165" s="223"/>
    </row>
    <row r="24166" spans="20:20">
      <c r="T24166" s="223"/>
    </row>
    <row r="24167" spans="20:20">
      <c r="T24167" s="223"/>
    </row>
    <row r="24168" spans="20:20">
      <c r="T24168" s="223"/>
    </row>
    <row r="24169" spans="20:20">
      <c r="T24169" s="223"/>
    </row>
    <row r="24170" spans="20:20">
      <c r="T24170" s="223"/>
    </row>
    <row r="24171" spans="20:20">
      <c r="T24171" s="223"/>
    </row>
    <row r="24172" spans="20:20">
      <c r="T24172" s="223"/>
    </row>
    <row r="24173" spans="20:20">
      <c r="T24173" s="223"/>
    </row>
    <row r="24174" spans="20:20">
      <c r="T24174" s="223"/>
    </row>
    <row r="24175" spans="20:20">
      <c r="T24175" s="223"/>
    </row>
    <row r="24176" spans="20:20">
      <c r="T24176" s="223"/>
    </row>
    <row r="24177" spans="20:20">
      <c r="T24177" s="223"/>
    </row>
    <row r="24178" spans="20:20">
      <c r="T24178" s="223"/>
    </row>
    <row r="24179" spans="20:20">
      <c r="T24179" s="223"/>
    </row>
    <row r="24180" spans="20:20">
      <c r="T24180" s="223"/>
    </row>
    <row r="24181" spans="20:20">
      <c r="T24181" s="223"/>
    </row>
    <row r="24182" spans="20:20">
      <c r="T24182" s="223"/>
    </row>
    <row r="24183" spans="20:20">
      <c r="T24183" s="223"/>
    </row>
    <row r="24184" spans="20:20">
      <c r="T24184" s="223"/>
    </row>
    <row r="24185" spans="20:20">
      <c r="T24185" s="223"/>
    </row>
    <row r="24186" spans="20:20">
      <c r="T24186" s="223"/>
    </row>
    <row r="24187" spans="20:20">
      <c r="T24187" s="223"/>
    </row>
    <row r="24188" spans="20:20">
      <c r="T24188" s="223"/>
    </row>
    <row r="24189" spans="20:20">
      <c r="T24189" s="223"/>
    </row>
    <row r="24190" spans="20:20">
      <c r="T24190" s="223"/>
    </row>
    <row r="24191" spans="20:20">
      <c r="T24191" s="223"/>
    </row>
    <row r="24192" spans="20:20">
      <c r="T24192" s="223"/>
    </row>
    <row r="24193" spans="20:20">
      <c r="T24193" s="223"/>
    </row>
    <row r="24194" spans="20:20">
      <c r="T24194" s="223"/>
    </row>
    <row r="24195" spans="20:20">
      <c r="T24195" s="223"/>
    </row>
    <row r="24196" spans="20:20">
      <c r="T24196" s="223"/>
    </row>
    <row r="24197" spans="20:20">
      <c r="T24197" s="223"/>
    </row>
    <row r="24198" spans="20:20">
      <c r="T24198" s="223"/>
    </row>
    <row r="24199" spans="20:20">
      <c r="T24199" s="223"/>
    </row>
    <row r="24200" spans="20:20">
      <c r="T24200" s="223"/>
    </row>
    <row r="24201" spans="20:20">
      <c r="T24201" s="223"/>
    </row>
    <row r="24202" spans="20:20">
      <c r="T24202" s="223"/>
    </row>
    <row r="24203" spans="20:20">
      <c r="T24203" s="223"/>
    </row>
    <row r="24204" spans="20:20">
      <c r="T24204" s="223"/>
    </row>
    <row r="24205" spans="20:20">
      <c r="T24205" s="223"/>
    </row>
    <row r="24206" spans="20:20">
      <c r="T24206" s="223"/>
    </row>
    <row r="24207" spans="20:20">
      <c r="T24207" s="223"/>
    </row>
    <row r="24208" spans="20:20">
      <c r="T24208" s="223"/>
    </row>
    <row r="24209" spans="20:20">
      <c r="T24209" s="223"/>
    </row>
    <row r="24210" spans="20:20">
      <c r="T24210" s="223"/>
    </row>
    <row r="24211" spans="20:20">
      <c r="T24211" s="223"/>
    </row>
    <row r="24212" spans="20:20">
      <c r="T24212" s="223"/>
    </row>
    <row r="24213" spans="20:20">
      <c r="T24213" s="223"/>
    </row>
    <row r="24214" spans="20:20">
      <c r="T24214" s="223"/>
    </row>
    <row r="24215" spans="20:20">
      <c r="T24215" s="223"/>
    </row>
    <row r="24216" spans="20:20">
      <c r="T24216" s="223"/>
    </row>
    <row r="24217" spans="20:20">
      <c r="T24217" s="223"/>
    </row>
    <row r="24218" spans="20:20">
      <c r="T24218" s="223"/>
    </row>
    <row r="24219" spans="20:20">
      <c r="T24219" s="223"/>
    </row>
    <row r="24220" spans="20:20">
      <c r="T24220" s="223"/>
    </row>
    <row r="24221" spans="20:20">
      <c r="T24221" s="223"/>
    </row>
    <row r="24222" spans="20:20">
      <c r="T24222" s="223"/>
    </row>
    <row r="24223" spans="20:20">
      <c r="T24223" s="223"/>
    </row>
    <row r="24224" spans="20:20">
      <c r="T24224" s="223"/>
    </row>
    <row r="24225" spans="20:20">
      <c r="T24225" s="223"/>
    </row>
    <row r="24226" spans="20:20">
      <c r="T24226" s="223"/>
    </row>
    <row r="24227" spans="20:20">
      <c r="T24227" s="223"/>
    </row>
    <row r="24228" spans="20:20">
      <c r="T24228" s="223"/>
    </row>
    <row r="24229" spans="20:20">
      <c r="T24229" s="223"/>
    </row>
    <row r="24230" spans="20:20">
      <c r="T24230" s="223"/>
    </row>
    <row r="24231" spans="20:20">
      <c r="T24231" s="223"/>
    </row>
    <row r="24232" spans="20:20">
      <c r="T24232" s="223"/>
    </row>
    <row r="24233" spans="20:20">
      <c r="T24233" s="223"/>
    </row>
    <row r="24234" spans="20:20">
      <c r="T24234" s="223"/>
    </row>
    <row r="24235" spans="20:20">
      <c r="T24235" s="223"/>
    </row>
    <row r="24236" spans="20:20">
      <c r="T24236" s="223"/>
    </row>
    <row r="24237" spans="20:20">
      <c r="T24237" s="223"/>
    </row>
    <row r="24238" spans="20:20">
      <c r="T24238" s="223"/>
    </row>
    <row r="24239" spans="20:20">
      <c r="T24239" s="223"/>
    </row>
    <row r="24240" spans="20:20">
      <c r="T24240" s="223"/>
    </row>
    <row r="24241" spans="20:20">
      <c r="T24241" s="223"/>
    </row>
    <row r="24242" spans="20:20">
      <c r="T24242" s="223"/>
    </row>
    <row r="24243" spans="20:20">
      <c r="T24243" s="223"/>
    </row>
    <row r="24244" spans="20:20">
      <c r="T24244" s="223"/>
    </row>
    <row r="24245" spans="20:20">
      <c r="T24245" s="223"/>
    </row>
    <row r="24246" spans="20:20">
      <c r="T24246" s="223"/>
    </row>
    <row r="24247" spans="20:20">
      <c r="T24247" s="223"/>
    </row>
    <row r="24248" spans="20:20">
      <c r="T24248" s="223"/>
    </row>
    <row r="24249" spans="20:20">
      <c r="T24249" s="223"/>
    </row>
    <row r="24250" spans="20:20">
      <c r="T24250" s="223"/>
    </row>
    <row r="24251" spans="20:20">
      <c r="T24251" s="223"/>
    </row>
    <row r="24252" spans="20:20">
      <c r="T24252" s="223"/>
    </row>
    <row r="24253" spans="20:20">
      <c r="T24253" s="223"/>
    </row>
    <row r="24254" spans="20:20">
      <c r="T24254" s="223"/>
    </row>
    <row r="24255" spans="20:20">
      <c r="T24255" s="223"/>
    </row>
    <row r="24256" spans="20:20">
      <c r="T24256" s="223"/>
    </row>
    <row r="24257" spans="20:20">
      <c r="T24257" s="223"/>
    </row>
    <row r="24258" spans="20:20">
      <c r="T24258" s="223"/>
    </row>
    <row r="24259" spans="20:20">
      <c r="T24259" s="223"/>
    </row>
    <row r="24260" spans="20:20">
      <c r="T24260" s="223"/>
    </row>
    <row r="24261" spans="20:20">
      <c r="T24261" s="223"/>
    </row>
    <row r="24262" spans="20:20">
      <c r="T24262" s="223"/>
    </row>
    <row r="24263" spans="20:20">
      <c r="T24263" s="223"/>
    </row>
    <row r="24264" spans="20:20">
      <c r="T24264" s="223"/>
    </row>
    <row r="24265" spans="20:20">
      <c r="T24265" s="223"/>
    </row>
    <row r="24266" spans="20:20">
      <c r="T24266" s="223"/>
    </row>
    <row r="24267" spans="20:20">
      <c r="T24267" s="223"/>
    </row>
    <row r="24268" spans="20:20">
      <c r="T24268" s="223"/>
    </row>
    <row r="24269" spans="20:20">
      <c r="T24269" s="223"/>
    </row>
    <row r="24270" spans="20:20">
      <c r="T24270" s="223"/>
    </row>
    <row r="24271" spans="20:20">
      <c r="T24271" s="223"/>
    </row>
    <row r="24272" spans="20:20">
      <c r="T24272" s="223"/>
    </row>
    <row r="24273" spans="20:20">
      <c r="T24273" s="223"/>
    </row>
    <row r="24274" spans="20:20">
      <c r="T24274" s="223"/>
    </row>
    <row r="24275" spans="20:20">
      <c r="T24275" s="223"/>
    </row>
    <row r="24276" spans="20:20">
      <c r="T24276" s="223"/>
    </row>
    <row r="24277" spans="20:20">
      <c r="T24277" s="223"/>
    </row>
    <row r="24278" spans="20:20">
      <c r="T24278" s="223"/>
    </row>
    <row r="24279" spans="20:20">
      <c r="T24279" s="223"/>
    </row>
    <row r="24280" spans="20:20">
      <c r="T24280" s="223"/>
    </row>
    <row r="24281" spans="20:20">
      <c r="T24281" s="223"/>
    </row>
    <row r="24282" spans="20:20">
      <c r="T24282" s="223"/>
    </row>
    <row r="24283" spans="20:20">
      <c r="T24283" s="223"/>
    </row>
    <row r="24284" spans="20:20">
      <c r="T24284" s="223"/>
    </row>
    <row r="24285" spans="20:20">
      <c r="T24285" s="223"/>
    </row>
    <row r="24286" spans="20:20">
      <c r="T24286" s="223"/>
    </row>
    <row r="24287" spans="20:20">
      <c r="T24287" s="223"/>
    </row>
    <row r="24288" spans="20:20">
      <c r="T24288" s="223"/>
    </row>
    <row r="24289" spans="20:20">
      <c r="T24289" s="223"/>
    </row>
    <row r="24290" spans="20:20">
      <c r="T24290" s="223"/>
    </row>
    <row r="24291" spans="20:20">
      <c r="T24291" s="223"/>
    </row>
    <row r="24292" spans="20:20">
      <c r="T24292" s="223"/>
    </row>
    <row r="24293" spans="20:20">
      <c r="T24293" s="223"/>
    </row>
    <row r="24294" spans="20:20">
      <c r="T24294" s="223"/>
    </row>
    <row r="24295" spans="20:20">
      <c r="T24295" s="223"/>
    </row>
    <row r="24296" spans="20:20">
      <c r="T24296" s="223"/>
    </row>
    <row r="24297" spans="20:20">
      <c r="T24297" s="223"/>
    </row>
    <row r="24298" spans="20:20">
      <c r="T24298" s="223"/>
    </row>
    <row r="24299" spans="20:20">
      <c r="T24299" s="223"/>
    </row>
    <row r="24300" spans="20:20">
      <c r="T24300" s="223"/>
    </row>
    <row r="24301" spans="20:20">
      <c r="T24301" s="223"/>
    </row>
    <row r="24302" spans="20:20">
      <c r="T24302" s="223"/>
    </row>
    <row r="24303" spans="20:20">
      <c r="T24303" s="223"/>
    </row>
    <row r="24304" spans="20:20">
      <c r="T24304" s="223"/>
    </row>
    <row r="24305" spans="20:20">
      <c r="T24305" s="223"/>
    </row>
    <row r="24306" spans="20:20">
      <c r="T24306" s="223"/>
    </row>
    <row r="24307" spans="20:20">
      <c r="T24307" s="223"/>
    </row>
    <row r="24308" spans="20:20">
      <c r="T24308" s="223"/>
    </row>
    <row r="24309" spans="20:20">
      <c r="T24309" s="223"/>
    </row>
    <row r="24310" spans="20:20">
      <c r="T24310" s="223"/>
    </row>
    <row r="24311" spans="20:20">
      <c r="T24311" s="223"/>
    </row>
    <row r="24312" spans="20:20">
      <c r="T24312" s="223"/>
    </row>
    <row r="24313" spans="20:20">
      <c r="T24313" s="223"/>
    </row>
    <row r="24314" spans="20:20">
      <c r="T24314" s="223"/>
    </row>
    <row r="24315" spans="20:20">
      <c r="T24315" s="223"/>
    </row>
    <row r="24316" spans="20:20">
      <c r="T24316" s="223"/>
    </row>
    <row r="24317" spans="20:20">
      <c r="T24317" s="223"/>
    </row>
    <row r="24318" spans="20:20">
      <c r="T24318" s="223"/>
    </row>
    <row r="24319" spans="20:20">
      <c r="T24319" s="223"/>
    </row>
    <row r="24320" spans="20:20">
      <c r="T24320" s="223"/>
    </row>
    <row r="24321" spans="20:20">
      <c r="T24321" s="223"/>
    </row>
    <row r="24322" spans="20:20">
      <c r="T24322" s="223"/>
    </row>
    <row r="24323" spans="20:20">
      <c r="T24323" s="223"/>
    </row>
    <row r="24324" spans="20:20">
      <c r="T24324" s="223"/>
    </row>
    <row r="24325" spans="20:20">
      <c r="T24325" s="223"/>
    </row>
    <row r="24326" spans="20:20">
      <c r="T24326" s="223"/>
    </row>
    <row r="24327" spans="20:20">
      <c r="T24327" s="223"/>
    </row>
    <row r="24328" spans="20:20">
      <c r="T24328" s="223"/>
    </row>
    <row r="24329" spans="20:20">
      <c r="T24329" s="223"/>
    </row>
    <row r="24330" spans="20:20">
      <c r="T24330" s="223"/>
    </row>
    <row r="24331" spans="20:20">
      <c r="T24331" s="223"/>
    </row>
    <row r="24332" spans="20:20">
      <c r="T24332" s="223"/>
    </row>
    <row r="24333" spans="20:20">
      <c r="T24333" s="223"/>
    </row>
    <row r="24334" spans="20:20">
      <c r="T24334" s="223"/>
    </row>
    <row r="24335" spans="20:20">
      <c r="T24335" s="223"/>
    </row>
    <row r="24336" spans="20:20">
      <c r="T24336" s="223"/>
    </row>
    <row r="24337" spans="20:20">
      <c r="T24337" s="223"/>
    </row>
    <row r="24338" spans="20:20">
      <c r="T24338" s="223"/>
    </row>
    <row r="24339" spans="20:20">
      <c r="T24339" s="223"/>
    </row>
    <row r="24340" spans="20:20">
      <c r="T24340" s="223"/>
    </row>
    <row r="24341" spans="20:20">
      <c r="T24341" s="223"/>
    </row>
    <row r="24342" spans="20:20">
      <c r="T24342" s="223"/>
    </row>
    <row r="24343" spans="20:20">
      <c r="T24343" s="223"/>
    </row>
    <row r="24344" spans="20:20">
      <c r="T24344" s="223"/>
    </row>
    <row r="24345" spans="20:20">
      <c r="T24345" s="223"/>
    </row>
    <row r="24346" spans="20:20">
      <c r="T24346" s="223"/>
    </row>
    <row r="24347" spans="20:20">
      <c r="T24347" s="223"/>
    </row>
    <row r="24348" spans="20:20">
      <c r="T24348" s="223"/>
    </row>
    <row r="24349" spans="20:20">
      <c r="T24349" s="223"/>
    </row>
    <row r="24350" spans="20:20">
      <c r="T24350" s="223"/>
    </row>
    <row r="24351" spans="20:20">
      <c r="T24351" s="223"/>
    </row>
    <row r="24352" spans="20:20">
      <c r="T24352" s="223"/>
    </row>
    <row r="24353" spans="20:20">
      <c r="T24353" s="223"/>
    </row>
    <row r="24354" spans="20:20">
      <c r="T24354" s="223"/>
    </row>
    <row r="24355" spans="20:20">
      <c r="T24355" s="223"/>
    </row>
    <row r="24356" spans="20:20">
      <c r="T24356" s="223"/>
    </row>
    <row r="24357" spans="20:20">
      <c r="T24357" s="223"/>
    </row>
    <row r="24358" spans="20:20">
      <c r="T24358" s="223"/>
    </row>
    <row r="24359" spans="20:20">
      <c r="T24359" s="223"/>
    </row>
    <row r="24360" spans="20:20">
      <c r="T24360" s="223"/>
    </row>
    <row r="24361" spans="20:20">
      <c r="T24361" s="223"/>
    </row>
    <row r="24362" spans="20:20">
      <c r="T24362" s="223"/>
    </row>
    <row r="24363" spans="20:20">
      <c r="T24363" s="223"/>
    </row>
    <row r="24364" spans="20:20">
      <c r="T24364" s="223"/>
    </row>
    <row r="24365" spans="20:20">
      <c r="T24365" s="223"/>
    </row>
    <row r="24366" spans="20:20">
      <c r="T24366" s="223"/>
    </row>
    <row r="24367" spans="20:20">
      <c r="T24367" s="223"/>
    </row>
    <row r="24368" spans="20:20">
      <c r="T24368" s="223"/>
    </row>
    <row r="24369" spans="20:20">
      <c r="T24369" s="223"/>
    </row>
    <row r="24370" spans="20:20">
      <c r="T24370" s="223"/>
    </row>
    <row r="24371" spans="20:20">
      <c r="T24371" s="223"/>
    </row>
    <row r="24372" spans="20:20">
      <c r="T24372" s="223"/>
    </row>
    <row r="24373" spans="20:20">
      <c r="T24373" s="223"/>
    </row>
    <row r="24374" spans="20:20">
      <c r="T24374" s="223"/>
    </row>
    <row r="24375" spans="20:20">
      <c r="T24375" s="223"/>
    </row>
    <row r="24376" spans="20:20">
      <c r="T24376" s="223"/>
    </row>
    <row r="24377" spans="20:20">
      <c r="T24377" s="223"/>
    </row>
    <row r="24378" spans="20:20">
      <c r="T24378" s="223"/>
    </row>
    <row r="24379" spans="20:20">
      <c r="T24379" s="223"/>
    </row>
    <row r="24380" spans="20:20">
      <c r="T24380" s="223"/>
    </row>
    <row r="24381" spans="20:20">
      <c r="T24381" s="223"/>
    </row>
    <row r="24382" spans="20:20">
      <c r="T24382" s="223"/>
    </row>
    <row r="24383" spans="20:20">
      <c r="T24383" s="223"/>
    </row>
    <row r="24384" spans="20:20">
      <c r="T24384" s="223"/>
    </row>
    <row r="24385" spans="20:20">
      <c r="T24385" s="223"/>
    </row>
    <row r="24386" spans="20:20">
      <c r="T24386" s="223"/>
    </row>
    <row r="24387" spans="20:20">
      <c r="T24387" s="223"/>
    </row>
    <row r="24388" spans="20:20">
      <c r="T24388" s="223"/>
    </row>
    <row r="24389" spans="20:20">
      <c r="T24389" s="223"/>
    </row>
    <row r="24390" spans="20:20">
      <c r="T24390" s="223"/>
    </row>
    <row r="24391" spans="20:20">
      <c r="T24391" s="223"/>
    </row>
    <row r="24392" spans="20:20">
      <c r="T24392" s="223"/>
    </row>
    <row r="24393" spans="20:20">
      <c r="T24393" s="223"/>
    </row>
    <row r="24394" spans="20:20">
      <c r="T24394" s="223"/>
    </row>
    <row r="24395" spans="20:20">
      <c r="T24395" s="223"/>
    </row>
    <row r="24396" spans="20:20">
      <c r="T24396" s="223"/>
    </row>
    <row r="24397" spans="20:20">
      <c r="T24397" s="223"/>
    </row>
    <row r="24398" spans="20:20">
      <c r="T24398" s="223"/>
    </row>
    <row r="24399" spans="20:20">
      <c r="T24399" s="223"/>
    </row>
    <row r="24400" spans="20:20">
      <c r="T24400" s="223"/>
    </row>
    <row r="24401" spans="20:20">
      <c r="T24401" s="223"/>
    </row>
    <row r="24402" spans="20:20">
      <c r="T24402" s="223"/>
    </row>
    <row r="24403" spans="20:20">
      <c r="T24403" s="223"/>
    </row>
    <row r="24404" spans="20:20">
      <c r="T24404" s="223"/>
    </row>
    <row r="24405" spans="20:20">
      <c r="T24405" s="223"/>
    </row>
    <row r="24406" spans="20:20">
      <c r="T24406" s="223"/>
    </row>
    <row r="24407" spans="20:20">
      <c r="T24407" s="223"/>
    </row>
    <row r="24408" spans="20:20">
      <c r="T24408" s="223"/>
    </row>
    <row r="24409" spans="20:20">
      <c r="T24409" s="223"/>
    </row>
    <row r="24410" spans="20:20">
      <c r="T24410" s="223"/>
    </row>
    <row r="24411" spans="20:20">
      <c r="T24411" s="223"/>
    </row>
    <row r="24412" spans="20:20">
      <c r="T24412" s="223"/>
    </row>
    <row r="24413" spans="20:20">
      <c r="T24413" s="223"/>
    </row>
    <row r="24414" spans="20:20">
      <c r="T24414" s="223"/>
    </row>
    <row r="24415" spans="20:20">
      <c r="T24415" s="223"/>
    </row>
    <row r="24416" spans="20:20">
      <c r="T24416" s="223"/>
    </row>
    <row r="24417" spans="20:20">
      <c r="T24417" s="223"/>
    </row>
    <row r="24418" spans="20:20">
      <c r="T24418" s="223"/>
    </row>
    <row r="24419" spans="20:20">
      <c r="T24419" s="223"/>
    </row>
    <row r="24420" spans="20:20">
      <c r="T24420" s="223"/>
    </row>
    <row r="24421" spans="20:20">
      <c r="T24421" s="223"/>
    </row>
    <row r="24422" spans="20:20">
      <c r="T24422" s="223"/>
    </row>
    <row r="24423" spans="20:20">
      <c r="T24423" s="223"/>
    </row>
    <row r="24424" spans="20:20">
      <c r="T24424" s="223"/>
    </row>
    <row r="24425" spans="20:20">
      <c r="T24425" s="223"/>
    </row>
    <row r="24426" spans="20:20">
      <c r="T24426" s="223"/>
    </row>
    <row r="24427" spans="20:20">
      <c r="T24427" s="223"/>
    </row>
    <row r="24428" spans="20:20">
      <c r="T24428" s="223"/>
    </row>
    <row r="24429" spans="20:20">
      <c r="T24429" s="223"/>
    </row>
    <row r="24430" spans="20:20">
      <c r="T24430" s="223"/>
    </row>
    <row r="24431" spans="20:20">
      <c r="T24431" s="223"/>
    </row>
    <row r="24432" spans="20:20">
      <c r="T24432" s="223"/>
    </row>
    <row r="24433" spans="20:20">
      <c r="T24433" s="223"/>
    </row>
    <row r="24434" spans="20:20">
      <c r="T24434" s="223"/>
    </row>
    <row r="24435" spans="20:20">
      <c r="T24435" s="223"/>
    </row>
    <row r="24436" spans="20:20">
      <c r="T24436" s="223"/>
    </row>
    <row r="24437" spans="20:20">
      <c r="T24437" s="223"/>
    </row>
    <row r="24438" spans="20:20">
      <c r="T24438" s="223"/>
    </row>
    <row r="24439" spans="20:20">
      <c r="T24439" s="223"/>
    </row>
    <row r="24440" spans="20:20">
      <c r="T24440" s="223"/>
    </row>
    <row r="24441" spans="20:20">
      <c r="T24441" s="223"/>
    </row>
    <row r="24442" spans="20:20">
      <c r="T24442" s="223"/>
    </row>
    <row r="24443" spans="20:20">
      <c r="T24443" s="223"/>
    </row>
    <row r="24444" spans="20:20">
      <c r="T24444" s="223"/>
    </row>
    <row r="24445" spans="20:20">
      <c r="T24445" s="223"/>
    </row>
    <row r="24446" spans="20:20">
      <c r="T24446" s="223"/>
    </row>
    <row r="24447" spans="20:20">
      <c r="T24447" s="223"/>
    </row>
    <row r="24448" spans="20:20">
      <c r="T24448" s="223"/>
    </row>
    <row r="24449" spans="20:20">
      <c r="T24449" s="223"/>
    </row>
    <row r="24450" spans="20:20">
      <c r="T24450" s="223"/>
    </row>
    <row r="24451" spans="20:20">
      <c r="T24451" s="223"/>
    </row>
    <row r="24452" spans="20:20">
      <c r="T24452" s="223"/>
    </row>
    <row r="24453" spans="20:20">
      <c r="T24453" s="223"/>
    </row>
    <row r="24454" spans="20:20">
      <c r="T24454" s="223"/>
    </row>
    <row r="24455" spans="20:20">
      <c r="T24455" s="223"/>
    </row>
    <row r="24456" spans="20:20">
      <c r="T24456" s="223"/>
    </row>
    <row r="24457" spans="20:20">
      <c r="T24457" s="223"/>
    </row>
    <row r="24458" spans="20:20">
      <c r="T24458" s="223"/>
    </row>
    <row r="24459" spans="20:20">
      <c r="T24459" s="223"/>
    </row>
    <row r="24460" spans="20:20">
      <c r="T24460" s="223"/>
    </row>
    <row r="24461" spans="20:20">
      <c r="T24461" s="223"/>
    </row>
    <row r="24462" spans="20:20">
      <c r="T24462" s="223"/>
    </row>
    <row r="24463" spans="20:20">
      <c r="T24463" s="223"/>
    </row>
    <row r="24464" spans="20:20">
      <c r="T24464" s="223"/>
    </row>
    <row r="24465" spans="20:20">
      <c r="T24465" s="223"/>
    </row>
    <row r="24466" spans="20:20">
      <c r="T24466" s="223"/>
    </row>
    <row r="24467" spans="20:20">
      <c r="T24467" s="223"/>
    </row>
    <row r="24468" spans="20:20">
      <c r="T24468" s="223"/>
    </row>
    <row r="24469" spans="20:20">
      <c r="T24469" s="223"/>
    </row>
    <row r="24470" spans="20:20">
      <c r="T24470" s="223"/>
    </row>
    <row r="24471" spans="20:20">
      <c r="T24471" s="223"/>
    </row>
    <row r="24472" spans="20:20">
      <c r="T24472" s="223"/>
    </row>
    <row r="24473" spans="20:20">
      <c r="T24473" s="223"/>
    </row>
    <row r="24474" spans="20:20">
      <c r="T24474" s="223"/>
    </row>
    <row r="24475" spans="20:20">
      <c r="T24475" s="223"/>
    </row>
    <row r="24476" spans="20:20">
      <c r="T24476" s="223"/>
    </row>
    <row r="24477" spans="20:20">
      <c r="T24477" s="223"/>
    </row>
    <row r="24478" spans="20:20">
      <c r="T24478" s="223"/>
    </row>
    <row r="24479" spans="20:20">
      <c r="T24479" s="223"/>
    </row>
    <row r="24480" spans="20:20">
      <c r="T24480" s="223"/>
    </row>
    <row r="24481" spans="20:20">
      <c r="T24481" s="223"/>
    </row>
    <row r="24482" spans="20:20">
      <c r="T24482" s="223"/>
    </row>
    <row r="24483" spans="20:20">
      <c r="T24483" s="223"/>
    </row>
    <row r="24484" spans="20:20">
      <c r="T24484" s="223"/>
    </row>
    <row r="24485" spans="20:20">
      <c r="T24485" s="223"/>
    </row>
    <row r="24486" spans="20:20">
      <c r="T24486" s="223"/>
    </row>
    <row r="24487" spans="20:20">
      <c r="T24487" s="223"/>
    </row>
    <row r="24488" spans="20:20">
      <c r="T24488" s="223"/>
    </row>
    <row r="24489" spans="20:20">
      <c r="T24489" s="223"/>
    </row>
    <row r="24490" spans="20:20">
      <c r="T24490" s="223"/>
    </row>
    <row r="24491" spans="20:20">
      <c r="T24491" s="223"/>
    </row>
    <row r="24492" spans="20:20">
      <c r="T24492" s="223"/>
    </row>
    <row r="24493" spans="20:20">
      <c r="T24493" s="223"/>
    </row>
    <row r="24494" spans="20:20">
      <c r="T24494" s="223"/>
    </row>
    <row r="24495" spans="20:20">
      <c r="T24495" s="223"/>
    </row>
    <row r="24496" spans="20:20">
      <c r="T24496" s="223"/>
    </row>
    <row r="24497" spans="20:20">
      <c r="T24497" s="223"/>
    </row>
    <row r="24498" spans="20:20">
      <c r="T24498" s="223"/>
    </row>
    <row r="24499" spans="20:20">
      <c r="T24499" s="223"/>
    </row>
    <row r="24500" spans="20:20">
      <c r="T24500" s="223"/>
    </row>
    <row r="24501" spans="20:20">
      <c r="T24501" s="223"/>
    </row>
    <row r="24502" spans="20:20">
      <c r="T24502" s="223"/>
    </row>
    <row r="24503" spans="20:20">
      <c r="T24503" s="223"/>
    </row>
    <row r="24504" spans="20:20">
      <c r="T24504" s="223"/>
    </row>
    <row r="24505" spans="20:20">
      <c r="T24505" s="223"/>
    </row>
    <row r="24506" spans="20:20">
      <c r="T24506" s="223"/>
    </row>
    <row r="24507" spans="20:20">
      <c r="T24507" s="223"/>
    </row>
    <row r="24508" spans="20:20">
      <c r="T24508" s="223"/>
    </row>
    <row r="24509" spans="20:20">
      <c r="T24509" s="223"/>
    </row>
    <row r="24510" spans="20:20">
      <c r="T24510" s="223"/>
    </row>
    <row r="24511" spans="20:20">
      <c r="T24511" s="223"/>
    </row>
    <row r="24512" spans="20:20">
      <c r="T24512" s="223"/>
    </row>
    <row r="24513" spans="20:20">
      <c r="T24513" s="223"/>
    </row>
    <row r="24514" spans="20:20">
      <c r="T24514" s="223"/>
    </row>
    <row r="24515" spans="20:20">
      <c r="T24515" s="223"/>
    </row>
    <row r="24516" spans="20:20">
      <c r="T24516" s="223"/>
    </row>
    <row r="24517" spans="20:20">
      <c r="T24517" s="223"/>
    </row>
    <row r="24518" spans="20:20">
      <c r="T24518" s="223"/>
    </row>
    <row r="24519" spans="20:20">
      <c r="T24519" s="223"/>
    </row>
    <row r="24520" spans="20:20">
      <c r="T24520" s="223"/>
    </row>
    <row r="24521" spans="20:20">
      <c r="T24521" s="223"/>
    </row>
    <row r="24522" spans="20:20">
      <c r="T24522" s="223"/>
    </row>
    <row r="24523" spans="20:20">
      <c r="T24523" s="223"/>
    </row>
    <row r="24524" spans="20:20">
      <c r="T24524" s="223"/>
    </row>
    <row r="24525" spans="20:20">
      <c r="T24525" s="223"/>
    </row>
    <row r="24526" spans="20:20">
      <c r="T24526" s="223"/>
    </row>
    <row r="24527" spans="20:20">
      <c r="T24527" s="223"/>
    </row>
    <row r="24528" spans="20:20">
      <c r="T24528" s="223"/>
    </row>
    <row r="24529" spans="20:20">
      <c r="T24529" s="223"/>
    </row>
    <row r="24530" spans="20:20">
      <c r="T24530" s="223"/>
    </row>
    <row r="24531" spans="20:20">
      <c r="T24531" s="223"/>
    </row>
    <row r="24532" spans="20:20">
      <c r="T24532" s="223"/>
    </row>
    <row r="24533" spans="20:20">
      <c r="T24533" s="223"/>
    </row>
    <row r="24534" spans="20:20">
      <c r="T24534" s="223"/>
    </row>
    <row r="24535" spans="20:20">
      <c r="T24535" s="223"/>
    </row>
    <row r="24536" spans="20:20">
      <c r="T24536" s="223"/>
    </row>
    <row r="24537" spans="20:20">
      <c r="T24537" s="223"/>
    </row>
    <row r="24538" spans="20:20">
      <c r="T24538" s="223"/>
    </row>
    <row r="24539" spans="20:20">
      <c r="T24539" s="223"/>
    </row>
    <row r="24540" spans="20:20">
      <c r="T24540" s="223"/>
    </row>
    <row r="24541" spans="20:20">
      <c r="T24541" s="223"/>
    </row>
    <row r="24542" spans="20:20">
      <c r="T24542" s="223"/>
    </row>
    <row r="24543" spans="20:20">
      <c r="T24543" s="223"/>
    </row>
    <row r="24544" spans="20:20">
      <c r="T24544" s="223"/>
    </row>
    <row r="24545" spans="20:20">
      <c r="T24545" s="223"/>
    </row>
    <row r="24546" spans="20:20">
      <c r="T24546" s="223"/>
    </row>
    <row r="24547" spans="20:20">
      <c r="T24547" s="223"/>
    </row>
    <row r="24548" spans="20:20">
      <c r="T24548" s="223"/>
    </row>
    <row r="24549" spans="20:20">
      <c r="T24549" s="223"/>
    </row>
    <row r="24550" spans="20:20">
      <c r="T24550" s="223"/>
    </row>
    <row r="24551" spans="20:20">
      <c r="T24551" s="223"/>
    </row>
    <row r="24552" spans="20:20">
      <c r="T24552" s="223"/>
    </row>
    <row r="24553" spans="20:20">
      <c r="T24553" s="223"/>
    </row>
    <row r="24554" spans="20:20">
      <c r="T24554" s="223"/>
    </row>
    <row r="24555" spans="20:20">
      <c r="T24555" s="223"/>
    </row>
    <row r="24556" spans="20:20">
      <c r="T24556" s="223"/>
    </row>
    <row r="24557" spans="20:20">
      <c r="T24557" s="223"/>
    </row>
    <row r="24558" spans="20:20">
      <c r="T24558" s="223"/>
    </row>
    <row r="24559" spans="20:20">
      <c r="T24559" s="223"/>
    </row>
    <row r="24560" spans="20:20">
      <c r="T24560" s="223"/>
    </row>
    <row r="24561" spans="20:20">
      <c r="T24561" s="223"/>
    </row>
    <row r="24562" spans="20:20">
      <c r="T24562" s="223"/>
    </row>
    <row r="24563" spans="20:20">
      <c r="T24563" s="223"/>
    </row>
    <row r="24564" spans="20:20">
      <c r="T24564" s="223"/>
    </row>
    <row r="24565" spans="20:20">
      <c r="T24565" s="223"/>
    </row>
    <row r="24566" spans="20:20">
      <c r="T24566" s="223"/>
    </row>
    <row r="24567" spans="20:20">
      <c r="T24567" s="223"/>
    </row>
    <row r="24568" spans="20:20">
      <c r="T24568" s="223"/>
    </row>
    <row r="24569" spans="20:20">
      <c r="T24569" s="223"/>
    </row>
    <row r="24570" spans="20:20">
      <c r="T24570" s="223"/>
    </row>
    <row r="24571" spans="20:20">
      <c r="T24571" s="223"/>
    </row>
    <row r="24572" spans="20:20">
      <c r="T24572" s="223"/>
    </row>
    <row r="24573" spans="20:20">
      <c r="T24573" s="223"/>
    </row>
    <row r="24574" spans="20:20">
      <c r="T24574" s="223"/>
    </row>
    <row r="24575" spans="20:20">
      <c r="T24575" s="223"/>
    </row>
    <row r="24576" spans="20:20">
      <c r="T24576" s="223"/>
    </row>
    <row r="24577" spans="20:20">
      <c r="T24577" s="223"/>
    </row>
    <row r="24578" spans="20:20">
      <c r="T24578" s="223"/>
    </row>
    <row r="24579" spans="20:20">
      <c r="T24579" s="223"/>
    </row>
    <row r="24580" spans="20:20">
      <c r="T24580" s="223"/>
    </row>
    <row r="24581" spans="20:20">
      <c r="T24581" s="223"/>
    </row>
    <row r="24582" spans="20:20">
      <c r="T24582" s="223"/>
    </row>
    <row r="24583" spans="20:20">
      <c r="T24583" s="223"/>
    </row>
    <row r="24584" spans="20:20">
      <c r="T24584" s="223"/>
    </row>
    <row r="24585" spans="20:20">
      <c r="T24585" s="223"/>
    </row>
    <row r="24586" spans="20:20">
      <c r="T24586" s="223"/>
    </row>
    <row r="24587" spans="20:20">
      <c r="T24587" s="223"/>
    </row>
    <row r="24588" spans="20:20">
      <c r="T24588" s="223"/>
    </row>
    <row r="24589" spans="20:20">
      <c r="T24589" s="223"/>
    </row>
    <row r="24590" spans="20:20">
      <c r="T24590" s="223"/>
    </row>
    <row r="24591" spans="20:20">
      <c r="T24591" s="223"/>
    </row>
    <row r="24592" spans="20:20">
      <c r="T24592" s="223"/>
    </row>
    <row r="24593" spans="20:20">
      <c r="T24593" s="223"/>
    </row>
    <row r="24594" spans="20:20">
      <c r="T24594" s="223"/>
    </row>
    <row r="24595" spans="20:20">
      <c r="T24595" s="223"/>
    </row>
    <row r="24596" spans="20:20">
      <c r="T24596" s="223"/>
    </row>
    <row r="24597" spans="20:20">
      <c r="T24597" s="223"/>
    </row>
    <row r="24598" spans="20:20">
      <c r="T24598" s="223"/>
    </row>
    <row r="24599" spans="20:20">
      <c r="T24599" s="223"/>
    </row>
    <row r="24600" spans="20:20">
      <c r="T24600" s="223"/>
    </row>
    <row r="24601" spans="20:20">
      <c r="T24601" s="223"/>
    </row>
    <row r="24602" spans="20:20">
      <c r="T24602" s="223"/>
    </row>
    <row r="24603" spans="20:20">
      <c r="T24603" s="223"/>
    </row>
    <row r="24604" spans="20:20">
      <c r="T24604" s="223"/>
    </row>
    <row r="24605" spans="20:20">
      <c r="T24605" s="223"/>
    </row>
    <row r="24606" spans="20:20">
      <c r="T24606" s="223"/>
    </row>
    <row r="24607" spans="20:20">
      <c r="T24607" s="223"/>
    </row>
    <row r="24608" spans="20:20">
      <c r="T24608" s="223"/>
    </row>
    <row r="24609" spans="20:20">
      <c r="T24609" s="223"/>
    </row>
    <row r="24610" spans="20:20">
      <c r="T24610" s="223"/>
    </row>
    <row r="24611" spans="20:20">
      <c r="T24611" s="223"/>
    </row>
    <row r="24612" spans="20:20">
      <c r="T24612" s="223"/>
    </row>
    <row r="24613" spans="20:20">
      <c r="T24613" s="223"/>
    </row>
    <row r="24614" spans="20:20">
      <c r="T24614" s="223"/>
    </row>
    <row r="24615" spans="20:20">
      <c r="T24615" s="223"/>
    </row>
    <row r="24616" spans="20:20">
      <c r="T24616" s="223"/>
    </row>
    <row r="24617" spans="20:20">
      <c r="T24617" s="223"/>
    </row>
    <row r="24618" spans="20:20">
      <c r="T24618" s="223"/>
    </row>
    <row r="24619" spans="20:20">
      <c r="T24619" s="223"/>
    </row>
    <row r="24620" spans="20:20">
      <c r="T24620" s="223"/>
    </row>
    <row r="24621" spans="20:20">
      <c r="T24621" s="223"/>
    </row>
    <row r="24622" spans="20:20">
      <c r="T24622" s="223"/>
    </row>
    <row r="24623" spans="20:20">
      <c r="T24623" s="223"/>
    </row>
    <row r="24624" spans="20:20">
      <c r="T24624" s="223"/>
    </row>
    <row r="24625" spans="20:20">
      <c r="T24625" s="223"/>
    </row>
    <row r="24626" spans="20:20">
      <c r="T24626" s="223"/>
    </row>
    <row r="24627" spans="20:20">
      <c r="T24627" s="223"/>
    </row>
    <row r="24628" spans="20:20">
      <c r="T24628" s="223"/>
    </row>
    <row r="24629" spans="20:20">
      <c r="T24629" s="223"/>
    </row>
    <row r="24630" spans="20:20">
      <c r="T24630" s="223"/>
    </row>
    <row r="24631" spans="20:20">
      <c r="T24631" s="223"/>
    </row>
    <row r="24632" spans="20:20">
      <c r="T24632" s="223"/>
    </row>
    <row r="24633" spans="20:20">
      <c r="T24633" s="223"/>
    </row>
    <row r="24634" spans="20:20">
      <c r="T24634" s="223"/>
    </row>
    <row r="24635" spans="20:20">
      <c r="T24635" s="223"/>
    </row>
    <row r="24636" spans="20:20">
      <c r="T24636" s="223"/>
    </row>
    <row r="24637" spans="20:20">
      <c r="T24637" s="223"/>
    </row>
    <row r="24638" spans="20:20">
      <c r="T24638" s="223"/>
    </row>
    <row r="24639" spans="20:20">
      <c r="T24639" s="223"/>
    </row>
    <row r="24640" spans="20:20">
      <c r="T24640" s="223"/>
    </row>
    <row r="24641" spans="20:20">
      <c r="T24641" s="223"/>
    </row>
    <row r="24642" spans="20:20">
      <c r="T24642" s="223"/>
    </row>
    <row r="24643" spans="20:20">
      <c r="T24643" s="223"/>
    </row>
    <row r="24644" spans="20:20">
      <c r="T24644" s="223"/>
    </row>
    <row r="24645" spans="20:20">
      <c r="T24645" s="223"/>
    </row>
    <row r="24646" spans="20:20">
      <c r="T24646" s="223"/>
    </row>
    <row r="24647" spans="20:20">
      <c r="T24647" s="223"/>
    </row>
    <row r="24648" spans="20:20">
      <c r="T24648" s="223"/>
    </row>
    <row r="24649" spans="20:20">
      <c r="T24649" s="223"/>
    </row>
    <row r="24650" spans="20:20">
      <c r="T24650" s="223"/>
    </row>
    <row r="24651" spans="20:20">
      <c r="T24651" s="223"/>
    </row>
    <row r="24652" spans="20:20">
      <c r="T24652" s="223"/>
    </row>
    <row r="24653" spans="20:20">
      <c r="T24653" s="223"/>
    </row>
    <row r="24654" spans="20:20">
      <c r="T24654" s="223"/>
    </row>
    <row r="24655" spans="20:20">
      <c r="T24655" s="223"/>
    </row>
    <row r="24656" spans="20:20">
      <c r="T24656" s="223"/>
    </row>
    <row r="24657" spans="20:20">
      <c r="T24657" s="223"/>
    </row>
    <row r="24658" spans="20:20">
      <c r="T24658" s="223"/>
    </row>
    <row r="24659" spans="20:20">
      <c r="T24659" s="223"/>
    </row>
    <row r="24660" spans="20:20">
      <c r="T24660" s="223"/>
    </row>
    <row r="24661" spans="20:20">
      <c r="T24661" s="223"/>
    </row>
    <row r="24662" spans="20:20">
      <c r="T24662" s="223"/>
    </row>
    <row r="24663" spans="20:20">
      <c r="T24663" s="223"/>
    </row>
    <row r="24664" spans="20:20">
      <c r="T24664" s="223"/>
    </row>
    <row r="24665" spans="20:20">
      <c r="T24665" s="223"/>
    </row>
    <row r="24666" spans="20:20">
      <c r="T24666" s="223"/>
    </row>
    <row r="24667" spans="20:20">
      <c r="T24667" s="223"/>
    </row>
    <row r="24668" spans="20:20">
      <c r="T24668" s="223"/>
    </row>
    <row r="24669" spans="20:20">
      <c r="T24669" s="223"/>
    </row>
    <row r="24670" spans="20:20">
      <c r="T24670" s="223"/>
    </row>
    <row r="24671" spans="20:20">
      <c r="T24671" s="223"/>
    </row>
    <row r="24672" spans="20:20">
      <c r="T24672" s="223"/>
    </row>
    <row r="24673" spans="20:20">
      <c r="T24673" s="223"/>
    </row>
    <row r="24674" spans="20:20">
      <c r="T24674" s="223"/>
    </row>
    <row r="24675" spans="20:20">
      <c r="T24675" s="223"/>
    </row>
    <row r="24676" spans="20:20">
      <c r="T24676" s="223"/>
    </row>
    <row r="24677" spans="20:20">
      <c r="T24677" s="223"/>
    </row>
    <row r="24678" spans="20:20">
      <c r="T24678" s="223"/>
    </row>
    <row r="24679" spans="20:20">
      <c r="T24679" s="223"/>
    </row>
    <row r="24680" spans="20:20">
      <c r="T24680" s="223"/>
    </row>
    <row r="24681" spans="20:20">
      <c r="T24681" s="223"/>
    </row>
    <row r="24682" spans="20:20">
      <c r="T24682" s="223"/>
    </row>
    <row r="24683" spans="20:20">
      <c r="T24683" s="223"/>
    </row>
    <row r="24684" spans="20:20">
      <c r="T24684" s="223"/>
    </row>
    <row r="24685" spans="20:20">
      <c r="T24685" s="223"/>
    </row>
    <row r="24686" spans="20:20">
      <c r="T24686" s="223"/>
    </row>
    <row r="24687" spans="20:20">
      <c r="T24687" s="223"/>
    </row>
    <row r="24688" spans="20:20">
      <c r="T24688" s="223"/>
    </row>
    <row r="24689" spans="20:20">
      <c r="T24689" s="223"/>
    </row>
    <row r="24690" spans="20:20">
      <c r="T24690" s="223"/>
    </row>
    <row r="24691" spans="20:20">
      <c r="T24691" s="223"/>
    </row>
    <row r="24692" spans="20:20">
      <c r="T24692" s="223"/>
    </row>
    <row r="24693" spans="20:20">
      <c r="T24693" s="223"/>
    </row>
    <row r="24694" spans="20:20">
      <c r="T24694" s="223"/>
    </row>
    <row r="24695" spans="20:20">
      <c r="T24695" s="223"/>
    </row>
    <row r="24696" spans="20:20">
      <c r="T24696" s="223"/>
    </row>
    <row r="24697" spans="20:20">
      <c r="T24697" s="223"/>
    </row>
    <row r="24698" spans="20:20">
      <c r="T24698" s="223"/>
    </row>
    <row r="24699" spans="20:20">
      <c r="T24699" s="223"/>
    </row>
    <row r="24700" spans="20:20">
      <c r="T24700" s="223"/>
    </row>
    <row r="24701" spans="20:20">
      <c r="T24701" s="223"/>
    </row>
    <row r="24702" spans="20:20">
      <c r="T24702" s="223"/>
    </row>
    <row r="24703" spans="20:20">
      <c r="T24703" s="223"/>
    </row>
    <row r="24704" spans="20:20">
      <c r="T24704" s="223"/>
    </row>
    <row r="24705" spans="20:20">
      <c r="T24705" s="223"/>
    </row>
    <row r="24706" spans="20:20">
      <c r="T24706" s="223"/>
    </row>
    <row r="24707" spans="20:20">
      <c r="T24707" s="223"/>
    </row>
    <row r="24708" spans="20:20">
      <c r="T24708" s="223"/>
    </row>
    <row r="24709" spans="20:20">
      <c r="T24709" s="223"/>
    </row>
    <row r="24710" spans="20:20">
      <c r="T24710" s="223"/>
    </row>
    <row r="24711" spans="20:20">
      <c r="T24711" s="223"/>
    </row>
    <row r="24712" spans="20:20">
      <c r="T24712" s="223"/>
    </row>
    <row r="24713" spans="20:20">
      <c r="T24713" s="223"/>
    </row>
    <row r="24714" spans="20:20">
      <c r="T24714" s="223"/>
    </row>
    <row r="24715" spans="20:20">
      <c r="T24715" s="223"/>
    </row>
    <row r="24716" spans="20:20">
      <c r="T24716" s="223"/>
    </row>
    <row r="24717" spans="20:20">
      <c r="T24717" s="223"/>
    </row>
    <row r="24718" spans="20:20">
      <c r="T24718" s="223"/>
    </row>
    <row r="24719" spans="20:20">
      <c r="T24719" s="223"/>
    </row>
    <row r="24720" spans="20:20">
      <c r="T24720" s="223"/>
    </row>
    <row r="24721" spans="20:20">
      <c r="T24721" s="223"/>
    </row>
    <row r="24722" spans="20:20">
      <c r="T24722" s="223"/>
    </row>
    <row r="24723" spans="20:20">
      <c r="T24723" s="223"/>
    </row>
    <row r="24724" spans="20:20">
      <c r="T24724" s="223"/>
    </row>
    <row r="24725" spans="20:20">
      <c r="T24725" s="223"/>
    </row>
    <row r="24726" spans="20:20">
      <c r="T24726" s="223"/>
    </row>
    <row r="24727" spans="20:20">
      <c r="T24727" s="223"/>
    </row>
    <row r="24728" spans="20:20">
      <c r="T24728" s="223"/>
    </row>
    <row r="24729" spans="20:20">
      <c r="T24729" s="223"/>
    </row>
    <row r="24730" spans="20:20">
      <c r="T24730" s="223"/>
    </row>
    <row r="24731" spans="20:20">
      <c r="T24731" s="223"/>
    </row>
    <row r="24732" spans="20:20">
      <c r="T24732" s="223"/>
    </row>
    <row r="24733" spans="20:20">
      <c r="T24733" s="223"/>
    </row>
    <row r="24734" spans="20:20">
      <c r="T24734" s="223"/>
    </row>
    <row r="24735" spans="20:20">
      <c r="T24735" s="223"/>
    </row>
    <row r="24736" spans="20:20">
      <c r="T24736" s="223"/>
    </row>
    <row r="24737" spans="20:20">
      <c r="T24737" s="223"/>
    </row>
    <row r="24738" spans="20:20">
      <c r="T24738" s="223"/>
    </row>
    <row r="24739" spans="20:20">
      <c r="T24739" s="223"/>
    </row>
    <row r="24740" spans="20:20">
      <c r="T24740" s="223"/>
    </row>
    <row r="24741" spans="20:20">
      <c r="T24741" s="223"/>
    </row>
    <row r="24742" spans="20:20">
      <c r="T24742" s="223"/>
    </row>
    <row r="24743" spans="20:20">
      <c r="T24743" s="223"/>
    </row>
    <row r="24744" spans="20:20">
      <c r="T24744" s="223"/>
    </row>
    <row r="24745" spans="20:20">
      <c r="T24745" s="223"/>
    </row>
    <row r="24746" spans="20:20">
      <c r="T24746" s="223"/>
    </row>
    <row r="24747" spans="20:20">
      <c r="T24747" s="223"/>
    </row>
    <row r="24748" spans="20:20">
      <c r="T24748" s="223"/>
    </row>
    <row r="24749" spans="20:20">
      <c r="T24749" s="223"/>
    </row>
    <row r="24750" spans="20:20">
      <c r="T24750" s="223"/>
    </row>
    <row r="24751" spans="20:20">
      <c r="T24751" s="223"/>
    </row>
    <row r="24752" spans="20:20">
      <c r="T24752" s="223"/>
    </row>
    <row r="24753" spans="20:20">
      <c r="T24753" s="223"/>
    </row>
    <row r="24754" spans="20:20">
      <c r="T24754" s="223"/>
    </row>
    <row r="24755" spans="20:20">
      <c r="T24755" s="223"/>
    </row>
    <row r="24756" spans="20:20">
      <c r="T24756" s="223"/>
    </row>
    <row r="24757" spans="20:20">
      <c r="T24757" s="223"/>
    </row>
    <row r="24758" spans="20:20">
      <c r="T24758" s="223"/>
    </row>
    <row r="24759" spans="20:20">
      <c r="T24759" s="223"/>
    </row>
    <row r="24760" spans="20:20">
      <c r="T24760" s="223"/>
    </row>
    <row r="24761" spans="20:20">
      <c r="T24761" s="223"/>
    </row>
    <row r="24762" spans="20:20">
      <c r="T24762" s="223"/>
    </row>
    <row r="24763" spans="20:20">
      <c r="T24763" s="223"/>
    </row>
    <row r="24764" spans="20:20">
      <c r="T24764" s="223"/>
    </row>
    <row r="24765" spans="20:20">
      <c r="T24765" s="223"/>
    </row>
    <row r="24766" spans="20:20">
      <c r="T24766" s="223"/>
    </row>
    <row r="24767" spans="20:20">
      <c r="T24767" s="223"/>
    </row>
    <row r="24768" spans="20:20">
      <c r="T24768" s="223"/>
    </row>
    <row r="24769" spans="20:20">
      <c r="T24769" s="223"/>
    </row>
    <row r="24770" spans="20:20">
      <c r="T24770" s="223"/>
    </row>
    <row r="24771" spans="20:20">
      <c r="T24771" s="223"/>
    </row>
    <row r="24772" spans="20:20">
      <c r="T24772" s="223"/>
    </row>
    <row r="24773" spans="20:20">
      <c r="T24773" s="223"/>
    </row>
    <row r="24774" spans="20:20">
      <c r="T24774" s="223"/>
    </row>
    <row r="24775" spans="20:20">
      <c r="T24775" s="223"/>
    </row>
    <row r="24776" spans="20:20">
      <c r="T24776" s="223"/>
    </row>
    <row r="24777" spans="20:20">
      <c r="T24777" s="223"/>
    </row>
    <row r="24778" spans="20:20">
      <c r="T24778" s="223"/>
    </row>
    <row r="24779" spans="20:20">
      <c r="T24779" s="223"/>
    </row>
    <row r="24780" spans="20:20">
      <c r="T24780" s="223"/>
    </row>
    <row r="24781" spans="20:20">
      <c r="T24781" s="223"/>
    </row>
    <row r="24782" spans="20:20">
      <c r="T24782" s="223"/>
    </row>
    <row r="24783" spans="20:20">
      <c r="T24783" s="223"/>
    </row>
    <row r="24784" spans="20:20">
      <c r="T24784" s="223"/>
    </row>
    <row r="24785" spans="20:20">
      <c r="T24785" s="223"/>
    </row>
    <row r="24786" spans="20:20">
      <c r="T24786" s="223"/>
    </row>
    <row r="24787" spans="20:20">
      <c r="T24787" s="223"/>
    </row>
    <row r="24788" spans="20:20">
      <c r="T24788" s="223"/>
    </row>
    <row r="24789" spans="20:20">
      <c r="T24789" s="223"/>
    </row>
    <row r="24790" spans="20:20">
      <c r="T24790" s="223"/>
    </row>
    <row r="24791" spans="20:20">
      <c r="T24791" s="223"/>
    </row>
    <row r="24792" spans="20:20">
      <c r="T24792" s="223"/>
    </row>
    <row r="24793" spans="20:20">
      <c r="T24793" s="223"/>
    </row>
    <row r="24794" spans="20:20">
      <c r="T24794" s="223"/>
    </row>
    <row r="24795" spans="20:20">
      <c r="T24795" s="223"/>
    </row>
    <row r="24796" spans="20:20">
      <c r="T24796" s="223"/>
    </row>
    <row r="24797" spans="20:20">
      <c r="T24797" s="223"/>
    </row>
    <row r="24798" spans="20:20">
      <c r="T24798" s="223"/>
    </row>
    <row r="24799" spans="20:20">
      <c r="T24799" s="223"/>
    </row>
    <row r="24800" spans="20:20">
      <c r="T24800" s="223"/>
    </row>
    <row r="24801" spans="20:20">
      <c r="T24801" s="223"/>
    </row>
    <row r="24802" spans="20:20">
      <c r="T24802" s="223"/>
    </row>
    <row r="24803" spans="20:20">
      <c r="T24803" s="223"/>
    </row>
    <row r="24804" spans="20:20">
      <c r="T24804" s="223"/>
    </row>
    <row r="24805" spans="20:20">
      <c r="T24805" s="223"/>
    </row>
    <row r="24806" spans="20:20">
      <c r="T24806" s="223"/>
    </row>
    <row r="24807" spans="20:20">
      <c r="T24807" s="223"/>
    </row>
    <row r="24808" spans="20:20">
      <c r="T24808" s="223"/>
    </row>
    <row r="24809" spans="20:20">
      <c r="T24809" s="223"/>
    </row>
    <row r="24810" spans="20:20">
      <c r="T24810" s="223"/>
    </row>
    <row r="24811" spans="20:20">
      <c r="T24811" s="223"/>
    </row>
    <row r="24812" spans="20:20">
      <c r="T24812" s="223"/>
    </row>
    <row r="24813" spans="20:20">
      <c r="T24813" s="223"/>
    </row>
    <row r="24814" spans="20:20">
      <c r="T24814" s="223"/>
    </row>
    <row r="24815" spans="20:20">
      <c r="T24815" s="223"/>
    </row>
    <row r="24816" spans="20:20">
      <c r="T24816" s="223"/>
    </row>
    <row r="24817" spans="20:20">
      <c r="T24817" s="223"/>
    </row>
    <row r="24818" spans="20:20">
      <c r="T24818" s="223"/>
    </row>
    <row r="24819" spans="20:20">
      <c r="T24819" s="223"/>
    </row>
    <row r="24820" spans="20:20">
      <c r="T24820" s="223"/>
    </row>
    <row r="24821" spans="20:20">
      <c r="T24821" s="223"/>
    </row>
    <row r="24822" spans="20:20">
      <c r="T24822" s="223"/>
    </row>
    <row r="24823" spans="20:20">
      <c r="T24823" s="223"/>
    </row>
    <row r="24824" spans="20:20">
      <c r="T24824" s="223"/>
    </row>
    <row r="24825" spans="20:20">
      <c r="T24825" s="223"/>
    </row>
    <row r="24826" spans="20:20">
      <c r="T24826" s="223"/>
    </row>
    <row r="24827" spans="20:20">
      <c r="T24827" s="223"/>
    </row>
    <row r="24828" spans="20:20">
      <c r="T24828" s="223"/>
    </row>
    <row r="24829" spans="20:20">
      <c r="T24829" s="223"/>
    </row>
    <row r="24830" spans="20:20">
      <c r="T24830" s="223"/>
    </row>
    <row r="24831" spans="20:20">
      <c r="T24831" s="223"/>
    </row>
    <row r="24832" spans="20:20">
      <c r="T24832" s="223"/>
    </row>
    <row r="24833" spans="20:20">
      <c r="T24833" s="223"/>
    </row>
    <row r="24834" spans="20:20">
      <c r="T24834" s="223"/>
    </row>
    <row r="24835" spans="20:20">
      <c r="T24835" s="223"/>
    </row>
    <row r="24836" spans="20:20">
      <c r="T24836" s="223"/>
    </row>
    <row r="24837" spans="20:20">
      <c r="T24837" s="223"/>
    </row>
    <row r="24838" spans="20:20">
      <c r="T24838" s="223"/>
    </row>
    <row r="24839" spans="20:20">
      <c r="T24839" s="223"/>
    </row>
    <row r="24840" spans="20:20">
      <c r="T24840" s="223"/>
    </row>
    <row r="24841" spans="20:20">
      <c r="T24841" s="223"/>
    </row>
    <row r="24842" spans="20:20">
      <c r="T24842" s="223"/>
    </row>
    <row r="24843" spans="20:20">
      <c r="T24843" s="223"/>
    </row>
    <row r="24844" spans="20:20">
      <c r="T24844" s="223"/>
    </row>
    <row r="24845" spans="20:20">
      <c r="T24845" s="223"/>
    </row>
    <row r="24846" spans="20:20">
      <c r="T24846" s="223"/>
    </row>
    <row r="24847" spans="20:20">
      <c r="T24847" s="223"/>
    </row>
    <row r="24848" spans="20:20">
      <c r="T24848" s="223"/>
    </row>
    <row r="24849" spans="20:20">
      <c r="T24849" s="223"/>
    </row>
    <row r="24850" spans="20:20">
      <c r="T24850" s="223"/>
    </row>
    <row r="24851" spans="20:20">
      <c r="T24851" s="223"/>
    </row>
    <row r="24852" spans="20:20">
      <c r="T24852" s="223"/>
    </row>
    <row r="24853" spans="20:20">
      <c r="T24853" s="223"/>
    </row>
    <row r="24854" spans="20:20">
      <c r="T24854" s="223"/>
    </row>
    <row r="24855" spans="20:20">
      <c r="T24855" s="223"/>
    </row>
    <row r="24856" spans="20:20">
      <c r="T24856" s="223"/>
    </row>
    <row r="24857" spans="20:20">
      <c r="T24857" s="223"/>
    </row>
    <row r="24858" spans="20:20">
      <c r="T24858" s="223"/>
    </row>
    <row r="24859" spans="20:20">
      <c r="T24859" s="223"/>
    </row>
    <row r="24860" spans="20:20">
      <c r="T24860" s="223"/>
    </row>
    <row r="24861" spans="20:20">
      <c r="T24861" s="223"/>
    </row>
    <row r="24862" spans="20:20">
      <c r="T24862" s="223"/>
    </row>
    <row r="24863" spans="20:20">
      <c r="T24863" s="223"/>
    </row>
    <row r="24864" spans="20:20">
      <c r="T24864" s="223"/>
    </row>
    <row r="24865" spans="20:20">
      <c r="T24865" s="223"/>
    </row>
    <row r="24866" spans="20:20">
      <c r="T24866" s="223"/>
    </row>
    <row r="24867" spans="20:20">
      <c r="T24867" s="223"/>
    </row>
    <row r="24868" spans="20:20">
      <c r="T24868" s="223"/>
    </row>
    <row r="24869" spans="20:20">
      <c r="T24869" s="223"/>
    </row>
    <row r="24870" spans="20:20">
      <c r="T24870" s="223"/>
    </row>
    <row r="24871" spans="20:20">
      <c r="T24871" s="223"/>
    </row>
    <row r="24872" spans="20:20">
      <c r="T24872" s="223"/>
    </row>
    <row r="24873" spans="20:20">
      <c r="T24873" s="223"/>
    </row>
    <row r="24874" spans="20:20">
      <c r="T24874" s="223"/>
    </row>
    <row r="24875" spans="20:20">
      <c r="T24875" s="223"/>
    </row>
    <row r="24876" spans="20:20">
      <c r="T24876" s="223"/>
    </row>
    <row r="24877" spans="20:20">
      <c r="T24877" s="223"/>
    </row>
    <row r="24878" spans="20:20">
      <c r="T24878" s="223"/>
    </row>
    <row r="24879" spans="20:20">
      <c r="T24879" s="223"/>
    </row>
    <row r="24880" spans="20:20">
      <c r="T24880" s="223"/>
    </row>
    <row r="24881" spans="20:20">
      <c r="T24881" s="223"/>
    </row>
    <row r="24882" spans="20:20">
      <c r="T24882" s="223"/>
    </row>
    <row r="24883" spans="20:20">
      <c r="T24883" s="223"/>
    </row>
    <row r="24884" spans="20:20">
      <c r="T24884" s="223"/>
    </row>
    <row r="24885" spans="20:20">
      <c r="T24885" s="223"/>
    </row>
    <row r="24886" spans="20:20">
      <c r="T24886" s="223"/>
    </row>
    <row r="24887" spans="20:20">
      <c r="T24887" s="223"/>
    </row>
    <row r="24888" spans="20:20">
      <c r="T24888" s="223"/>
    </row>
    <row r="24889" spans="20:20">
      <c r="T24889" s="223"/>
    </row>
    <row r="24890" spans="20:20">
      <c r="T24890" s="223"/>
    </row>
    <row r="24891" spans="20:20">
      <c r="T24891" s="223"/>
    </row>
    <row r="24892" spans="20:20">
      <c r="T24892" s="223"/>
    </row>
    <row r="24893" spans="20:20">
      <c r="T24893" s="223"/>
    </row>
    <row r="24894" spans="20:20">
      <c r="T24894" s="223"/>
    </row>
    <row r="24895" spans="20:20">
      <c r="T24895" s="223"/>
    </row>
    <row r="24896" spans="20:20">
      <c r="T24896" s="223"/>
    </row>
    <row r="24897" spans="20:20">
      <c r="T24897" s="223"/>
    </row>
    <row r="24898" spans="20:20">
      <c r="T24898" s="223"/>
    </row>
    <row r="24899" spans="20:20">
      <c r="T24899" s="223"/>
    </row>
    <row r="24900" spans="20:20">
      <c r="T24900" s="223"/>
    </row>
    <row r="24901" spans="20:20">
      <c r="T24901" s="223"/>
    </row>
    <row r="24902" spans="20:20">
      <c r="T24902" s="223"/>
    </row>
    <row r="24903" spans="20:20">
      <c r="T24903" s="223"/>
    </row>
    <row r="24904" spans="20:20">
      <c r="T24904" s="223"/>
    </row>
    <row r="24905" spans="20:20">
      <c r="T24905" s="223"/>
    </row>
    <row r="24906" spans="20:20">
      <c r="T24906" s="223"/>
    </row>
    <row r="24907" spans="20:20">
      <c r="T24907" s="223"/>
    </row>
    <row r="24908" spans="20:20">
      <c r="T24908" s="223"/>
    </row>
    <row r="24909" spans="20:20">
      <c r="T24909" s="223"/>
    </row>
    <row r="24910" spans="20:20">
      <c r="T24910" s="223"/>
    </row>
    <row r="24911" spans="20:20">
      <c r="T24911" s="223"/>
    </row>
    <row r="24912" spans="20:20">
      <c r="T24912" s="223"/>
    </row>
    <row r="24913" spans="20:20">
      <c r="T24913" s="223"/>
    </row>
    <row r="24914" spans="20:20">
      <c r="T24914" s="223"/>
    </row>
    <row r="24915" spans="20:20">
      <c r="T24915" s="223"/>
    </row>
    <row r="24916" spans="20:20">
      <c r="T24916" s="223"/>
    </row>
    <row r="24917" spans="20:20">
      <c r="T24917" s="223"/>
    </row>
    <row r="24918" spans="20:20">
      <c r="T24918" s="223"/>
    </row>
    <row r="24919" spans="20:20">
      <c r="T24919" s="223"/>
    </row>
    <row r="24920" spans="20:20">
      <c r="T24920" s="223"/>
    </row>
    <row r="24921" spans="20:20">
      <c r="T24921" s="223"/>
    </row>
    <row r="24922" spans="20:20">
      <c r="T24922" s="223"/>
    </row>
    <row r="24923" spans="20:20">
      <c r="T24923" s="223"/>
    </row>
    <row r="24924" spans="20:20">
      <c r="T24924" s="223"/>
    </row>
    <row r="24925" spans="20:20">
      <c r="T24925" s="223"/>
    </row>
    <row r="24926" spans="20:20">
      <c r="T24926" s="223"/>
    </row>
    <row r="24927" spans="20:20">
      <c r="T24927" s="223"/>
    </row>
    <row r="24928" spans="20:20">
      <c r="T24928" s="223"/>
    </row>
    <row r="24929" spans="20:20">
      <c r="T24929" s="223"/>
    </row>
    <row r="24930" spans="20:20">
      <c r="T24930" s="223"/>
    </row>
    <row r="24931" spans="20:20">
      <c r="T24931" s="223"/>
    </row>
    <row r="24932" spans="20:20">
      <c r="T24932" s="223"/>
    </row>
    <row r="24933" spans="20:20">
      <c r="T24933" s="223"/>
    </row>
    <row r="24934" spans="20:20">
      <c r="T24934" s="223"/>
    </row>
    <row r="24935" spans="20:20">
      <c r="T24935" s="223"/>
    </row>
    <row r="24936" spans="20:20">
      <c r="T24936" s="223"/>
    </row>
    <row r="24937" spans="20:20">
      <c r="T24937" s="223"/>
    </row>
    <row r="24938" spans="20:20">
      <c r="T24938" s="223"/>
    </row>
    <row r="24939" spans="20:20">
      <c r="T24939" s="223"/>
    </row>
    <row r="24940" spans="20:20">
      <c r="T24940" s="223"/>
    </row>
    <row r="24941" spans="20:20">
      <c r="T24941" s="223"/>
    </row>
    <row r="24942" spans="20:20">
      <c r="T24942" s="223"/>
    </row>
    <row r="24943" spans="20:20">
      <c r="T24943" s="223"/>
    </row>
    <row r="24944" spans="20:20">
      <c r="T24944" s="223"/>
    </row>
    <row r="24945" spans="20:20">
      <c r="T24945" s="223"/>
    </row>
    <row r="24946" spans="20:20">
      <c r="T24946" s="223"/>
    </row>
    <row r="24947" spans="20:20">
      <c r="T24947" s="223"/>
    </row>
    <row r="24948" spans="20:20">
      <c r="T24948" s="223"/>
    </row>
    <row r="24949" spans="20:20">
      <c r="T24949" s="223"/>
    </row>
    <row r="24950" spans="20:20">
      <c r="T24950" s="223"/>
    </row>
    <row r="24951" spans="20:20">
      <c r="T24951" s="223"/>
    </row>
    <row r="24952" spans="20:20">
      <c r="T24952" s="223"/>
    </row>
    <row r="24953" spans="20:20">
      <c r="T24953" s="223"/>
    </row>
    <row r="24954" spans="20:20">
      <c r="T24954" s="223"/>
    </row>
    <row r="24955" spans="20:20">
      <c r="T24955" s="223"/>
    </row>
    <row r="24956" spans="20:20">
      <c r="T24956" s="223"/>
    </row>
    <row r="24957" spans="20:20">
      <c r="T24957" s="223"/>
    </row>
    <row r="24958" spans="20:20">
      <c r="T24958" s="223"/>
    </row>
    <row r="24959" spans="20:20">
      <c r="T24959" s="223"/>
    </row>
    <row r="24960" spans="20:20">
      <c r="T24960" s="223"/>
    </row>
    <row r="24961" spans="20:20">
      <c r="T24961" s="223"/>
    </row>
    <row r="24962" spans="20:20">
      <c r="T24962" s="223"/>
    </row>
    <row r="24963" spans="20:20">
      <c r="T24963" s="223"/>
    </row>
    <row r="24964" spans="20:20">
      <c r="T24964" s="223"/>
    </row>
    <row r="24965" spans="20:20">
      <c r="T24965" s="223"/>
    </row>
    <row r="24966" spans="20:20">
      <c r="T24966" s="223"/>
    </row>
    <row r="24967" spans="20:20">
      <c r="T24967" s="223"/>
    </row>
    <row r="24968" spans="20:20">
      <c r="T24968" s="223"/>
    </row>
    <row r="24969" spans="20:20">
      <c r="T24969" s="223"/>
    </row>
    <row r="24970" spans="20:20">
      <c r="T24970" s="223"/>
    </row>
    <row r="24971" spans="20:20">
      <c r="T24971" s="223"/>
    </row>
    <row r="24972" spans="20:20">
      <c r="T24972" s="223"/>
    </row>
    <row r="24973" spans="20:20">
      <c r="T24973" s="223"/>
    </row>
    <row r="24974" spans="20:20">
      <c r="T24974" s="223"/>
    </row>
    <row r="24975" spans="20:20">
      <c r="T24975" s="223"/>
    </row>
    <row r="24976" spans="20:20">
      <c r="T24976" s="223"/>
    </row>
    <row r="24977" spans="20:20">
      <c r="T24977" s="223"/>
    </row>
    <row r="24978" spans="20:20">
      <c r="T24978" s="223"/>
    </row>
    <row r="24979" spans="20:20">
      <c r="T24979" s="223"/>
    </row>
    <row r="24980" spans="20:20">
      <c r="T24980" s="223"/>
    </row>
    <row r="24981" spans="20:20">
      <c r="T24981" s="223"/>
    </row>
    <row r="24982" spans="20:20">
      <c r="T24982" s="223"/>
    </row>
    <row r="24983" spans="20:20">
      <c r="T24983" s="223"/>
    </row>
    <row r="24984" spans="20:20">
      <c r="T24984" s="223"/>
    </row>
    <row r="24985" spans="20:20">
      <c r="T24985" s="223"/>
    </row>
    <row r="24986" spans="20:20">
      <c r="T24986" s="223"/>
    </row>
    <row r="24987" spans="20:20">
      <c r="T24987" s="223"/>
    </row>
    <row r="24988" spans="20:20">
      <c r="T24988" s="223"/>
    </row>
    <row r="24989" spans="20:20">
      <c r="T24989" s="223"/>
    </row>
    <row r="24990" spans="20:20">
      <c r="T24990" s="223"/>
    </row>
    <row r="24991" spans="20:20">
      <c r="T24991" s="223"/>
    </row>
    <row r="24992" spans="20:20">
      <c r="T24992" s="223"/>
    </row>
    <row r="24993" spans="20:20">
      <c r="T24993" s="223"/>
    </row>
    <row r="24994" spans="20:20">
      <c r="T24994" s="223"/>
    </row>
    <row r="24995" spans="20:20">
      <c r="T24995" s="223"/>
    </row>
    <row r="24996" spans="20:20">
      <c r="T24996" s="223"/>
    </row>
    <row r="24997" spans="20:20">
      <c r="T24997" s="223"/>
    </row>
    <row r="24998" spans="20:20">
      <c r="T24998" s="223"/>
    </row>
    <row r="24999" spans="20:20">
      <c r="T24999" s="223"/>
    </row>
    <row r="25000" spans="20:20">
      <c r="T25000" s="223"/>
    </row>
    <row r="25001" spans="20:20">
      <c r="T25001" s="223"/>
    </row>
    <row r="25002" spans="20:20">
      <c r="T25002" s="223"/>
    </row>
    <row r="25003" spans="20:20">
      <c r="T25003" s="223"/>
    </row>
    <row r="25004" spans="20:20">
      <c r="T25004" s="223"/>
    </row>
    <row r="25005" spans="20:20">
      <c r="T25005" s="223"/>
    </row>
    <row r="25006" spans="20:20">
      <c r="T25006" s="223"/>
    </row>
    <row r="25007" spans="20:20">
      <c r="T25007" s="223"/>
    </row>
    <row r="25008" spans="20:20">
      <c r="T25008" s="223"/>
    </row>
    <row r="25009" spans="20:20">
      <c r="T25009" s="223"/>
    </row>
    <row r="25010" spans="20:20">
      <c r="T25010" s="223"/>
    </row>
    <row r="25011" spans="20:20">
      <c r="T25011" s="223"/>
    </row>
    <row r="25012" spans="20:20">
      <c r="T25012" s="223"/>
    </row>
    <row r="25013" spans="20:20">
      <c r="T25013" s="223"/>
    </row>
    <row r="25014" spans="20:20">
      <c r="T25014" s="223"/>
    </row>
    <row r="25015" spans="20:20">
      <c r="T25015" s="223"/>
    </row>
    <row r="25016" spans="20:20">
      <c r="T25016" s="223"/>
    </row>
    <row r="25017" spans="20:20">
      <c r="T25017" s="223"/>
    </row>
    <row r="25018" spans="20:20">
      <c r="T25018" s="223"/>
    </row>
    <row r="25019" spans="20:20">
      <c r="T25019" s="223"/>
    </row>
    <row r="25020" spans="20:20">
      <c r="T25020" s="223"/>
    </row>
    <row r="25021" spans="20:20">
      <c r="T25021" s="223"/>
    </row>
    <row r="25022" spans="20:20">
      <c r="T25022" s="223"/>
    </row>
    <row r="25023" spans="20:20">
      <c r="T25023" s="223"/>
    </row>
    <row r="25024" spans="20:20">
      <c r="T25024" s="223"/>
    </row>
    <row r="25025" spans="20:20">
      <c r="T25025" s="223"/>
    </row>
    <row r="25026" spans="20:20">
      <c r="T25026" s="223"/>
    </row>
    <row r="25027" spans="20:20">
      <c r="T25027" s="223"/>
    </row>
    <row r="25028" spans="20:20">
      <c r="T25028" s="223"/>
    </row>
    <row r="25029" spans="20:20">
      <c r="T25029" s="223"/>
    </row>
    <row r="25030" spans="20:20">
      <c r="T25030" s="223"/>
    </row>
    <row r="25031" spans="20:20">
      <c r="T25031" s="223"/>
    </row>
    <row r="25032" spans="20:20">
      <c r="T25032" s="223"/>
    </row>
    <row r="25033" spans="20:20">
      <c r="T25033" s="223"/>
    </row>
    <row r="25034" spans="20:20">
      <c r="T25034" s="223"/>
    </row>
    <row r="25035" spans="20:20">
      <c r="T25035" s="223"/>
    </row>
    <row r="25036" spans="20:20">
      <c r="T25036" s="223"/>
    </row>
    <row r="25037" spans="20:20">
      <c r="T25037" s="223"/>
    </row>
    <row r="25038" spans="20:20">
      <c r="T25038" s="223"/>
    </row>
    <row r="25039" spans="20:20">
      <c r="T25039" s="223"/>
    </row>
    <row r="25040" spans="20:20">
      <c r="T25040" s="223"/>
    </row>
    <row r="25041" spans="20:20">
      <c r="T25041" s="223"/>
    </row>
    <row r="25042" spans="20:20">
      <c r="T25042" s="223"/>
    </row>
    <row r="25043" spans="20:20">
      <c r="T25043" s="223"/>
    </row>
    <row r="25044" spans="20:20">
      <c r="T25044" s="223"/>
    </row>
    <row r="25045" spans="20:20">
      <c r="T25045" s="223"/>
    </row>
    <row r="25046" spans="20:20">
      <c r="T25046" s="223"/>
    </row>
    <row r="25047" spans="20:20">
      <c r="T25047" s="223"/>
    </row>
    <row r="25048" spans="20:20">
      <c r="T25048" s="223"/>
    </row>
    <row r="25049" spans="20:20">
      <c r="T25049" s="223"/>
    </row>
    <row r="25050" spans="20:20">
      <c r="T25050" s="223"/>
    </row>
    <row r="25051" spans="20:20">
      <c r="T25051" s="223"/>
    </row>
    <row r="25052" spans="20:20">
      <c r="T25052" s="223"/>
    </row>
    <row r="25053" spans="20:20">
      <c r="T25053" s="223"/>
    </row>
    <row r="25054" spans="20:20">
      <c r="T25054" s="223"/>
    </row>
    <row r="25055" spans="20:20">
      <c r="T25055" s="223"/>
    </row>
    <row r="25056" spans="20:20">
      <c r="T25056" s="223"/>
    </row>
    <row r="25057" spans="20:20">
      <c r="T25057" s="223"/>
    </row>
    <row r="25058" spans="20:20">
      <c r="T25058" s="223"/>
    </row>
    <row r="25059" spans="20:20">
      <c r="T25059" s="223"/>
    </row>
    <row r="25060" spans="20:20">
      <c r="T25060" s="223"/>
    </row>
    <row r="25061" spans="20:20">
      <c r="T25061" s="223"/>
    </row>
    <row r="25062" spans="20:20">
      <c r="T25062" s="223"/>
    </row>
    <row r="25063" spans="20:20">
      <c r="T25063" s="223"/>
    </row>
    <row r="25064" spans="20:20">
      <c r="T25064" s="223"/>
    </row>
    <row r="25065" spans="20:20">
      <c r="T25065" s="223"/>
    </row>
    <row r="25066" spans="20:20">
      <c r="T25066" s="223"/>
    </row>
    <row r="25067" spans="20:20">
      <c r="T25067" s="223"/>
    </row>
    <row r="25068" spans="20:20">
      <c r="T25068" s="223"/>
    </row>
    <row r="25069" spans="20:20">
      <c r="T25069" s="223"/>
    </row>
    <row r="25070" spans="20:20">
      <c r="T25070" s="223"/>
    </row>
    <row r="25071" spans="20:20">
      <c r="T25071" s="223"/>
    </row>
    <row r="25072" spans="20:20">
      <c r="T25072" s="223"/>
    </row>
    <row r="25073" spans="20:20">
      <c r="T25073" s="223"/>
    </row>
    <row r="25074" spans="20:20">
      <c r="T25074" s="223"/>
    </row>
    <row r="25075" spans="20:20">
      <c r="T25075" s="223"/>
    </row>
    <row r="25076" spans="20:20">
      <c r="T25076" s="223"/>
    </row>
    <row r="25077" spans="20:20">
      <c r="T25077" s="223"/>
    </row>
    <row r="25078" spans="20:20">
      <c r="T25078" s="223"/>
    </row>
    <row r="25079" spans="20:20">
      <c r="T25079" s="223"/>
    </row>
    <row r="25080" spans="20:20">
      <c r="T25080" s="223"/>
    </row>
    <row r="25081" spans="20:20">
      <c r="T25081" s="223"/>
    </row>
    <row r="25082" spans="20:20">
      <c r="T25082" s="223"/>
    </row>
    <row r="25083" spans="20:20">
      <c r="T25083" s="223"/>
    </row>
    <row r="25084" spans="20:20">
      <c r="T25084" s="223"/>
    </row>
    <row r="25085" spans="20:20">
      <c r="T25085" s="223"/>
    </row>
    <row r="25086" spans="20:20">
      <c r="T25086" s="223"/>
    </row>
    <row r="25087" spans="20:20">
      <c r="T25087" s="223"/>
    </row>
    <row r="25088" spans="20:20">
      <c r="T25088" s="223"/>
    </row>
    <row r="25089" spans="20:20">
      <c r="T25089" s="223"/>
    </row>
    <row r="25090" spans="20:20">
      <c r="T25090" s="223"/>
    </row>
    <row r="25091" spans="20:20">
      <c r="T25091" s="223"/>
    </row>
    <row r="25092" spans="20:20">
      <c r="T25092" s="223"/>
    </row>
    <row r="25093" spans="20:20">
      <c r="T25093" s="223"/>
    </row>
    <row r="25094" spans="20:20">
      <c r="T25094" s="223"/>
    </row>
    <row r="25095" spans="20:20">
      <c r="T25095" s="223"/>
    </row>
    <row r="25096" spans="20:20">
      <c r="T25096" s="223"/>
    </row>
    <row r="25097" spans="20:20">
      <c r="T25097" s="223"/>
    </row>
    <row r="25098" spans="20:20">
      <c r="T25098" s="223"/>
    </row>
    <row r="25099" spans="20:20">
      <c r="T25099" s="223"/>
    </row>
    <row r="25100" spans="20:20">
      <c r="T25100" s="223"/>
    </row>
    <row r="25101" spans="20:20">
      <c r="T25101" s="223"/>
    </row>
    <row r="25102" spans="20:20">
      <c r="T25102" s="223"/>
    </row>
    <row r="25103" spans="20:20">
      <c r="T25103" s="223"/>
    </row>
    <row r="25104" spans="20:20">
      <c r="T25104" s="223"/>
    </row>
    <row r="25105" spans="20:20">
      <c r="T25105" s="223"/>
    </row>
    <row r="25106" spans="20:20">
      <c r="T25106" s="223"/>
    </row>
    <row r="25107" spans="20:20">
      <c r="T25107" s="223"/>
    </row>
    <row r="25108" spans="20:20">
      <c r="T25108" s="223"/>
    </row>
    <row r="25109" spans="20:20">
      <c r="T25109" s="223"/>
    </row>
    <row r="25110" spans="20:20">
      <c r="T25110" s="223"/>
    </row>
    <row r="25111" spans="20:20">
      <c r="T25111" s="223"/>
    </row>
    <row r="25112" spans="20:20">
      <c r="T25112" s="223"/>
    </row>
    <row r="25113" spans="20:20">
      <c r="T25113" s="223"/>
    </row>
    <row r="25114" spans="20:20">
      <c r="T25114" s="223"/>
    </row>
    <row r="25115" spans="20:20">
      <c r="T25115" s="223"/>
    </row>
    <row r="25116" spans="20:20">
      <c r="T25116" s="223"/>
    </row>
    <row r="25117" spans="20:20">
      <c r="T25117" s="223"/>
    </row>
    <row r="25118" spans="20:20">
      <c r="T25118" s="223"/>
    </row>
    <row r="25119" spans="20:20">
      <c r="T25119" s="223"/>
    </row>
    <row r="25120" spans="20:20">
      <c r="T25120" s="223"/>
    </row>
    <row r="25121" spans="20:20">
      <c r="T25121" s="223"/>
    </row>
    <row r="25122" spans="20:20">
      <c r="T25122" s="223"/>
    </row>
    <row r="25123" spans="20:20">
      <c r="T25123" s="223"/>
    </row>
    <row r="25124" spans="20:20">
      <c r="T25124" s="223"/>
    </row>
    <row r="25125" spans="20:20">
      <c r="T25125" s="223"/>
    </row>
    <row r="25126" spans="20:20">
      <c r="T25126" s="223"/>
    </row>
    <row r="25127" spans="20:20">
      <c r="T25127" s="223"/>
    </row>
    <row r="25128" spans="20:20">
      <c r="T25128" s="223"/>
    </row>
    <row r="25129" spans="20:20">
      <c r="T25129" s="223"/>
    </row>
    <row r="25130" spans="20:20">
      <c r="T25130" s="223"/>
    </row>
    <row r="25131" spans="20:20">
      <c r="T25131" s="223"/>
    </row>
    <row r="25132" spans="20:20">
      <c r="T25132" s="223"/>
    </row>
    <row r="25133" spans="20:20">
      <c r="T25133" s="223"/>
    </row>
    <row r="25134" spans="20:20">
      <c r="T25134" s="223"/>
    </row>
    <row r="25135" spans="20:20">
      <c r="T25135" s="223"/>
    </row>
    <row r="25136" spans="20:20">
      <c r="T25136" s="223"/>
    </row>
    <row r="25137" spans="20:20">
      <c r="T25137" s="223"/>
    </row>
    <row r="25138" spans="20:20">
      <c r="T25138" s="223"/>
    </row>
    <row r="25139" spans="20:20">
      <c r="T25139" s="223"/>
    </row>
    <row r="25140" spans="20:20">
      <c r="T25140" s="223"/>
    </row>
    <row r="25141" spans="20:20">
      <c r="T25141" s="223"/>
    </row>
    <row r="25142" spans="20:20">
      <c r="T25142" s="223"/>
    </row>
    <row r="25143" spans="20:20">
      <c r="T25143" s="223"/>
    </row>
    <row r="25144" spans="20:20">
      <c r="T25144" s="223"/>
    </row>
    <row r="25145" spans="20:20">
      <c r="T25145" s="223"/>
    </row>
    <row r="25146" spans="20:20">
      <c r="T25146" s="223"/>
    </row>
    <row r="25147" spans="20:20">
      <c r="T25147" s="223"/>
    </row>
    <row r="25148" spans="20:20">
      <c r="T25148" s="223"/>
    </row>
    <row r="25149" spans="20:20">
      <c r="T25149" s="223"/>
    </row>
    <row r="25150" spans="20:20">
      <c r="T25150" s="223"/>
    </row>
    <row r="25151" spans="20:20">
      <c r="T25151" s="223"/>
    </row>
    <row r="25152" spans="20:20">
      <c r="T25152" s="223"/>
    </row>
    <row r="25153" spans="20:20">
      <c r="T25153" s="223"/>
    </row>
    <row r="25154" spans="20:20">
      <c r="T25154" s="223"/>
    </row>
    <row r="25155" spans="20:20">
      <c r="T25155" s="223"/>
    </row>
    <row r="25156" spans="20:20">
      <c r="T25156" s="223"/>
    </row>
    <row r="25157" spans="20:20">
      <c r="T25157" s="223"/>
    </row>
    <row r="25158" spans="20:20">
      <c r="T25158" s="223"/>
    </row>
    <row r="25159" spans="20:20">
      <c r="T25159" s="223"/>
    </row>
    <row r="25160" spans="20:20">
      <c r="T25160" s="223"/>
    </row>
    <row r="25161" spans="20:20">
      <c r="T25161" s="223"/>
    </row>
    <row r="25162" spans="20:20">
      <c r="T25162" s="223"/>
    </row>
    <row r="25163" spans="20:20">
      <c r="T25163" s="223"/>
    </row>
    <row r="25164" spans="20:20">
      <c r="T25164" s="223"/>
    </row>
    <row r="25165" spans="20:20">
      <c r="T25165" s="223"/>
    </row>
    <row r="25166" spans="20:20">
      <c r="T25166" s="223"/>
    </row>
    <row r="25167" spans="20:20">
      <c r="T25167" s="223"/>
    </row>
    <row r="25168" spans="20:20">
      <c r="T25168" s="223"/>
    </row>
    <row r="25169" spans="20:20">
      <c r="T25169" s="223"/>
    </row>
    <row r="25170" spans="20:20">
      <c r="T25170" s="223"/>
    </row>
    <row r="25171" spans="20:20">
      <c r="T25171" s="223"/>
    </row>
    <row r="25172" spans="20:20">
      <c r="T25172" s="223"/>
    </row>
    <row r="25173" spans="20:20">
      <c r="T25173" s="223"/>
    </row>
    <row r="25174" spans="20:20">
      <c r="T25174" s="223"/>
    </row>
    <row r="25175" spans="20:20">
      <c r="T25175" s="223"/>
    </row>
    <row r="25176" spans="20:20">
      <c r="T25176" s="223"/>
    </row>
    <row r="25177" spans="20:20">
      <c r="T25177" s="223"/>
    </row>
    <row r="25178" spans="20:20">
      <c r="T25178" s="223"/>
    </row>
    <row r="25179" spans="20:20">
      <c r="T25179" s="223"/>
    </row>
    <row r="25180" spans="20:20">
      <c r="T25180" s="223"/>
    </row>
    <row r="25181" spans="20:20">
      <c r="T25181" s="223"/>
    </row>
    <row r="25182" spans="20:20">
      <c r="T25182" s="223"/>
    </row>
    <row r="25183" spans="20:20">
      <c r="T25183" s="223"/>
    </row>
    <row r="25184" spans="20:20">
      <c r="T25184" s="223"/>
    </row>
    <row r="25185" spans="20:20">
      <c r="T25185" s="223"/>
    </row>
    <row r="25186" spans="20:20">
      <c r="T25186" s="223"/>
    </row>
    <row r="25187" spans="20:20">
      <c r="T25187" s="223"/>
    </row>
    <row r="25188" spans="20:20">
      <c r="T25188" s="223"/>
    </row>
    <row r="25189" spans="20:20">
      <c r="T25189" s="223"/>
    </row>
    <row r="25190" spans="20:20">
      <c r="T25190" s="223"/>
    </row>
    <row r="25191" spans="20:20">
      <c r="T25191" s="223"/>
    </row>
    <row r="25192" spans="20:20">
      <c r="T25192" s="223"/>
    </row>
    <row r="25193" spans="20:20">
      <c r="T25193" s="223"/>
    </row>
    <row r="25194" spans="20:20">
      <c r="T25194" s="223"/>
    </row>
    <row r="25195" spans="20:20">
      <c r="T25195" s="223"/>
    </row>
    <row r="25196" spans="20:20">
      <c r="T25196" s="223"/>
    </row>
    <row r="25197" spans="20:20">
      <c r="T25197" s="223"/>
    </row>
    <row r="25198" spans="20:20">
      <c r="T25198" s="223"/>
    </row>
    <row r="25199" spans="20:20">
      <c r="T25199" s="223"/>
    </row>
    <row r="25200" spans="20:20">
      <c r="T25200" s="223"/>
    </row>
    <row r="25201" spans="20:20">
      <c r="T25201" s="223"/>
    </row>
    <row r="25202" spans="20:20">
      <c r="T25202" s="223"/>
    </row>
    <row r="25203" spans="20:20">
      <c r="T25203" s="223"/>
    </row>
    <row r="25204" spans="20:20">
      <c r="T25204" s="223"/>
    </row>
    <row r="25205" spans="20:20">
      <c r="T25205" s="223"/>
    </row>
    <row r="25206" spans="20:20">
      <c r="T25206" s="223"/>
    </row>
    <row r="25207" spans="20:20">
      <c r="T25207" s="223"/>
    </row>
    <row r="25208" spans="20:20">
      <c r="T25208" s="223"/>
    </row>
    <row r="25209" spans="20:20">
      <c r="T25209" s="223"/>
    </row>
    <row r="25210" spans="20:20">
      <c r="T25210" s="223"/>
    </row>
    <row r="25211" spans="20:20">
      <c r="T25211" s="223"/>
    </row>
    <row r="25212" spans="20:20">
      <c r="T25212" s="223"/>
    </row>
    <row r="25213" spans="20:20">
      <c r="T25213" s="223"/>
    </row>
    <row r="25214" spans="20:20">
      <c r="T25214" s="223"/>
    </row>
    <row r="25215" spans="20:20">
      <c r="T25215" s="223"/>
    </row>
    <row r="25216" spans="20:20">
      <c r="T25216" s="223"/>
    </row>
    <row r="25217" spans="20:20">
      <c r="T25217" s="223"/>
    </row>
    <row r="25218" spans="20:20">
      <c r="T25218" s="223"/>
    </row>
    <row r="25219" spans="20:20">
      <c r="T25219" s="223"/>
    </row>
    <row r="25220" spans="20:20">
      <c r="T25220" s="223"/>
    </row>
    <row r="25221" spans="20:20">
      <c r="T25221" s="223"/>
    </row>
    <row r="25222" spans="20:20">
      <c r="T25222" s="223"/>
    </row>
    <row r="25223" spans="20:20">
      <c r="T25223" s="223"/>
    </row>
    <row r="25224" spans="20:20">
      <c r="T25224" s="223"/>
    </row>
    <row r="25225" spans="20:20">
      <c r="T25225" s="223"/>
    </row>
    <row r="25226" spans="20:20">
      <c r="T25226" s="223"/>
    </row>
    <row r="25227" spans="20:20">
      <c r="T25227" s="223"/>
    </row>
    <row r="25228" spans="20:20">
      <c r="T25228" s="223"/>
    </row>
    <row r="25229" spans="20:20">
      <c r="T25229" s="223"/>
    </row>
    <row r="25230" spans="20:20">
      <c r="T25230" s="223"/>
    </row>
    <row r="25231" spans="20:20">
      <c r="T25231" s="223"/>
    </row>
    <row r="25232" spans="20:20">
      <c r="T25232" s="223"/>
    </row>
    <row r="25233" spans="20:20">
      <c r="T25233" s="223"/>
    </row>
    <row r="25234" spans="20:20">
      <c r="T25234" s="223"/>
    </row>
    <row r="25235" spans="20:20">
      <c r="T25235" s="223"/>
    </row>
    <row r="25236" spans="20:20">
      <c r="T25236" s="223"/>
    </row>
    <row r="25237" spans="20:20">
      <c r="T25237" s="223"/>
    </row>
    <row r="25238" spans="20:20">
      <c r="T25238" s="223"/>
    </row>
    <row r="25239" spans="20:20">
      <c r="T25239" s="223"/>
    </row>
    <row r="25240" spans="20:20">
      <c r="T25240" s="223"/>
    </row>
    <row r="25241" spans="20:20">
      <c r="T25241" s="223"/>
    </row>
    <row r="25242" spans="20:20">
      <c r="T25242" s="223"/>
    </row>
    <row r="25243" spans="20:20">
      <c r="T25243" s="223"/>
    </row>
    <row r="25244" spans="20:20">
      <c r="T25244" s="223"/>
    </row>
    <row r="25245" spans="20:20">
      <c r="T25245" s="223"/>
    </row>
    <row r="25246" spans="20:20">
      <c r="T25246" s="223"/>
    </row>
    <row r="25247" spans="20:20">
      <c r="T25247" s="223"/>
    </row>
    <row r="25248" spans="20:20">
      <c r="T25248" s="223"/>
    </row>
    <row r="25249" spans="20:20">
      <c r="T25249" s="223"/>
    </row>
    <row r="25250" spans="20:20">
      <c r="T25250" s="223"/>
    </row>
    <row r="25251" spans="20:20">
      <c r="T25251" s="223"/>
    </row>
    <row r="25252" spans="20:20">
      <c r="T25252" s="223"/>
    </row>
    <row r="25253" spans="20:20">
      <c r="T25253" s="223"/>
    </row>
    <row r="25254" spans="20:20">
      <c r="T25254" s="223"/>
    </row>
    <row r="25255" spans="20:20">
      <c r="T25255" s="223"/>
    </row>
    <row r="25256" spans="20:20">
      <c r="T25256" s="223"/>
    </row>
    <row r="25257" spans="20:20">
      <c r="T25257" s="223"/>
    </row>
    <row r="25258" spans="20:20">
      <c r="T25258" s="223"/>
    </row>
    <row r="25259" spans="20:20">
      <c r="T25259" s="223"/>
    </row>
    <row r="25260" spans="20:20">
      <c r="T25260" s="223"/>
    </row>
    <row r="25261" spans="20:20">
      <c r="T25261" s="223"/>
    </row>
    <row r="25262" spans="20:20">
      <c r="T25262" s="223"/>
    </row>
    <row r="25263" spans="20:20">
      <c r="T25263" s="223"/>
    </row>
    <row r="25264" spans="20:20">
      <c r="T25264" s="223"/>
    </row>
    <row r="25265" spans="20:20">
      <c r="T25265" s="223"/>
    </row>
    <row r="25266" spans="20:20">
      <c r="T25266" s="223"/>
    </row>
    <row r="25267" spans="20:20">
      <c r="T25267" s="223"/>
    </row>
    <row r="25268" spans="20:20">
      <c r="T25268" s="223"/>
    </row>
    <row r="25269" spans="20:20">
      <c r="T25269" s="223"/>
    </row>
    <row r="25270" spans="20:20">
      <c r="T25270" s="223"/>
    </row>
    <row r="25271" spans="20:20">
      <c r="T25271" s="223"/>
    </row>
    <row r="25272" spans="20:20">
      <c r="T25272" s="223"/>
    </row>
    <row r="25273" spans="20:20">
      <c r="T25273" s="223"/>
    </row>
    <row r="25274" spans="20:20">
      <c r="T25274" s="223"/>
    </row>
    <row r="25275" spans="20:20">
      <c r="T25275" s="223"/>
    </row>
    <row r="25276" spans="20:20">
      <c r="T25276" s="223"/>
    </row>
    <row r="25277" spans="20:20">
      <c r="T25277" s="223"/>
    </row>
    <row r="25278" spans="20:20">
      <c r="T25278" s="223"/>
    </row>
    <row r="25279" spans="20:20">
      <c r="T25279" s="223"/>
    </row>
    <row r="25280" spans="20:20">
      <c r="T25280" s="223"/>
    </row>
    <row r="25281" spans="20:20">
      <c r="T25281" s="223"/>
    </row>
    <row r="25282" spans="20:20">
      <c r="T25282" s="223"/>
    </row>
    <row r="25283" spans="20:20">
      <c r="T25283" s="223"/>
    </row>
    <row r="25284" spans="20:20">
      <c r="T25284" s="223"/>
    </row>
    <row r="25285" spans="20:20">
      <c r="T25285" s="223"/>
    </row>
    <row r="25286" spans="20:20">
      <c r="T25286" s="223"/>
    </row>
    <row r="25287" spans="20:20">
      <c r="T25287" s="223"/>
    </row>
    <row r="25288" spans="20:20">
      <c r="T25288" s="223"/>
    </row>
    <row r="25289" spans="20:20">
      <c r="T25289" s="223"/>
    </row>
    <row r="25290" spans="20:20">
      <c r="T25290" s="223"/>
    </row>
    <row r="25291" spans="20:20">
      <c r="T25291" s="223"/>
    </row>
    <row r="25292" spans="20:20">
      <c r="T25292" s="223"/>
    </row>
    <row r="25293" spans="20:20">
      <c r="T25293" s="223"/>
    </row>
    <row r="25294" spans="20:20">
      <c r="T25294" s="223"/>
    </row>
    <row r="25295" spans="20:20">
      <c r="T25295" s="223"/>
    </row>
    <row r="25296" spans="20:20">
      <c r="T25296" s="223"/>
    </row>
    <row r="25297" spans="20:20">
      <c r="T25297" s="223"/>
    </row>
    <row r="25298" spans="20:20">
      <c r="T25298" s="223"/>
    </row>
    <row r="25299" spans="20:20">
      <c r="T25299" s="223"/>
    </row>
    <row r="25300" spans="20:20">
      <c r="T25300" s="223"/>
    </row>
    <row r="25301" spans="20:20">
      <c r="T25301" s="223"/>
    </row>
    <row r="25302" spans="20:20">
      <c r="T25302" s="223"/>
    </row>
    <row r="25303" spans="20:20">
      <c r="T25303" s="223"/>
    </row>
    <row r="25304" spans="20:20">
      <c r="T25304" s="223"/>
    </row>
    <row r="25305" spans="20:20">
      <c r="T25305" s="223"/>
    </row>
    <row r="25306" spans="20:20">
      <c r="T25306" s="223"/>
    </row>
    <row r="25307" spans="20:20">
      <c r="T25307" s="223"/>
    </row>
    <row r="25308" spans="20:20">
      <c r="T25308" s="223"/>
    </row>
    <row r="25309" spans="20:20">
      <c r="T25309" s="223"/>
    </row>
    <row r="25310" spans="20:20">
      <c r="T25310" s="223"/>
    </row>
    <row r="25311" spans="20:20">
      <c r="T25311" s="223"/>
    </row>
    <row r="25312" spans="20:20">
      <c r="T25312" s="223"/>
    </row>
    <row r="25313" spans="20:20">
      <c r="T25313" s="223"/>
    </row>
    <row r="25314" spans="20:20">
      <c r="T25314" s="223"/>
    </row>
    <row r="25315" spans="20:20">
      <c r="T25315" s="223"/>
    </row>
    <row r="25316" spans="20:20">
      <c r="T25316" s="223"/>
    </row>
    <row r="25317" spans="20:20">
      <c r="T25317" s="223"/>
    </row>
    <row r="25318" spans="20:20">
      <c r="T25318" s="223"/>
    </row>
    <row r="25319" spans="20:20">
      <c r="T25319" s="223"/>
    </row>
    <row r="25320" spans="20:20">
      <c r="T25320" s="223"/>
    </row>
    <row r="25321" spans="20:20">
      <c r="T25321" s="223"/>
    </row>
    <row r="25322" spans="20:20">
      <c r="T25322" s="223"/>
    </row>
    <row r="25323" spans="20:20">
      <c r="T25323" s="223"/>
    </row>
    <row r="25324" spans="20:20">
      <c r="T25324" s="223"/>
    </row>
    <row r="25325" spans="20:20">
      <c r="T25325" s="223"/>
    </row>
    <row r="25326" spans="20:20">
      <c r="T25326" s="223"/>
    </row>
    <row r="25327" spans="20:20">
      <c r="T25327" s="223"/>
    </row>
    <row r="25328" spans="20:20">
      <c r="T25328" s="223"/>
    </row>
    <row r="25329" spans="20:20">
      <c r="T25329" s="223"/>
    </row>
    <row r="25330" spans="20:20">
      <c r="T25330" s="223"/>
    </row>
    <row r="25331" spans="20:20">
      <c r="T25331" s="223"/>
    </row>
    <row r="25332" spans="20:20">
      <c r="T25332" s="223"/>
    </row>
    <row r="25333" spans="20:20">
      <c r="T25333" s="223"/>
    </row>
    <row r="25334" spans="20:20">
      <c r="T25334" s="223"/>
    </row>
    <row r="25335" spans="20:20">
      <c r="T25335" s="223"/>
    </row>
    <row r="25336" spans="20:20">
      <c r="T25336" s="223"/>
    </row>
    <row r="25337" spans="20:20">
      <c r="T25337" s="223"/>
    </row>
    <row r="25338" spans="20:20">
      <c r="T25338" s="223"/>
    </row>
    <row r="25339" spans="20:20">
      <c r="T25339" s="223"/>
    </row>
    <row r="25340" spans="20:20">
      <c r="T25340" s="223"/>
    </row>
    <row r="25341" spans="20:20">
      <c r="T25341" s="223"/>
    </row>
    <row r="25342" spans="20:20">
      <c r="T25342" s="223"/>
    </row>
    <row r="25343" spans="20:20">
      <c r="T25343" s="223"/>
    </row>
    <row r="25344" spans="20:20">
      <c r="T25344" s="223"/>
    </row>
    <row r="25345" spans="20:20">
      <c r="T25345" s="223"/>
    </row>
    <row r="25346" spans="20:20">
      <c r="T25346" s="223"/>
    </row>
    <row r="25347" spans="20:20">
      <c r="T25347" s="223"/>
    </row>
    <row r="25348" spans="20:20">
      <c r="T25348" s="223"/>
    </row>
    <row r="25349" spans="20:20">
      <c r="T25349" s="223"/>
    </row>
    <row r="25350" spans="20:20">
      <c r="T25350" s="223"/>
    </row>
    <row r="25351" spans="20:20">
      <c r="T25351" s="223"/>
    </row>
    <row r="25352" spans="20:20">
      <c r="T25352" s="223"/>
    </row>
    <row r="25353" spans="20:20">
      <c r="T25353" s="223"/>
    </row>
    <row r="25354" spans="20:20">
      <c r="T25354" s="223"/>
    </row>
    <row r="25355" spans="20:20">
      <c r="T25355" s="223"/>
    </row>
    <row r="25356" spans="20:20">
      <c r="T25356" s="223"/>
    </row>
    <row r="25357" spans="20:20">
      <c r="T25357" s="223"/>
    </row>
    <row r="25358" spans="20:20">
      <c r="T25358" s="223"/>
    </row>
    <row r="25359" spans="20:20">
      <c r="T25359" s="223"/>
    </row>
    <row r="25360" spans="20:20">
      <c r="T25360" s="223"/>
    </row>
    <row r="25361" spans="20:20">
      <c r="T25361" s="223"/>
    </row>
    <row r="25362" spans="20:20">
      <c r="T25362" s="223"/>
    </row>
    <row r="25363" spans="20:20">
      <c r="T25363" s="223"/>
    </row>
    <row r="25364" spans="20:20">
      <c r="T25364" s="223"/>
    </row>
    <row r="25365" spans="20:20">
      <c r="T25365" s="223"/>
    </row>
    <row r="25366" spans="20:20">
      <c r="T25366" s="223"/>
    </row>
    <row r="25367" spans="20:20">
      <c r="T25367" s="223"/>
    </row>
    <row r="25368" spans="20:20">
      <c r="T25368" s="223"/>
    </row>
    <row r="25369" spans="20:20">
      <c r="T25369" s="223"/>
    </row>
    <row r="25370" spans="20:20">
      <c r="T25370" s="223"/>
    </row>
    <row r="25371" spans="20:20">
      <c r="T25371" s="223"/>
    </row>
    <row r="25372" spans="20:20">
      <c r="T25372" s="223"/>
    </row>
    <row r="25373" spans="20:20">
      <c r="T25373" s="223"/>
    </row>
    <row r="25374" spans="20:20">
      <c r="T25374" s="223"/>
    </row>
    <row r="25375" spans="20:20">
      <c r="T25375" s="223"/>
    </row>
    <row r="25376" spans="20:20">
      <c r="T25376" s="223"/>
    </row>
    <row r="25377" spans="20:20">
      <c r="T25377" s="223"/>
    </row>
    <row r="25378" spans="20:20">
      <c r="T25378" s="223"/>
    </row>
    <row r="25379" spans="20:20">
      <c r="T25379" s="223"/>
    </row>
    <row r="25380" spans="20:20">
      <c r="T25380" s="223"/>
    </row>
    <row r="25381" spans="20:20">
      <c r="T25381" s="223"/>
    </row>
    <row r="25382" spans="20:20">
      <c r="T25382" s="223"/>
    </row>
    <row r="25383" spans="20:20">
      <c r="T25383" s="223"/>
    </row>
    <row r="25384" spans="20:20">
      <c r="T25384" s="223"/>
    </row>
    <row r="25385" spans="20:20">
      <c r="T25385" s="223"/>
    </row>
    <row r="25386" spans="20:20">
      <c r="T25386" s="223"/>
    </row>
    <row r="25387" spans="20:20">
      <c r="T25387" s="223"/>
    </row>
    <row r="25388" spans="20:20">
      <c r="T25388" s="223"/>
    </row>
    <row r="25389" spans="20:20">
      <c r="T25389" s="223"/>
    </row>
    <row r="25390" spans="20:20">
      <c r="T25390" s="223"/>
    </row>
    <row r="25391" spans="20:20">
      <c r="T25391" s="223"/>
    </row>
    <row r="25392" spans="20:20">
      <c r="T25392" s="223"/>
    </row>
    <row r="25393" spans="20:20">
      <c r="T25393" s="223"/>
    </row>
    <row r="25394" spans="20:20">
      <c r="T25394" s="223"/>
    </row>
    <row r="25395" spans="20:20">
      <c r="T25395" s="223"/>
    </row>
    <row r="25396" spans="20:20">
      <c r="T25396" s="223"/>
    </row>
    <row r="25397" spans="20:20">
      <c r="T25397" s="223"/>
    </row>
    <row r="25398" spans="20:20">
      <c r="T25398" s="223"/>
    </row>
    <row r="25399" spans="20:20">
      <c r="T25399" s="223"/>
    </row>
    <row r="25400" spans="20:20">
      <c r="T25400" s="223"/>
    </row>
    <row r="25401" spans="20:20">
      <c r="T25401" s="223"/>
    </row>
    <row r="25402" spans="20:20">
      <c r="T25402" s="223"/>
    </row>
    <row r="25403" spans="20:20">
      <c r="T25403" s="223"/>
    </row>
    <row r="25404" spans="20:20">
      <c r="T25404" s="223"/>
    </row>
    <row r="25405" spans="20:20">
      <c r="T25405" s="223"/>
    </row>
    <row r="25406" spans="20:20">
      <c r="T25406" s="223"/>
    </row>
    <row r="25407" spans="20:20">
      <c r="T25407" s="223"/>
    </row>
    <row r="25408" spans="20:20">
      <c r="T25408" s="223"/>
    </row>
    <row r="25409" spans="20:20">
      <c r="T25409" s="223"/>
    </row>
    <row r="25410" spans="20:20">
      <c r="T25410" s="223"/>
    </row>
    <row r="25411" spans="20:20">
      <c r="T25411" s="223"/>
    </row>
    <row r="25412" spans="20:20">
      <c r="T25412" s="223"/>
    </row>
    <row r="25413" spans="20:20">
      <c r="T25413" s="223"/>
    </row>
    <row r="25414" spans="20:20">
      <c r="T25414" s="223"/>
    </row>
    <row r="25415" spans="20:20">
      <c r="T25415" s="223"/>
    </row>
    <row r="25416" spans="20:20">
      <c r="T25416" s="223"/>
    </row>
    <row r="25417" spans="20:20">
      <c r="T25417" s="223"/>
    </row>
    <row r="25418" spans="20:20">
      <c r="T25418" s="223"/>
    </row>
    <row r="25419" spans="20:20">
      <c r="T25419" s="223"/>
    </row>
    <row r="25420" spans="20:20">
      <c r="T25420" s="223"/>
    </row>
    <row r="25421" spans="20:20">
      <c r="T25421" s="223"/>
    </row>
    <row r="25422" spans="20:20">
      <c r="T25422" s="223"/>
    </row>
    <row r="25423" spans="20:20">
      <c r="T25423" s="223"/>
    </row>
    <row r="25424" spans="20:20">
      <c r="T25424" s="223"/>
    </row>
    <row r="25425" spans="20:20">
      <c r="T25425" s="223"/>
    </row>
    <row r="25426" spans="20:20">
      <c r="T25426" s="223"/>
    </row>
    <row r="25427" spans="20:20">
      <c r="T25427" s="223"/>
    </row>
    <row r="25428" spans="20:20">
      <c r="T25428" s="223"/>
    </row>
    <row r="25429" spans="20:20">
      <c r="T25429" s="223"/>
    </row>
    <row r="25430" spans="20:20">
      <c r="T25430" s="223"/>
    </row>
    <row r="25431" spans="20:20">
      <c r="T25431" s="223"/>
    </row>
    <row r="25432" spans="20:20">
      <c r="T25432" s="223"/>
    </row>
    <row r="25433" spans="20:20">
      <c r="T25433" s="223"/>
    </row>
    <row r="25434" spans="20:20">
      <c r="T25434" s="223"/>
    </row>
    <row r="25435" spans="20:20">
      <c r="T25435" s="223"/>
    </row>
    <row r="25436" spans="20:20">
      <c r="T25436" s="223"/>
    </row>
    <row r="25437" spans="20:20">
      <c r="T25437" s="223"/>
    </row>
    <row r="25438" spans="20:20">
      <c r="T25438" s="223"/>
    </row>
    <row r="25439" spans="20:20">
      <c r="T25439" s="223"/>
    </row>
    <row r="25440" spans="20:20">
      <c r="T25440" s="223"/>
    </row>
    <row r="25441" spans="20:20">
      <c r="T25441" s="223"/>
    </row>
    <row r="25442" spans="20:20">
      <c r="T25442" s="223"/>
    </row>
    <row r="25443" spans="20:20">
      <c r="T25443" s="223"/>
    </row>
    <row r="25444" spans="20:20">
      <c r="T25444" s="223"/>
    </row>
    <row r="25445" spans="20:20">
      <c r="T25445" s="223"/>
    </row>
    <row r="25446" spans="20:20">
      <c r="T25446" s="223"/>
    </row>
    <row r="25447" spans="20:20">
      <c r="T25447" s="223"/>
    </row>
    <row r="25448" spans="20:20">
      <c r="T25448" s="223"/>
    </row>
    <row r="25449" spans="20:20">
      <c r="T25449" s="223"/>
    </row>
    <row r="25450" spans="20:20">
      <c r="T25450" s="223"/>
    </row>
    <row r="25451" spans="20:20">
      <c r="T25451" s="223"/>
    </row>
    <row r="25452" spans="20:20">
      <c r="T25452" s="223"/>
    </row>
    <row r="25453" spans="20:20">
      <c r="T25453" s="223"/>
    </row>
    <row r="25454" spans="20:20">
      <c r="T25454" s="223"/>
    </row>
    <row r="25455" spans="20:20">
      <c r="T25455" s="223"/>
    </row>
    <row r="25456" spans="20:20">
      <c r="T25456" s="223"/>
    </row>
    <row r="25457" spans="20:20">
      <c r="T25457" s="223"/>
    </row>
    <row r="25458" spans="20:20">
      <c r="T25458" s="223"/>
    </row>
    <row r="25459" spans="20:20">
      <c r="T25459" s="223"/>
    </row>
    <row r="25460" spans="20:20">
      <c r="T25460" s="223"/>
    </row>
    <row r="25461" spans="20:20">
      <c r="T25461" s="223"/>
    </row>
    <row r="25462" spans="20:20">
      <c r="T25462" s="223"/>
    </row>
    <row r="25463" spans="20:20">
      <c r="T25463" s="223"/>
    </row>
    <row r="25464" spans="20:20">
      <c r="T25464" s="223"/>
    </row>
    <row r="25465" spans="20:20">
      <c r="T25465" s="223"/>
    </row>
    <row r="25466" spans="20:20">
      <c r="T25466" s="223"/>
    </row>
    <row r="25467" spans="20:20">
      <c r="T25467" s="223"/>
    </row>
    <row r="25468" spans="20:20">
      <c r="T25468" s="223"/>
    </row>
    <row r="25469" spans="20:20">
      <c r="T25469" s="223"/>
    </row>
    <row r="25470" spans="20:20">
      <c r="T25470" s="223"/>
    </row>
    <row r="25471" spans="20:20">
      <c r="T25471" s="223"/>
    </row>
    <row r="25472" spans="20:20">
      <c r="T25472" s="223"/>
    </row>
    <row r="25473" spans="20:20">
      <c r="T25473" s="223"/>
    </row>
    <row r="25474" spans="20:20">
      <c r="T25474" s="223"/>
    </row>
    <row r="25475" spans="20:20">
      <c r="T25475" s="223"/>
    </row>
    <row r="25476" spans="20:20">
      <c r="T25476" s="223"/>
    </row>
    <row r="25477" spans="20:20">
      <c r="T25477" s="223"/>
    </row>
    <row r="25478" spans="20:20">
      <c r="T25478" s="223"/>
    </row>
    <row r="25479" spans="20:20">
      <c r="T25479" s="223"/>
    </row>
    <row r="25480" spans="20:20">
      <c r="T25480" s="223"/>
    </row>
    <row r="25481" spans="20:20">
      <c r="T25481" s="223"/>
    </row>
    <row r="25482" spans="20:20">
      <c r="T25482" s="223"/>
    </row>
    <row r="25483" spans="20:20">
      <c r="T25483" s="223"/>
    </row>
    <row r="25484" spans="20:20">
      <c r="T25484" s="223"/>
    </row>
    <row r="25485" spans="20:20">
      <c r="T25485" s="223"/>
    </row>
    <row r="25486" spans="20:20">
      <c r="T25486" s="223"/>
    </row>
    <row r="25487" spans="20:20">
      <c r="T25487" s="223"/>
    </row>
    <row r="25488" spans="20:20">
      <c r="T25488" s="223"/>
    </row>
    <row r="25489" spans="20:20">
      <c r="T25489" s="223"/>
    </row>
    <row r="25490" spans="20:20">
      <c r="T25490" s="223"/>
    </row>
    <row r="25491" spans="20:20">
      <c r="T25491" s="223"/>
    </row>
    <row r="25492" spans="20:20">
      <c r="T25492" s="223"/>
    </row>
    <row r="25493" spans="20:20">
      <c r="T25493" s="223"/>
    </row>
    <row r="25494" spans="20:20">
      <c r="T25494" s="223"/>
    </row>
    <row r="25495" spans="20:20">
      <c r="T25495" s="223"/>
    </row>
    <row r="25496" spans="20:20">
      <c r="T25496" s="223"/>
    </row>
    <row r="25497" spans="20:20">
      <c r="T25497" s="223"/>
    </row>
    <row r="25498" spans="20:20">
      <c r="T25498" s="223"/>
    </row>
    <row r="25499" spans="20:20">
      <c r="T25499" s="223"/>
    </row>
    <row r="25500" spans="20:20">
      <c r="T25500" s="223"/>
    </row>
    <row r="25501" spans="20:20">
      <c r="T25501" s="223"/>
    </row>
    <row r="25502" spans="20:20">
      <c r="T25502" s="223"/>
    </row>
    <row r="25503" spans="20:20">
      <c r="T25503" s="223"/>
    </row>
    <row r="25504" spans="20:20">
      <c r="T25504" s="223"/>
    </row>
    <row r="25505" spans="20:20">
      <c r="T25505" s="223"/>
    </row>
    <row r="25506" spans="20:20">
      <c r="T25506" s="223"/>
    </row>
    <row r="25507" spans="20:20">
      <c r="T25507" s="223"/>
    </row>
    <row r="25508" spans="20:20">
      <c r="T25508" s="223"/>
    </row>
    <row r="25509" spans="20:20">
      <c r="T25509" s="223"/>
    </row>
    <row r="25510" spans="20:20">
      <c r="T25510" s="223"/>
    </row>
    <row r="25511" spans="20:20">
      <c r="T25511" s="223"/>
    </row>
    <row r="25512" spans="20:20">
      <c r="T25512" s="223"/>
    </row>
    <row r="25513" spans="20:20">
      <c r="T25513" s="223"/>
    </row>
    <row r="25514" spans="20:20">
      <c r="T25514" s="223"/>
    </row>
    <row r="25515" spans="20:20">
      <c r="T25515" s="223"/>
    </row>
    <row r="25516" spans="20:20">
      <c r="T25516" s="223"/>
    </row>
    <row r="25517" spans="20:20">
      <c r="T25517" s="223"/>
    </row>
    <row r="25518" spans="20:20">
      <c r="T25518" s="223"/>
    </row>
    <row r="25519" spans="20:20">
      <c r="T25519" s="223"/>
    </row>
    <row r="25520" spans="20:20">
      <c r="T25520" s="223"/>
    </row>
    <row r="25521" spans="20:20">
      <c r="T25521" s="223"/>
    </row>
    <row r="25522" spans="20:20">
      <c r="T25522" s="223"/>
    </row>
    <row r="25523" spans="20:20">
      <c r="T25523" s="223"/>
    </row>
    <row r="25524" spans="20:20">
      <c r="T25524" s="223"/>
    </row>
    <row r="25525" spans="20:20">
      <c r="T25525" s="223"/>
    </row>
    <row r="25526" spans="20:20">
      <c r="T25526" s="223"/>
    </row>
    <row r="25527" spans="20:20">
      <c r="T25527" s="223"/>
    </row>
    <row r="25528" spans="20:20">
      <c r="T25528" s="223"/>
    </row>
    <row r="25529" spans="20:20">
      <c r="T25529" s="223"/>
    </row>
    <row r="25530" spans="20:20">
      <c r="T25530" s="223"/>
    </row>
    <row r="25531" spans="20:20">
      <c r="T25531" s="223"/>
    </row>
    <row r="25532" spans="20:20">
      <c r="T25532" s="223"/>
    </row>
    <row r="25533" spans="20:20">
      <c r="T25533" s="223"/>
    </row>
    <row r="25534" spans="20:20">
      <c r="T25534" s="223"/>
    </row>
    <row r="25535" spans="20:20">
      <c r="T25535" s="223"/>
    </row>
    <row r="25536" spans="20:20">
      <c r="T25536" s="223"/>
    </row>
    <row r="25537" spans="20:20">
      <c r="T25537" s="223"/>
    </row>
    <row r="25538" spans="20:20">
      <c r="T25538" s="223"/>
    </row>
    <row r="25539" spans="20:20">
      <c r="T25539" s="223"/>
    </row>
    <row r="25540" spans="20:20">
      <c r="T25540" s="223"/>
    </row>
    <row r="25541" spans="20:20">
      <c r="T25541" s="223"/>
    </row>
    <row r="25542" spans="20:20">
      <c r="T25542" s="223"/>
    </row>
    <row r="25543" spans="20:20">
      <c r="T25543" s="223"/>
    </row>
    <row r="25544" spans="20:20">
      <c r="T25544" s="223"/>
    </row>
    <row r="25545" spans="20:20">
      <c r="T25545" s="223"/>
    </row>
    <row r="25546" spans="20:20">
      <c r="T25546" s="223"/>
    </row>
    <row r="25547" spans="20:20">
      <c r="T25547" s="223"/>
    </row>
    <row r="25548" spans="20:20">
      <c r="T25548" s="223"/>
    </row>
    <row r="25549" spans="20:20">
      <c r="T25549" s="223"/>
    </row>
    <row r="25550" spans="20:20">
      <c r="T25550" s="223"/>
    </row>
    <row r="25551" spans="20:20">
      <c r="T25551" s="223"/>
    </row>
    <row r="25552" spans="20:20">
      <c r="T25552" s="223"/>
    </row>
    <row r="25553" spans="20:20">
      <c r="T25553" s="223"/>
    </row>
    <row r="25554" spans="20:20">
      <c r="T25554" s="223"/>
    </row>
    <row r="25555" spans="20:20">
      <c r="T25555" s="223"/>
    </row>
    <row r="25556" spans="20:20">
      <c r="T25556" s="223"/>
    </row>
    <row r="25557" spans="20:20">
      <c r="T25557" s="223"/>
    </row>
    <row r="25558" spans="20:20">
      <c r="T25558" s="223"/>
    </row>
    <row r="25559" spans="20:20">
      <c r="T25559" s="223"/>
    </row>
    <row r="25560" spans="20:20">
      <c r="T25560" s="223"/>
    </row>
    <row r="25561" spans="20:20">
      <c r="T25561" s="223"/>
    </row>
    <row r="25562" spans="20:20">
      <c r="T25562" s="223"/>
    </row>
    <row r="25563" spans="20:20">
      <c r="T25563" s="223"/>
    </row>
    <row r="25564" spans="20:20">
      <c r="T25564" s="223"/>
    </row>
    <row r="25565" spans="20:20">
      <c r="T25565" s="223"/>
    </row>
    <row r="25566" spans="20:20">
      <c r="T25566" s="223"/>
    </row>
    <row r="25567" spans="20:20">
      <c r="T25567" s="223"/>
    </row>
    <row r="25568" spans="20:20">
      <c r="T25568" s="223"/>
    </row>
    <row r="25569" spans="20:20">
      <c r="T25569" s="223"/>
    </row>
    <row r="25570" spans="20:20">
      <c r="T25570" s="223"/>
    </row>
    <row r="25571" spans="20:20">
      <c r="T25571" s="223"/>
    </row>
    <row r="25572" spans="20:20">
      <c r="T25572" s="223"/>
    </row>
    <row r="25573" spans="20:20">
      <c r="T25573" s="223"/>
    </row>
    <row r="25574" spans="20:20">
      <c r="T25574" s="223"/>
    </row>
    <row r="25575" spans="20:20">
      <c r="T25575" s="223"/>
    </row>
    <row r="25576" spans="20:20">
      <c r="T25576" s="223"/>
    </row>
    <row r="25577" spans="20:20">
      <c r="T25577" s="223"/>
    </row>
    <row r="25578" spans="20:20">
      <c r="T25578" s="223"/>
    </row>
    <row r="25579" spans="20:20">
      <c r="T25579" s="223"/>
    </row>
    <row r="25580" spans="20:20">
      <c r="T25580" s="223"/>
    </row>
    <row r="25581" spans="20:20">
      <c r="T25581" s="223"/>
    </row>
    <row r="25582" spans="20:20">
      <c r="T25582" s="223"/>
    </row>
    <row r="25583" spans="20:20">
      <c r="T25583" s="223"/>
    </row>
    <row r="25584" spans="20:20">
      <c r="T25584" s="223"/>
    </row>
    <row r="25585" spans="20:20">
      <c r="T25585" s="223"/>
    </row>
    <row r="25586" spans="20:20">
      <c r="T25586" s="223"/>
    </row>
    <row r="25587" spans="20:20">
      <c r="T25587" s="223"/>
    </row>
    <row r="25588" spans="20:20">
      <c r="T25588" s="223"/>
    </row>
    <row r="25589" spans="20:20">
      <c r="T25589" s="223"/>
    </row>
    <row r="25590" spans="20:20">
      <c r="T25590" s="223"/>
    </row>
    <row r="25591" spans="20:20">
      <c r="T25591" s="223"/>
    </row>
    <row r="25592" spans="20:20">
      <c r="T25592" s="223"/>
    </row>
    <row r="25593" spans="20:20">
      <c r="T25593" s="223"/>
    </row>
    <row r="25594" spans="20:20">
      <c r="T25594" s="223"/>
    </row>
    <row r="25595" spans="20:20">
      <c r="T25595" s="223"/>
    </row>
    <row r="25596" spans="20:20">
      <c r="T25596" s="223"/>
    </row>
    <row r="25597" spans="20:20">
      <c r="T25597" s="223"/>
    </row>
    <row r="25598" spans="20:20">
      <c r="T25598" s="223"/>
    </row>
    <row r="25599" spans="20:20">
      <c r="T25599" s="223"/>
    </row>
    <row r="25600" spans="20:20">
      <c r="T25600" s="223"/>
    </row>
    <row r="25601" spans="20:20">
      <c r="T25601" s="223"/>
    </row>
    <row r="25602" spans="20:20">
      <c r="T25602" s="223"/>
    </row>
    <row r="25603" spans="20:20">
      <c r="T25603" s="223"/>
    </row>
    <row r="25604" spans="20:20">
      <c r="T25604" s="223"/>
    </row>
    <row r="25605" spans="20:20">
      <c r="T25605" s="223"/>
    </row>
    <row r="25606" spans="20:20">
      <c r="T25606" s="223"/>
    </row>
    <row r="25607" spans="20:20">
      <c r="T25607" s="223"/>
    </row>
    <row r="25608" spans="20:20">
      <c r="T25608" s="223"/>
    </row>
    <row r="25609" spans="20:20">
      <c r="T25609" s="223"/>
    </row>
    <row r="25610" spans="20:20">
      <c r="T25610" s="223"/>
    </row>
    <row r="25611" spans="20:20">
      <c r="T25611" s="223"/>
    </row>
    <row r="25612" spans="20:20">
      <c r="T25612" s="223"/>
    </row>
    <row r="25613" spans="20:20">
      <c r="T25613" s="223"/>
    </row>
    <row r="25614" spans="20:20">
      <c r="T25614" s="223"/>
    </row>
    <row r="25615" spans="20:20">
      <c r="T25615" s="223"/>
    </row>
    <row r="25616" spans="20:20">
      <c r="T25616" s="223"/>
    </row>
    <row r="25617" spans="20:20">
      <c r="T25617" s="223"/>
    </row>
    <row r="25618" spans="20:20">
      <c r="T25618" s="223"/>
    </row>
    <row r="25619" spans="20:20">
      <c r="T25619" s="223"/>
    </row>
    <row r="25620" spans="20:20">
      <c r="T25620" s="223"/>
    </row>
    <row r="25621" spans="20:20">
      <c r="T25621" s="223"/>
    </row>
    <row r="25622" spans="20:20">
      <c r="T25622" s="223"/>
    </row>
    <row r="25623" spans="20:20">
      <c r="T25623" s="223"/>
    </row>
    <row r="25624" spans="20:20">
      <c r="T25624" s="223"/>
    </row>
    <row r="25625" spans="20:20">
      <c r="T25625" s="223"/>
    </row>
    <row r="25626" spans="20:20">
      <c r="T25626" s="223"/>
    </row>
    <row r="25627" spans="20:20">
      <c r="T25627" s="223"/>
    </row>
    <row r="25628" spans="20:20">
      <c r="T25628" s="223"/>
    </row>
    <row r="25629" spans="20:20">
      <c r="T25629" s="223"/>
    </row>
    <row r="25630" spans="20:20">
      <c r="T25630" s="223"/>
    </row>
    <row r="25631" spans="20:20">
      <c r="T25631" s="223"/>
    </row>
    <row r="25632" spans="20:20">
      <c r="T25632" s="223"/>
    </row>
    <row r="25633" spans="20:20">
      <c r="T25633" s="223"/>
    </row>
    <row r="25634" spans="20:20">
      <c r="T25634" s="223"/>
    </row>
    <row r="25635" spans="20:20">
      <c r="T25635" s="223"/>
    </row>
    <row r="25636" spans="20:20">
      <c r="T25636" s="223"/>
    </row>
    <row r="25637" spans="20:20">
      <c r="T25637" s="223"/>
    </row>
    <row r="25638" spans="20:20">
      <c r="T25638" s="223"/>
    </row>
    <row r="25639" spans="20:20">
      <c r="T25639" s="223"/>
    </row>
    <row r="25640" spans="20:20">
      <c r="T25640" s="223"/>
    </row>
    <row r="25641" spans="20:20">
      <c r="T25641" s="223"/>
    </row>
    <row r="25642" spans="20:20">
      <c r="T25642" s="223"/>
    </row>
    <row r="25643" spans="20:20">
      <c r="T25643" s="223"/>
    </row>
    <row r="25644" spans="20:20">
      <c r="T25644" s="223"/>
    </row>
    <row r="25645" spans="20:20">
      <c r="T25645" s="223"/>
    </row>
    <row r="25646" spans="20:20">
      <c r="T25646" s="223"/>
    </row>
    <row r="25647" spans="20:20">
      <c r="T25647" s="223"/>
    </row>
    <row r="25648" spans="20:20">
      <c r="T25648" s="223"/>
    </row>
    <row r="25649" spans="20:20">
      <c r="T25649" s="223"/>
    </row>
    <row r="25650" spans="20:20">
      <c r="T25650" s="223"/>
    </row>
    <row r="25651" spans="20:20">
      <c r="T25651" s="223"/>
    </row>
    <row r="25652" spans="20:20">
      <c r="T25652" s="223"/>
    </row>
    <row r="25653" spans="20:20">
      <c r="T25653" s="223"/>
    </row>
    <row r="25654" spans="20:20">
      <c r="T25654" s="223"/>
    </row>
    <row r="25655" spans="20:20">
      <c r="T25655" s="223"/>
    </row>
    <row r="25656" spans="20:20">
      <c r="T25656" s="223"/>
    </row>
    <row r="25657" spans="20:20">
      <c r="T25657" s="223"/>
    </row>
    <row r="25658" spans="20:20">
      <c r="T25658" s="223"/>
    </row>
    <row r="25659" spans="20:20">
      <c r="T25659" s="223"/>
    </row>
    <row r="25660" spans="20:20">
      <c r="T25660" s="223"/>
    </row>
    <row r="25661" spans="20:20">
      <c r="T25661" s="223"/>
    </row>
    <row r="25662" spans="20:20">
      <c r="T25662" s="223"/>
    </row>
    <row r="25663" spans="20:20">
      <c r="T25663" s="223"/>
    </row>
    <row r="25664" spans="20:20">
      <c r="T25664" s="223"/>
    </row>
    <row r="25665" spans="20:20">
      <c r="T25665" s="223"/>
    </row>
    <row r="25666" spans="20:20">
      <c r="T25666" s="223"/>
    </row>
    <row r="25667" spans="20:20">
      <c r="T25667" s="223"/>
    </row>
    <row r="25668" spans="20:20">
      <c r="T25668" s="223"/>
    </row>
    <row r="25669" spans="20:20">
      <c r="T25669" s="223"/>
    </row>
    <row r="25670" spans="20:20">
      <c r="T25670" s="223"/>
    </row>
    <row r="25671" spans="20:20">
      <c r="T25671" s="223"/>
    </row>
    <row r="25672" spans="20:20">
      <c r="T25672" s="223"/>
    </row>
    <row r="25673" spans="20:20">
      <c r="T25673" s="223"/>
    </row>
    <row r="25674" spans="20:20">
      <c r="T25674" s="223"/>
    </row>
    <row r="25675" spans="20:20">
      <c r="T25675" s="223"/>
    </row>
    <row r="25676" spans="20:20">
      <c r="T25676" s="223"/>
    </row>
    <row r="25677" spans="20:20">
      <c r="T25677" s="223"/>
    </row>
    <row r="25678" spans="20:20">
      <c r="T25678" s="223"/>
    </row>
    <row r="25679" spans="20:20">
      <c r="T25679" s="223"/>
    </row>
    <row r="25680" spans="20:20">
      <c r="T25680" s="223"/>
    </row>
    <row r="25681" spans="20:20">
      <c r="T25681" s="223"/>
    </row>
    <row r="25682" spans="20:20">
      <c r="T25682" s="223"/>
    </row>
    <row r="25683" spans="20:20">
      <c r="T25683" s="223"/>
    </row>
    <row r="25684" spans="20:20">
      <c r="T25684" s="223"/>
    </row>
    <row r="25685" spans="20:20">
      <c r="T25685" s="223"/>
    </row>
    <row r="25686" spans="20:20">
      <c r="T25686" s="223"/>
    </row>
    <row r="25687" spans="20:20">
      <c r="T25687" s="223"/>
    </row>
    <row r="25688" spans="20:20">
      <c r="T25688" s="223"/>
    </row>
    <row r="25689" spans="20:20">
      <c r="T25689" s="223"/>
    </row>
    <row r="25690" spans="20:20">
      <c r="T25690" s="223"/>
    </row>
    <row r="25691" spans="20:20">
      <c r="T25691" s="223"/>
    </row>
    <row r="25692" spans="20:20">
      <c r="T25692" s="223"/>
    </row>
    <row r="25693" spans="20:20">
      <c r="T25693" s="223"/>
    </row>
    <row r="25694" spans="20:20">
      <c r="T25694" s="223"/>
    </row>
    <row r="25695" spans="20:20">
      <c r="T25695" s="223"/>
    </row>
    <row r="25696" spans="20:20">
      <c r="T25696" s="223"/>
    </row>
    <row r="25697" spans="20:20">
      <c r="T25697" s="223"/>
    </row>
    <row r="25698" spans="20:20">
      <c r="T25698" s="223"/>
    </row>
    <row r="25699" spans="20:20">
      <c r="T25699" s="223"/>
    </row>
    <row r="25700" spans="20:20">
      <c r="T25700" s="223"/>
    </row>
    <row r="25701" spans="20:20">
      <c r="T25701" s="223"/>
    </row>
    <row r="25702" spans="20:20">
      <c r="T25702" s="223"/>
    </row>
    <row r="25703" spans="20:20">
      <c r="T25703" s="223"/>
    </row>
    <row r="25704" spans="20:20">
      <c r="T25704" s="223"/>
    </row>
    <row r="25705" spans="20:20">
      <c r="T25705" s="223"/>
    </row>
    <row r="25706" spans="20:20">
      <c r="T25706" s="223"/>
    </row>
    <row r="25707" spans="20:20">
      <c r="T25707" s="223"/>
    </row>
    <row r="25708" spans="20:20">
      <c r="T25708" s="223"/>
    </row>
    <row r="25709" spans="20:20">
      <c r="T25709" s="223"/>
    </row>
    <row r="25710" spans="20:20">
      <c r="T25710" s="223"/>
    </row>
    <row r="25711" spans="20:20">
      <c r="T25711" s="223"/>
    </row>
    <row r="25712" spans="20:20">
      <c r="T25712" s="223"/>
    </row>
    <row r="25713" spans="20:20">
      <c r="T25713" s="223"/>
    </row>
    <row r="25714" spans="20:20">
      <c r="T25714" s="223"/>
    </row>
    <row r="25715" spans="20:20">
      <c r="T25715" s="223"/>
    </row>
    <row r="25716" spans="20:20">
      <c r="T25716" s="223"/>
    </row>
    <row r="25717" spans="20:20">
      <c r="T25717" s="223"/>
    </row>
    <row r="25718" spans="20:20">
      <c r="T25718" s="223"/>
    </row>
    <row r="25719" spans="20:20">
      <c r="T25719" s="223"/>
    </row>
    <row r="25720" spans="20:20">
      <c r="T25720" s="223"/>
    </row>
    <row r="25721" spans="20:20">
      <c r="T25721" s="223"/>
    </row>
    <row r="25722" spans="20:20">
      <c r="T25722" s="223"/>
    </row>
    <row r="25723" spans="20:20">
      <c r="T25723" s="223"/>
    </row>
    <row r="25724" spans="20:20">
      <c r="T25724" s="223"/>
    </row>
    <row r="25725" spans="20:20">
      <c r="T25725" s="223"/>
    </row>
    <row r="25726" spans="20:20">
      <c r="T25726" s="223"/>
    </row>
    <row r="25727" spans="20:20">
      <c r="T25727" s="223"/>
    </row>
    <row r="25728" spans="20:20">
      <c r="T25728" s="223"/>
    </row>
    <row r="25729" spans="20:20">
      <c r="T25729" s="223"/>
    </row>
    <row r="25730" spans="20:20">
      <c r="T25730" s="223"/>
    </row>
    <row r="25731" spans="20:20">
      <c r="T25731" s="223"/>
    </row>
    <row r="25732" spans="20:20">
      <c r="T25732" s="223"/>
    </row>
    <row r="25733" spans="20:20">
      <c r="T25733" s="223"/>
    </row>
    <row r="25734" spans="20:20">
      <c r="T25734" s="223"/>
    </row>
    <row r="25735" spans="20:20">
      <c r="T25735" s="223"/>
    </row>
    <row r="25736" spans="20:20">
      <c r="T25736" s="223"/>
    </row>
    <row r="25737" spans="20:20">
      <c r="T25737" s="223"/>
    </row>
    <row r="25738" spans="20:20">
      <c r="T25738" s="223"/>
    </row>
    <row r="25739" spans="20:20">
      <c r="T25739" s="223"/>
    </row>
    <row r="25740" spans="20:20">
      <c r="T25740" s="223"/>
    </row>
    <row r="25741" spans="20:20">
      <c r="T25741" s="223"/>
    </row>
    <row r="25742" spans="20:20">
      <c r="T25742" s="223"/>
    </row>
    <row r="25743" spans="20:20">
      <c r="T25743" s="223"/>
    </row>
    <row r="25744" spans="20:20">
      <c r="T25744" s="223"/>
    </row>
    <row r="25745" spans="20:20">
      <c r="T25745" s="223"/>
    </row>
    <row r="25746" spans="20:20">
      <c r="T25746" s="223"/>
    </row>
    <row r="25747" spans="20:20">
      <c r="T25747" s="223"/>
    </row>
    <row r="25748" spans="20:20">
      <c r="T25748" s="223"/>
    </row>
    <row r="25749" spans="20:20">
      <c r="T25749" s="223"/>
    </row>
    <row r="25750" spans="20:20">
      <c r="T25750" s="223"/>
    </row>
    <row r="25751" spans="20:20">
      <c r="T25751" s="223"/>
    </row>
    <row r="25752" spans="20:20">
      <c r="T25752" s="223"/>
    </row>
    <row r="25753" spans="20:20">
      <c r="T25753" s="223"/>
    </row>
    <row r="25754" spans="20:20">
      <c r="T25754" s="223"/>
    </row>
    <row r="25755" spans="20:20">
      <c r="T25755" s="223"/>
    </row>
    <row r="25756" spans="20:20">
      <c r="T25756" s="223"/>
    </row>
    <row r="25757" spans="20:20">
      <c r="T25757" s="223"/>
    </row>
    <row r="25758" spans="20:20">
      <c r="T25758" s="223"/>
    </row>
    <row r="25759" spans="20:20">
      <c r="T25759" s="223"/>
    </row>
    <row r="25760" spans="20:20">
      <c r="T25760" s="223"/>
    </row>
    <row r="25761" spans="20:20">
      <c r="T25761" s="223"/>
    </row>
    <row r="25762" spans="20:20">
      <c r="T25762" s="223"/>
    </row>
    <row r="25763" spans="20:20">
      <c r="T25763" s="223"/>
    </row>
    <row r="25764" spans="20:20">
      <c r="T25764" s="223"/>
    </row>
    <row r="25765" spans="20:20">
      <c r="T25765" s="223"/>
    </row>
    <row r="25766" spans="20:20">
      <c r="T25766" s="223"/>
    </row>
    <row r="25767" spans="20:20">
      <c r="T25767" s="223"/>
    </row>
    <row r="25768" spans="20:20">
      <c r="T25768" s="223"/>
    </row>
    <row r="25769" spans="20:20">
      <c r="T25769" s="223"/>
    </row>
    <row r="25770" spans="20:20">
      <c r="T25770" s="223"/>
    </row>
    <row r="25771" spans="20:20">
      <c r="T25771" s="223"/>
    </row>
    <row r="25772" spans="20:20">
      <c r="T25772" s="223"/>
    </row>
    <row r="25773" spans="20:20">
      <c r="T25773" s="223"/>
    </row>
    <row r="25774" spans="20:20">
      <c r="T25774" s="223"/>
    </row>
    <row r="25775" spans="20:20">
      <c r="T25775" s="223"/>
    </row>
    <row r="25776" spans="20:20">
      <c r="T25776" s="223"/>
    </row>
    <row r="25777" spans="20:20">
      <c r="T25777" s="223"/>
    </row>
    <row r="25778" spans="20:20">
      <c r="T25778" s="223"/>
    </row>
    <row r="25779" spans="20:20">
      <c r="T25779" s="223"/>
    </row>
    <row r="25780" spans="20:20">
      <c r="T25780" s="223"/>
    </row>
    <row r="25781" spans="20:20">
      <c r="T25781" s="223"/>
    </row>
    <row r="25782" spans="20:20">
      <c r="T25782" s="223"/>
    </row>
    <row r="25783" spans="20:20">
      <c r="T25783" s="223"/>
    </row>
    <row r="25784" spans="20:20">
      <c r="T25784" s="223"/>
    </row>
    <row r="25785" spans="20:20">
      <c r="T25785" s="223"/>
    </row>
    <row r="25786" spans="20:20">
      <c r="T25786" s="223"/>
    </row>
    <row r="25787" spans="20:20">
      <c r="T25787" s="223"/>
    </row>
    <row r="25788" spans="20:20">
      <c r="T25788" s="223"/>
    </row>
    <row r="25789" spans="20:20">
      <c r="T25789" s="223"/>
    </row>
    <row r="25790" spans="20:20">
      <c r="T25790" s="223"/>
    </row>
    <row r="25791" spans="20:20">
      <c r="T25791" s="223"/>
    </row>
    <row r="25792" spans="20:20">
      <c r="T25792" s="223"/>
    </row>
    <row r="25793" spans="20:20">
      <c r="T25793" s="223"/>
    </row>
    <row r="25794" spans="20:20">
      <c r="T25794" s="223"/>
    </row>
    <row r="25795" spans="20:20">
      <c r="T25795" s="223"/>
    </row>
    <row r="25796" spans="20:20">
      <c r="T25796" s="223"/>
    </row>
    <row r="25797" spans="20:20">
      <c r="T25797" s="223"/>
    </row>
    <row r="25798" spans="20:20">
      <c r="T25798" s="223"/>
    </row>
    <row r="25799" spans="20:20">
      <c r="T25799" s="223"/>
    </row>
    <row r="25800" spans="20:20">
      <c r="T25800" s="223"/>
    </row>
    <row r="25801" spans="20:20">
      <c r="T25801" s="223"/>
    </row>
    <row r="25802" spans="20:20">
      <c r="T25802" s="223"/>
    </row>
    <row r="25803" spans="20:20">
      <c r="T25803" s="223"/>
    </row>
    <row r="25804" spans="20:20">
      <c r="T25804" s="223"/>
    </row>
    <row r="25805" spans="20:20">
      <c r="T25805" s="223"/>
    </row>
    <row r="25806" spans="20:20">
      <c r="T25806" s="223"/>
    </row>
    <row r="25807" spans="20:20">
      <c r="T25807" s="223"/>
    </row>
    <row r="25808" spans="20:20">
      <c r="T25808" s="223"/>
    </row>
    <row r="25809" spans="20:20">
      <c r="T25809" s="223"/>
    </row>
    <row r="25810" spans="20:20">
      <c r="T25810" s="223"/>
    </row>
    <row r="25811" spans="20:20">
      <c r="T25811" s="223"/>
    </row>
    <row r="25812" spans="20:20">
      <c r="T25812" s="223"/>
    </row>
    <row r="25813" spans="20:20">
      <c r="T25813" s="223"/>
    </row>
    <row r="25814" spans="20:20">
      <c r="T25814" s="223"/>
    </row>
    <row r="25815" spans="20:20">
      <c r="T25815" s="223"/>
    </row>
    <row r="25816" spans="20:20">
      <c r="T25816" s="223"/>
    </row>
    <row r="25817" spans="20:20">
      <c r="T25817" s="223"/>
    </row>
    <row r="25818" spans="20:20">
      <c r="T25818" s="223"/>
    </row>
    <row r="25819" spans="20:20">
      <c r="T25819" s="223"/>
    </row>
    <row r="25820" spans="20:20">
      <c r="T25820" s="223"/>
    </row>
    <row r="25821" spans="20:20">
      <c r="T25821" s="223"/>
    </row>
    <row r="25822" spans="20:20">
      <c r="T25822" s="223"/>
    </row>
    <row r="25823" spans="20:20">
      <c r="T25823" s="223"/>
    </row>
    <row r="25824" spans="20:20">
      <c r="T25824" s="223"/>
    </row>
    <row r="25825" spans="20:20">
      <c r="T25825" s="223"/>
    </row>
    <row r="25826" spans="20:20">
      <c r="T25826" s="223"/>
    </row>
    <row r="25827" spans="20:20">
      <c r="T25827" s="223"/>
    </row>
    <row r="25828" spans="20:20">
      <c r="T25828" s="223"/>
    </row>
    <row r="25829" spans="20:20">
      <c r="T25829" s="223"/>
    </row>
    <row r="25830" spans="20:20">
      <c r="T25830" s="223"/>
    </row>
    <row r="25831" spans="20:20">
      <c r="T25831" s="223"/>
    </row>
    <row r="25832" spans="20:20">
      <c r="T25832" s="223"/>
    </row>
    <row r="25833" spans="20:20">
      <c r="T25833" s="223"/>
    </row>
    <row r="25834" spans="20:20">
      <c r="T25834" s="223"/>
    </row>
    <row r="25835" spans="20:20">
      <c r="T25835" s="223"/>
    </row>
    <row r="25836" spans="20:20">
      <c r="T25836" s="223"/>
    </row>
    <row r="25837" spans="20:20">
      <c r="T25837" s="223"/>
    </row>
    <row r="25838" spans="20:20">
      <c r="T25838" s="223"/>
    </row>
    <row r="25839" spans="20:20">
      <c r="T25839" s="223"/>
    </row>
    <row r="25840" spans="20:20">
      <c r="T25840" s="223"/>
    </row>
    <row r="25841" spans="20:20">
      <c r="T25841" s="223"/>
    </row>
    <row r="25842" spans="20:20">
      <c r="T25842" s="223"/>
    </row>
    <row r="25843" spans="20:20">
      <c r="T25843" s="223"/>
    </row>
    <row r="25844" spans="20:20">
      <c r="T25844" s="223"/>
    </row>
    <row r="25845" spans="20:20">
      <c r="T25845" s="223"/>
    </row>
    <row r="25846" spans="20:20">
      <c r="T25846" s="223"/>
    </row>
    <row r="25847" spans="20:20">
      <c r="T25847" s="223"/>
    </row>
    <row r="25848" spans="20:20">
      <c r="T25848" s="223"/>
    </row>
    <row r="25849" spans="20:20">
      <c r="T25849" s="223"/>
    </row>
    <row r="25850" spans="20:20">
      <c r="T25850" s="223"/>
    </row>
    <row r="25851" spans="20:20">
      <c r="T25851" s="223"/>
    </row>
    <row r="25852" spans="20:20">
      <c r="T25852" s="223"/>
    </row>
    <row r="25853" spans="20:20">
      <c r="T25853" s="223"/>
    </row>
    <row r="25854" spans="20:20">
      <c r="T25854" s="223"/>
    </row>
    <row r="25855" spans="20:20">
      <c r="T25855" s="223"/>
    </row>
    <row r="25856" spans="20:20">
      <c r="T25856" s="223"/>
    </row>
    <row r="25857" spans="20:20">
      <c r="T25857" s="223"/>
    </row>
    <row r="25858" spans="20:20">
      <c r="T25858" s="223"/>
    </row>
    <row r="25859" spans="20:20">
      <c r="T25859" s="223"/>
    </row>
    <row r="25860" spans="20:20">
      <c r="T25860" s="223"/>
    </row>
    <row r="25861" spans="20:20">
      <c r="T25861" s="223"/>
    </row>
    <row r="25862" spans="20:20">
      <c r="T25862" s="223"/>
    </row>
    <row r="25863" spans="20:20">
      <c r="T25863" s="223"/>
    </row>
    <row r="25864" spans="20:20">
      <c r="T25864" s="223"/>
    </row>
    <row r="25865" spans="20:20">
      <c r="T25865" s="223"/>
    </row>
    <row r="25866" spans="20:20">
      <c r="T25866" s="223"/>
    </row>
    <row r="25867" spans="20:20">
      <c r="T25867" s="223"/>
    </row>
    <row r="25868" spans="20:20">
      <c r="T25868" s="223"/>
    </row>
    <row r="25869" spans="20:20">
      <c r="T25869" s="223"/>
    </row>
    <row r="25870" spans="20:20">
      <c r="T25870" s="223"/>
    </row>
    <row r="25871" spans="20:20">
      <c r="T25871" s="223"/>
    </row>
    <row r="25872" spans="20:20">
      <c r="T25872" s="223"/>
    </row>
    <row r="25873" spans="20:20">
      <c r="T25873" s="223"/>
    </row>
    <row r="25874" spans="20:20">
      <c r="T25874" s="223"/>
    </row>
    <row r="25875" spans="20:20">
      <c r="T25875" s="223"/>
    </row>
    <row r="25876" spans="20:20">
      <c r="T25876" s="223"/>
    </row>
    <row r="25877" spans="20:20">
      <c r="T25877" s="223"/>
    </row>
    <row r="25878" spans="20:20">
      <c r="T25878" s="223"/>
    </row>
    <row r="25879" spans="20:20">
      <c r="T25879" s="223"/>
    </row>
    <row r="25880" spans="20:20">
      <c r="T25880" s="223"/>
    </row>
    <row r="25881" spans="20:20">
      <c r="T25881" s="223"/>
    </row>
    <row r="25882" spans="20:20">
      <c r="T25882" s="223"/>
    </row>
    <row r="25883" spans="20:20">
      <c r="T25883" s="223"/>
    </row>
    <row r="25884" spans="20:20">
      <c r="T25884" s="223"/>
    </row>
    <row r="25885" spans="20:20">
      <c r="T25885" s="223"/>
    </row>
    <row r="25886" spans="20:20">
      <c r="T25886" s="223"/>
    </row>
    <row r="25887" spans="20:20">
      <c r="T25887" s="223"/>
    </row>
    <row r="25888" spans="20:20">
      <c r="T25888" s="223"/>
    </row>
    <row r="25889" spans="20:20">
      <c r="T25889" s="223"/>
    </row>
    <row r="25890" spans="20:20">
      <c r="T25890" s="223"/>
    </row>
    <row r="25891" spans="20:20">
      <c r="T25891" s="223"/>
    </row>
    <row r="25892" spans="20:20">
      <c r="T25892" s="223"/>
    </row>
    <row r="25893" spans="20:20">
      <c r="T25893" s="223"/>
    </row>
    <row r="25894" spans="20:20">
      <c r="T25894" s="223"/>
    </row>
    <row r="25895" spans="20:20">
      <c r="T25895" s="223"/>
    </row>
    <row r="25896" spans="20:20">
      <c r="T25896" s="223"/>
    </row>
    <row r="25897" spans="20:20">
      <c r="T25897" s="223"/>
    </row>
    <row r="25898" spans="20:20">
      <c r="T25898" s="223"/>
    </row>
    <row r="25899" spans="20:20">
      <c r="T25899" s="223"/>
    </row>
    <row r="25900" spans="20:20">
      <c r="T25900" s="223"/>
    </row>
    <row r="25901" spans="20:20">
      <c r="T25901" s="223"/>
    </row>
    <row r="25902" spans="20:20">
      <c r="T25902" s="223"/>
    </row>
    <row r="25903" spans="20:20">
      <c r="T25903" s="223"/>
    </row>
    <row r="25904" spans="20:20">
      <c r="T25904" s="223"/>
    </row>
    <row r="25905" spans="20:20">
      <c r="T25905" s="223"/>
    </row>
    <row r="25906" spans="20:20">
      <c r="T25906" s="223"/>
    </row>
    <row r="25907" spans="20:20">
      <c r="T25907" s="223"/>
    </row>
    <row r="25908" spans="20:20">
      <c r="T25908" s="223"/>
    </row>
    <row r="25909" spans="20:20">
      <c r="T25909" s="223"/>
    </row>
    <row r="25910" spans="20:20">
      <c r="T25910" s="223"/>
    </row>
    <row r="25911" spans="20:20">
      <c r="T25911" s="223"/>
    </row>
    <row r="25912" spans="20:20">
      <c r="T25912" s="223"/>
    </row>
    <row r="25913" spans="20:20">
      <c r="T25913" s="223"/>
    </row>
    <row r="25914" spans="20:20">
      <c r="T25914" s="223"/>
    </row>
    <row r="25915" spans="20:20">
      <c r="T25915" s="223"/>
    </row>
    <row r="25916" spans="20:20">
      <c r="T25916" s="223"/>
    </row>
    <row r="25917" spans="20:20">
      <c r="T25917" s="223"/>
    </row>
    <row r="25918" spans="20:20">
      <c r="T25918" s="223"/>
    </row>
    <row r="25919" spans="20:20">
      <c r="T25919" s="223"/>
    </row>
    <row r="25920" spans="20:20">
      <c r="T25920" s="223"/>
    </row>
    <row r="25921" spans="20:20">
      <c r="T25921" s="223"/>
    </row>
    <row r="25922" spans="20:20">
      <c r="T25922" s="223"/>
    </row>
    <row r="25923" spans="20:20">
      <c r="T25923" s="223"/>
    </row>
    <row r="25924" spans="20:20">
      <c r="T25924" s="223"/>
    </row>
    <row r="25925" spans="20:20">
      <c r="T25925" s="223"/>
    </row>
    <row r="25926" spans="20:20">
      <c r="T25926" s="223"/>
    </row>
    <row r="25927" spans="20:20">
      <c r="T25927" s="223"/>
    </row>
    <row r="25928" spans="20:20">
      <c r="T25928" s="223"/>
    </row>
    <row r="25929" spans="20:20">
      <c r="T25929" s="223"/>
    </row>
    <row r="25930" spans="20:20">
      <c r="T25930" s="223"/>
    </row>
    <row r="25931" spans="20:20">
      <c r="T25931" s="223"/>
    </row>
    <row r="25932" spans="20:20">
      <c r="T25932" s="223"/>
    </row>
    <row r="25933" spans="20:20">
      <c r="T25933" s="223"/>
    </row>
    <row r="25934" spans="20:20">
      <c r="T25934" s="223"/>
    </row>
    <row r="25935" spans="20:20">
      <c r="T25935" s="223"/>
    </row>
    <row r="25936" spans="20:20">
      <c r="T25936" s="223"/>
    </row>
    <row r="25937" spans="20:20">
      <c r="T25937" s="223"/>
    </row>
    <row r="25938" spans="20:20">
      <c r="T25938" s="223"/>
    </row>
    <row r="25939" spans="20:20">
      <c r="T25939" s="223"/>
    </row>
    <row r="25940" spans="20:20">
      <c r="T25940" s="223"/>
    </row>
    <row r="25941" spans="20:20">
      <c r="T25941" s="223"/>
    </row>
    <row r="25942" spans="20:20">
      <c r="T25942" s="223"/>
    </row>
    <row r="25943" spans="20:20">
      <c r="T25943" s="223"/>
    </row>
    <row r="25944" spans="20:20">
      <c r="T25944" s="223"/>
    </row>
    <row r="25945" spans="20:20">
      <c r="T25945" s="223"/>
    </row>
    <row r="25946" spans="20:20">
      <c r="T25946" s="223"/>
    </row>
    <row r="25947" spans="20:20">
      <c r="T25947" s="223"/>
    </row>
    <row r="25948" spans="20:20">
      <c r="T25948" s="223"/>
    </row>
    <row r="25949" spans="20:20">
      <c r="T25949" s="223"/>
    </row>
    <row r="25950" spans="20:20">
      <c r="T25950" s="223"/>
    </row>
    <row r="25951" spans="20:20">
      <c r="T25951" s="223"/>
    </row>
    <row r="25952" spans="20:20">
      <c r="T25952" s="223"/>
    </row>
    <row r="25953" spans="20:20">
      <c r="T25953" s="223"/>
    </row>
    <row r="25954" spans="20:20">
      <c r="T25954" s="223"/>
    </row>
    <row r="25955" spans="20:20">
      <c r="T25955" s="223"/>
    </row>
    <row r="25956" spans="20:20">
      <c r="T25956" s="223"/>
    </row>
    <row r="25957" spans="20:20">
      <c r="T25957" s="223"/>
    </row>
    <row r="25958" spans="20:20">
      <c r="T25958" s="223"/>
    </row>
    <row r="25959" spans="20:20">
      <c r="T25959" s="223"/>
    </row>
    <row r="25960" spans="20:20">
      <c r="T25960" s="223"/>
    </row>
    <row r="25961" spans="20:20">
      <c r="T25961" s="223"/>
    </row>
    <row r="25962" spans="20:20">
      <c r="T25962" s="223"/>
    </row>
    <row r="25963" spans="20:20">
      <c r="T25963" s="223"/>
    </row>
    <row r="25964" spans="20:20">
      <c r="T25964" s="223"/>
    </row>
    <row r="25965" spans="20:20">
      <c r="T25965" s="223"/>
    </row>
    <row r="25966" spans="20:20">
      <c r="T25966" s="223"/>
    </row>
    <row r="25967" spans="20:20">
      <c r="T25967" s="223"/>
    </row>
    <row r="25968" spans="20:20">
      <c r="T25968" s="223"/>
    </row>
    <row r="25969" spans="20:20">
      <c r="T25969" s="223"/>
    </row>
    <row r="25970" spans="20:20">
      <c r="T25970" s="223"/>
    </row>
    <row r="25971" spans="20:20">
      <c r="T25971" s="223"/>
    </row>
    <row r="25972" spans="20:20">
      <c r="T25972" s="223"/>
    </row>
    <row r="25973" spans="20:20">
      <c r="T25973" s="223"/>
    </row>
    <row r="25974" spans="20:20">
      <c r="T25974" s="223"/>
    </row>
    <row r="25975" spans="20:20">
      <c r="T25975" s="223"/>
    </row>
    <row r="25976" spans="20:20">
      <c r="T25976" s="223"/>
    </row>
    <row r="25977" spans="20:20">
      <c r="T25977" s="223"/>
    </row>
    <row r="25978" spans="20:20">
      <c r="T25978" s="223"/>
    </row>
    <row r="25979" spans="20:20">
      <c r="T25979" s="223"/>
    </row>
    <row r="25980" spans="20:20">
      <c r="T25980" s="223"/>
    </row>
    <row r="25981" spans="20:20">
      <c r="T25981" s="223"/>
    </row>
    <row r="25982" spans="20:20">
      <c r="T25982" s="223"/>
    </row>
    <row r="25983" spans="20:20">
      <c r="T25983" s="223"/>
    </row>
    <row r="25984" spans="20:20">
      <c r="T25984" s="223"/>
    </row>
    <row r="25985" spans="20:20">
      <c r="T25985" s="223"/>
    </row>
    <row r="25986" spans="20:20">
      <c r="T25986" s="223"/>
    </row>
    <row r="25987" spans="20:20">
      <c r="T25987" s="223"/>
    </row>
    <row r="25988" spans="20:20">
      <c r="T25988" s="223"/>
    </row>
    <row r="25989" spans="20:20">
      <c r="T25989" s="223"/>
    </row>
    <row r="25990" spans="20:20">
      <c r="T25990" s="223"/>
    </row>
    <row r="25991" spans="20:20">
      <c r="T25991" s="223"/>
    </row>
    <row r="25992" spans="20:20">
      <c r="T25992" s="223"/>
    </row>
    <row r="25993" spans="20:20">
      <c r="T25993" s="223"/>
    </row>
    <row r="25994" spans="20:20">
      <c r="T25994" s="223"/>
    </row>
    <row r="25995" spans="20:20">
      <c r="T25995" s="223"/>
    </row>
    <row r="25996" spans="20:20">
      <c r="T25996" s="223"/>
    </row>
    <row r="25997" spans="20:20">
      <c r="T25997" s="223"/>
    </row>
    <row r="25998" spans="20:20">
      <c r="T25998" s="223"/>
    </row>
    <row r="25999" spans="20:20">
      <c r="T25999" s="223"/>
    </row>
    <row r="26000" spans="20:20">
      <c r="T26000" s="223"/>
    </row>
    <row r="26001" spans="20:20">
      <c r="T26001" s="223"/>
    </row>
    <row r="26002" spans="20:20">
      <c r="T26002" s="223"/>
    </row>
    <row r="26003" spans="20:20">
      <c r="T26003" s="223"/>
    </row>
    <row r="26004" spans="20:20">
      <c r="T26004" s="223"/>
    </row>
    <row r="26005" spans="20:20">
      <c r="T26005" s="223"/>
    </row>
    <row r="26006" spans="20:20">
      <c r="T26006" s="223"/>
    </row>
    <row r="26007" spans="20:20">
      <c r="T26007" s="223"/>
    </row>
    <row r="26008" spans="20:20">
      <c r="T26008" s="223"/>
    </row>
    <row r="26009" spans="20:20">
      <c r="T26009" s="223"/>
    </row>
    <row r="26010" spans="20:20">
      <c r="T26010" s="223"/>
    </row>
    <row r="26011" spans="20:20">
      <c r="T26011" s="223"/>
    </row>
    <row r="26012" spans="20:20">
      <c r="T26012" s="223"/>
    </row>
    <row r="26013" spans="20:20">
      <c r="T26013" s="223"/>
    </row>
    <row r="26014" spans="20:20">
      <c r="T26014" s="223"/>
    </row>
    <row r="26015" spans="20:20">
      <c r="T26015" s="223"/>
    </row>
    <row r="26016" spans="20:20">
      <c r="T26016" s="223"/>
    </row>
    <row r="26017" spans="20:20">
      <c r="T26017" s="223"/>
    </row>
    <row r="26018" spans="20:20">
      <c r="T26018" s="223"/>
    </row>
    <row r="26019" spans="20:20">
      <c r="T26019" s="223"/>
    </row>
    <row r="26020" spans="20:20">
      <c r="T26020" s="223"/>
    </row>
    <row r="26021" spans="20:20">
      <c r="T26021" s="223"/>
    </row>
    <row r="26022" spans="20:20">
      <c r="T26022" s="223"/>
    </row>
    <row r="26023" spans="20:20">
      <c r="T26023" s="223"/>
    </row>
    <row r="26024" spans="20:20">
      <c r="T26024" s="223"/>
    </row>
    <row r="26025" spans="20:20">
      <c r="T26025" s="223"/>
    </row>
    <row r="26026" spans="20:20">
      <c r="T26026" s="223"/>
    </row>
    <row r="26027" spans="20:20">
      <c r="T26027" s="223"/>
    </row>
    <row r="26028" spans="20:20">
      <c r="T26028" s="223"/>
    </row>
    <row r="26029" spans="20:20">
      <c r="T26029" s="223"/>
    </row>
    <row r="26030" spans="20:20">
      <c r="T26030" s="223"/>
    </row>
    <row r="26031" spans="20:20">
      <c r="T26031" s="223"/>
    </row>
    <row r="26032" spans="20:20">
      <c r="T26032" s="223"/>
    </row>
    <row r="26033" spans="20:20">
      <c r="T26033" s="223"/>
    </row>
    <row r="26034" spans="20:20">
      <c r="T26034" s="223"/>
    </row>
    <row r="26035" spans="20:20">
      <c r="T26035" s="223"/>
    </row>
    <row r="26036" spans="20:20">
      <c r="T26036" s="223"/>
    </row>
    <row r="26037" spans="20:20">
      <c r="T26037" s="223"/>
    </row>
    <row r="26038" spans="20:20">
      <c r="T26038" s="223"/>
    </row>
    <row r="26039" spans="20:20">
      <c r="T26039" s="223"/>
    </row>
    <row r="26040" spans="20:20">
      <c r="T26040" s="223"/>
    </row>
    <row r="26041" spans="20:20">
      <c r="T26041" s="223"/>
    </row>
    <row r="26042" spans="20:20">
      <c r="T26042" s="223"/>
    </row>
    <row r="26043" spans="20:20">
      <c r="T26043" s="223"/>
    </row>
    <row r="26044" spans="20:20">
      <c r="T26044" s="223"/>
    </row>
    <row r="26045" spans="20:20">
      <c r="T26045" s="223"/>
    </row>
    <row r="26046" spans="20:20">
      <c r="T26046" s="223"/>
    </row>
    <row r="26047" spans="20:20">
      <c r="T26047" s="223"/>
    </row>
    <row r="26048" spans="20:20">
      <c r="T26048" s="223"/>
    </row>
    <row r="26049" spans="20:20">
      <c r="T26049" s="223"/>
    </row>
    <row r="26050" spans="20:20">
      <c r="T26050" s="223"/>
    </row>
    <row r="26051" spans="20:20">
      <c r="T26051" s="223"/>
    </row>
    <row r="26052" spans="20:20">
      <c r="T26052" s="223"/>
    </row>
    <row r="26053" spans="20:20">
      <c r="T26053" s="223"/>
    </row>
    <row r="26054" spans="20:20">
      <c r="T26054" s="223"/>
    </row>
    <row r="26055" spans="20:20">
      <c r="T26055" s="223"/>
    </row>
    <row r="26056" spans="20:20">
      <c r="T26056" s="223"/>
    </row>
    <row r="26057" spans="20:20">
      <c r="T26057" s="223"/>
    </row>
    <row r="26058" spans="20:20">
      <c r="T26058" s="223"/>
    </row>
    <row r="26059" spans="20:20">
      <c r="T26059" s="223"/>
    </row>
    <row r="26060" spans="20:20">
      <c r="T26060" s="223"/>
    </row>
    <row r="26061" spans="20:20">
      <c r="T26061" s="223"/>
    </row>
    <row r="26062" spans="20:20">
      <c r="T26062" s="223"/>
    </row>
    <row r="26063" spans="20:20">
      <c r="T26063" s="223"/>
    </row>
    <row r="26064" spans="20:20">
      <c r="T26064" s="223"/>
    </row>
    <row r="26065" spans="20:20">
      <c r="T26065" s="223"/>
    </row>
    <row r="26066" spans="20:20">
      <c r="T26066" s="223"/>
    </row>
    <row r="26067" spans="20:20">
      <c r="T26067" s="223"/>
    </row>
    <row r="26068" spans="20:20">
      <c r="T26068" s="223"/>
    </row>
    <row r="26069" spans="20:20">
      <c r="T26069" s="223"/>
    </row>
    <row r="26070" spans="20:20">
      <c r="T26070" s="223"/>
    </row>
    <row r="26071" spans="20:20">
      <c r="T26071" s="223"/>
    </row>
    <row r="26072" spans="20:20">
      <c r="T26072" s="223"/>
    </row>
    <row r="26073" spans="20:20">
      <c r="T26073" s="223"/>
    </row>
    <row r="26074" spans="20:20">
      <c r="T26074" s="223"/>
    </row>
    <row r="26075" spans="20:20">
      <c r="T26075" s="223"/>
    </row>
    <row r="26076" spans="20:20">
      <c r="T26076" s="223"/>
    </row>
    <row r="26077" spans="20:20">
      <c r="T26077" s="223"/>
    </row>
    <row r="26078" spans="20:20">
      <c r="T26078" s="223"/>
    </row>
    <row r="26079" spans="20:20">
      <c r="T26079" s="223"/>
    </row>
    <row r="26080" spans="20:20">
      <c r="T26080" s="223"/>
    </row>
    <row r="26081" spans="20:20">
      <c r="T26081" s="223"/>
    </row>
    <row r="26082" spans="20:20">
      <c r="T26082" s="223"/>
    </row>
    <row r="26083" spans="20:20">
      <c r="T26083" s="223"/>
    </row>
    <row r="26084" spans="20:20">
      <c r="T26084" s="223"/>
    </row>
    <row r="26085" spans="20:20">
      <c r="T26085" s="223"/>
    </row>
    <row r="26086" spans="20:20">
      <c r="T26086" s="223"/>
    </row>
    <row r="26087" spans="20:20">
      <c r="T26087" s="223"/>
    </row>
    <row r="26088" spans="20:20">
      <c r="T26088" s="223"/>
    </row>
    <row r="26089" spans="20:20">
      <c r="T26089" s="223"/>
    </row>
    <row r="26090" spans="20:20">
      <c r="T26090" s="223"/>
    </row>
    <row r="26091" spans="20:20">
      <c r="T26091" s="223"/>
    </row>
    <row r="26092" spans="20:20">
      <c r="T26092" s="223"/>
    </row>
    <row r="26093" spans="20:20">
      <c r="T26093" s="223"/>
    </row>
    <row r="26094" spans="20:20">
      <c r="T26094" s="223"/>
    </row>
    <row r="26095" spans="20:20">
      <c r="T26095" s="223"/>
    </row>
    <row r="26096" spans="20:20">
      <c r="T26096" s="223"/>
    </row>
    <row r="26097" spans="20:20">
      <c r="T26097" s="223"/>
    </row>
    <row r="26098" spans="20:20">
      <c r="T26098" s="223"/>
    </row>
    <row r="26099" spans="20:20">
      <c r="T26099" s="223"/>
    </row>
    <row r="26100" spans="20:20">
      <c r="T26100" s="223"/>
    </row>
    <row r="26101" spans="20:20">
      <c r="T26101" s="223"/>
    </row>
    <row r="26102" spans="20:20">
      <c r="T26102" s="223"/>
    </row>
    <row r="26103" spans="20:20">
      <c r="T26103" s="223"/>
    </row>
    <row r="26104" spans="20:20">
      <c r="T26104" s="223"/>
    </row>
    <row r="26105" spans="20:20">
      <c r="T26105" s="223"/>
    </row>
    <row r="26106" spans="20:20">
      <c r="T26106" s="223"/>
    </row>
    <row r="26107" spans="20:20">
      <c r="T26107" s="223"/>
    </row>
    <row r="26108" spans="20:20">
      <c r="T26108" s="223"/>
    </row>
    <row r="26109" spans="20:20">
      <c r="T26109" s="223"/>
    </row>
    <row r="26110" spans="20:20">
      <c r="T26110" s="223"/>
    </row>
    <row r="26111" spans="20:20">
      <c r="T26111" s="223"/>
    </row>
    <row r="26112" spans="20:20">
      <c r="T26112" s="223"/>
    </row>
    <row r="26113" spans="20:20">
      <c r="T26113" s="223"/>
    </row>
    <row r="26114" spans="20:20">
      <c r="T26114" s="223"/>
    </row>
    <row r="26115" spans="20:20">
      <c r="T26115" s="223"/>
    </row>
    <row r="26116" spans="20:20">
      <c r="T26116" s="223"/>
    </row>
    <row r="26117" spans="20:20">
      <c r="T26117" s="223"/>
    </row>
    <row r="26118" spans="20:20">
      <c r="T26118" s="223"/>
    </row>
    <row r="26119" spans="20:20">
      <c r="T26119" s="223"/>
    </row>
    <row r="26120" spans="20:20">
      <c r="T26120" s="223"/>
    </row>
    <row r="26121" spans="20:20">
      <c r="T26121" s="223"/>
    </row>
    <row r="26122" spans="20:20">
      <c r="T26122" s="223"/>
    </row>
    <row r="26123" spans="20:20">
      <c r="T26123" s="223"/>
    </row>
    <row r="26124" spans="20:20">
      <c r="T26124" s="223"/>
    </row>
    <row r="26125" spans="20:20">
      <c r="T26125" s="223"/>
    </row>
    <row r="26126" spans="20:20">
      <c r="T26126" s="223"/>
    </row>
    <row r="26127" spans="20:20">
      <c r="T26127" s="223"/>
    </row>
    <row r="26128" spans="20:20">
      <c r="T26128" s="223"/>
    </row>
    <row r="26129" spans="20:20">
      <c r="T26129" s="223"/>
    </row>
    <row r="26130" spans="20:20">
      <c r="T26130" s="223"/>
    </row>
    <row r="26131" spans="20:20">
      <c r="T26131" s="223"/>
    </row>
    <row r="26132" spans="20:20">
      <c r="T26132" s="223"/>
    </row>
    <row r="26133" spans="20:20">
      <c r="T26133" s="223"/>
    </row>
    <row r="26134" spans="20:20">
      <c r="T26134" s="223"/>
    </row>
    <row r="26135" spans="20:20">
      <c r="T26135" s="223"/>
    </row>
    <row r="26136" spans="20:20">
      <c r="T26136" s="223"/>
    </row>
    <row r="26137" spans="20:20">
      <c r="T26137" s="223"/>
    </row>
    <row r="26138" spans="20:20">
      <c r="T26138" s="223"/>
    </row>
    <row r="26139" spans="20:20">
      <c r="T26139" s="223"/>
    </row>
    <row r="26140" spans="20:20">
      <c r="T26140" s="223"/>
    </row>
    <row r="26141" spans="20:20">
      <c r="T26141" s="223"/>
    </row>
    <row r="26142" spans="20:20">
      <c r="T26142" s="223"/>
    </row>
    <row r="26143" spans="20:20">
      <c r="T26143" s="223"/>
    </row>
    <row r="26144" spans="20:20">
      <c r="T26144" s="223"/>
    </row>
    <row r="26145" spans="20:20">
      <c r="T26145" s="223"/>
    </row>
    <row r="26146" spans="20:20">
      <c r="T26146" s="223"/>
    </row>
    <row r="26147" spans="20:20">
      <c r="T26147" s="223"/>
    </row>
    <row r="26148" spans="20:20">
      <c r="T26148" s="223"/>
    </row>
    <row r="26149" spans="20:20">
      <c r="T26149" s="223"/>
    </row>
    <row r="26150" spans="20:20">
      <c r="T26150" s="223"/>
    </row>
    <row r="26151" spans="20:20">
      <c r="T26151" s="223"/>
    </row>
    <row r="26152" spans="20:20">
      <c r="T26152" s="223"/>
    </row>
    <row r="26153" spans="20:20">
      <c r="T26153" s="223"/>
    </row>
    <row r="26154" spans="20:20">
      <c r="T26154" s="223"/>
    </row>
    <row r="26155" spans="20:20">
      <c r="T26155" s="223"/>
    </row>
    <row r="26156" spans="20:20">
      <c r="T26156" s="223"/>
    </row>
    <row r="26157" spans="20:20">
      <c r="T26157" s="223"/>
    </row>
    <row r="26158" spans="20:20">
      <c r="T26158" s="223"/>
    </row>
    <row r="26159" spans="20:20">
      <c r="T26159" s="223"/>
    </row>
    <row r="26160" spans="20:20">
      <c r="T26160" s="223"/>
    </row>
    <row r="26161" spans="20:20">
      <c r="T26161" s="223"/>
    </row>
    <row r="26162" spans="20:20">
      <c r="T26162" s="223"/>
    </row>
    <row r="26163" spans="20:20">
      <c r="T26163" s="223"/>
    </row>
    <row r="26164" spans="20:20">
      <c r="T26164" s="223"/>
    </row>
    <row r="26165" spans="20:20">
      <c r="T26165" s="223"/>
    </row>
    <row r="26166" spans="20:20">
      <c r="T26166" s="223"/>
    </row>
    <row r="26167" spans="20:20">
      <c r="T26167" s="223"/>
    </row>
    <row r="26168" spans="20:20">
      <c r="T26168" s="223"/>
    </row>
    <row r="26169" spans="20:20">
      <c r="T26169" s="223"/>
    </row>
    <row r="26170" spans="20:20">
      <c r="T26170" s="223"/>
    </row>
    <row r="26171" spans="20:20">
      <c r="T26171" s="223"/>
    </row>
    <row r="26172" spans="20:20">
      <c r="T26172" s="223"/>
    </row>
    <row r="26173" spans="20:20">
      <c r="T26173" s="223"/>
    </row>
    <row r="26174" spans="20:20">
      <c r="T26174" s="223"/>
    </row>
    <row r="26175" spans="20:20">
      <c r="T26175" s="223"/>
    </row>
    <row r="26176" spans="20:20">
      <c r="T26176" s="223"/>
    </row>
    <row r="26177" spans="20:20">
      <c r="T26177" s="223"/>
    </row>
    <row r="26178" spans="20:20">
      <c r="T26178" s="223"/>
    </row>
    <row r="26179" spans="20:20">
      <c r="T26179" s="223"/>
    </row>
    <row r="26180" spans="20:20">
      <c r="T26180" s="223"/>
    </row>
    <row r="26181" spans="20:20">
      <c r="T26181" s="223"/>
    </row>
    <row r="26182" spans="20:20">
      <c r="T26182" s="223"/>
    </row>
    <row r="26183" spans="20:20">
      <c r="T26183" s="223"/>
    </row>
    <row r="26184" spans="20:20">
      <c r="T26184" s="223"/>
    </row>
    <row r="26185" spans="20:20">
      <c r="T26185" s="223"/>
    </row>
    <row r="26186" spans="20:20">
      <c r="T26186" s="223"/>
    </row>
    <row r="26187" spans="20:20">
      <c r="T26187" s="223"/>
    </row>
    <row r="26188" spans="20:20">
      <c r="T26188" s="223"/>
    </row>
    <row r="26189" spans="20:20">
      <c r="T26189" s="223"/>
    </row>
    <row r="26190" spans="20:20">
      <c r="T26190" s="223"/>
    </row>
    <row r="26191" spans="20:20">
      <c r="T26191" s="223"/>
    </row>
    <row r="26192" spans="20:20">
      <c r="T26192" s="223"/>
    </row>
    <row r="26193" spans="20:20">
      <c r="T26193" s="223"/>
    </row>
    <row r="26194" spans="20:20">
      <c r="T26194" s="223"/>
    </row>
    <row r="26195" spans="20:20">
      <c r="T26195" s="223"/>
    </row>
    <row r="26196" spans="20:20">
      <c r="T26196" s="223"/>
    </row>
    <row r="26197" spans="20:20">
      <c r="T26197" s="223"/>
    </row>
    <row r="26198" spans="20:20">
      <c r="T26198" s="223"/>
    </row>
    <row r="26199" spans="20:20">
      <c r="T26199" s="223"/>
    </row>
    <row r="26200" spans="20:20">
      <c r="T26200" s="223"/>
    </row>
    <row r="26201" spans="20:20">
      <c r="T26201" s="223"/>
    </row>
    <row r="26202" spans="20:20">
      <c r="T26202" s="223"/>
    </row>
    <row r="26203" spans="20:20">
      <c r="T26203" s="223"/>
    </row>
    <row r="26204" spans="20:20">
      <c r="T26204" s="223"/>
    </row>
    <row r="26205" spans="20:20">
      <c r="T26205" s="223"/>
    </row>
    <row r="26206" spans="20:20">
      <c r="T26206" s="223"/>
    </row>
    <row r="26207" spans="20:20">
      <c r="T26207" s="223"/>
    </row>
    <row r="26208" spans="20:20">
      <c r="T26208" s="223"/>
    </row>
    <row r="26209" spans="20:20">
      <c r="T26209" s="223"/>
    </row>
    <row r="26210" spans="20:20">
      <c r="T26210" s="223"/>
    </row>
    <row r="26211" spans="20:20">
      <c r="T26211" s="223"/>
    </row>
    <row r="26212" spans="20:20">
      <c r="T26212" s="223"/>
    </row>
    <row r="26213" spans="20:20">
      <c r="T26213" s="223"/>
    </row>
    <row r="26214" spans="20:20">
      <c r="T26214" s="223"/>
    </row>
    <row r="26215" spans="20:20">
      <c r="T26215" s="223"/>
    </row>
    <row r="26216" spans="20:20">
      <c r="T26216" s="223"/>
    </row>
    <row r="26217" spans="20:20">
      <c r="T26217" s="223"/>
    </row>
    <row r="26218" spans="20:20">
      <c r="T26218" s="223"/>
    </row>
    <row r="26219" spans="20:20">
      <c r="T26219" s="223"/>
    </row>
    <row r="26220" spans="20:20">
      <c r="T26220" s="223"/>
    </row>
    <row r="26221" spans="20:20">
      <c r="T26221" s="223"/>
    </row>
    <row r="26222" spans="20:20">
      <c r="T26222" s="223"/>
    </row>
    <row r="26223" spans="20:20">
      <c r="T26223" s="223"/>
    </row>
    <row r="26224" spans="20:20">
      <c r="T26224" s="223"/>
    </row>
    <row r="26225" spans="20:20">
      <c r="T26225" s="223"/>
    </row>
    <row r="26226" spans="20:20">
      <c r="T26226" s="223"/>
    </row>
    <row r="26227" spans="20:20">
      <c r="T26227" s="223"/>
    </row>
    <row r="26228" spans="20:20">
      <c r="T26228" s="223"/>
    </row>
    <row r="26229" spans="20:20">
      <c r="T26229" s="223"/>
    </row>
    <row r="26230" spans="20:20">
      <c r="T26230" s="223"/>
    </row>
    <row r="26231" spans="20:20">
      <c r="T26231" s="223"/>
    </row>
    <row r="26232" spans="20:20">
      <c r="T26232" s="223"/>
    </row>
    <row r="26233" spans="20:20">
      <c r="T26233" s="223"/>
    </row>
    <row r="26234" spans="20:20">
      <c r="T26234" s="223"/>
    </row>
    <row r="26235" spans="20:20">
      <c r="T26235" s="223"/>
    </row>
    <row r="26236" spans="20:20">
      <c r="T26236" s="223"/>
    </row>
    <row r="26237" spans="20:20">
      <c r="T26237" s="223"/>
    </row>
    <row r="26238" spans="20:20">
      <c r="T26238" s="223"/>
    </row>
    <row r="26239" spans="20:20">
      <c r="T26239" s="223"/>
    </row>
    <row r="26240" spans="20:20">
      <c r="T26240" s="223"/>
    </row>
    <row r="26241" spans="20:20">
      <c r="T26241" s="223"/>
    </row>
    <row r="26242" spans="20:20">
      <c r="T26242" s="223"/>
    </row>
    <row r="26243" spans="20:20">
      <c r="T26243" s="223"/>
    </row>
    <row r="26244" spans="20:20">
      <c r="T26244" s="223"/>
    </row>
    <row r="26245" spans="20:20">
      <c r="T26245" s="223"/>
    </row>
    <row r="26246" spans="20:20">
      <c r="T26246" s="223"/>
    </row>
    <row r="26247" spans="20:20">
      <c r="T26247" s="223"/>
    </row>
    <row r="26248" spans="20:20">
      <c r="T26248" s="223"/>
    </row>
    <row r="26249" spans="20:20">
      <c r="T26249" s="223"/>
    </row>
    <row r="26250" spans="20:20">
      <c r="T26250" s="223"/>
    </row>
    <row r="26251" spans="20:20">
      <c r="T26251" s="223"/>
    </row>
    <row r="26252" spans="20:20">
      <c r="T26252" s="223"/>
    </row>
    <row r="26253" spans="20:20">
      <c r="T26253" s="223"/>
    </row>
    <row r="26254" spans="20:20">
      <c r="T26254" s="223"/>
    </row>
    <row r="26255" spans="20:20">
      <c r="T26255" s="223"/>
    </row>
    <row r="26256" spans="20:20">
      <c r="T26256" s="223"/>
    </row>
    <row r="26257" spans="20:20">
      <c r="T26257" s="223"/>
    </row>
    <row r="26258" spans="20:20">
      <c r="T26258" s="223"/>
    </row>
    <row r="26259" spans="20:20">
      <c r="T26259" s="223"/>
    </row>
    <row r="26260" spans="20:20">
      <c r="T26260" s="223"/>
    </row>
    <row r="26261" spans="20:20">
      <c r="T26261" s="223"/>
    </row>
    <row r="26262" spans="20:20">
      <c r="T26262" s="223"/>
    </row>
    <row r="26263" spans="20:20">
      <c r="T26263" s="223"/>
    </row>
    <row r="26264" spans="20:20">
      <c r="T26264" s="223"/>
    </row>
    <row r="26265" spans="20:20">
      <c r="T26265" s="223"/>
    </row>
    <row r="26266" spans="20:20">
      <c r="T26266" s="223"/>
    </row>
    <row r="26267" spans="20:20">
      <c r="T26267" s="223"/>
    </row>
    <row r="26268" spans="20:20">
      <c r="T26268" s="223"/>
    </row>
    <row r="26269" spans="20:20">
      <c r="T26269" s="223"/>
    </row>
    <row r="26270" spans="20:20">
      <c r="T26270" s="223"/>
    </row>
    <row r="26271" spans="20:20">
      <c r="T26271" s="223"/>
    </row>
    <row r="26272" spans="20:20">
      <c r="T26272" s="223"/>
    </row>
    <row r="26273" spans="20:20">
      <c r="T26273" s="223"/>
    </row>
    <row r="26274" spans="20:20">
      <c r="T26274" s="223"/>
    </row>
    <row r="26275" spans="20:20">
      <c r="T26275" s="223"/>
    </row>
    <row r="26276" spans="20:20">
      <c r="T26276" s="223"/>
    </row>
    <row r="26277" spans="20:20">
      <c r="T26277" s="223"/>
    </row>
    <row r="26278" spans="20:20">
      <c r="T26278" s="223"/>
    </row>
    <row r="26279" spans="20:20">
      <c r="T26279" s="223"/>
    </row>
    <row r="26280" spans="20:20">
      <c r="T26280" s="223"/>
    </row>
    <row r="26281" spans="20:20">
      <c r="T26281" s="223"/>
    </row>
    <row r="26282" spans="20:20">
      <c r="T26282" s="223"/>
    </row>
    <row r="26283" spans="20:20">
      <c r="T26283" s="223"/>
    </row>
    <row r="26284" spans="20:20">
      <c r="T26284" s="223"/>
    </row>
    <row r="26285" spans="20:20">
      <c r="T26285" s="223"/>
    </row>
    <row r="26286" spans="20:20">
      <c r="T26286" s="223"/>
    </row>
    <row r="26287" spans="20:20">
      <c r="T26287" s="223"/>
    </row>
    <row r="26288" spans="20:20">
      <c r="T26288" s="223"/>
    </row>
    <row r="26289" spans="20:20">
      <c r="T26289" s="223"/>
    </row>
    <row r="26290" spans="20:20">
      <c r="T26290" s="223"/>
    </row>
    <row r="26291" spans="20:20">
      <c r="T26291" s="223"/>
    </row>
    <row r="26292" spans="20:20">
      <c r="T26292" s="223"/>
    </row>
    <row r="26293" spans="20:20">
      <c r="T26293" s="223"/>
    </row>
    <row r="26294" spans="20:20">
      <c r="T26294" s="223"/>
    </row>
    <row r="26295" spans="20:20">
      <c r="T26295" s="223"/>
    </row>
    <row r="26296" spans="20:20">
      <c r="T26296" s="223"/>
    </row>
    <row r="26297" spans="20:20">
      <c r="T26297" s="223"/>
    </row>
    <row r="26298" spans="20:20">
      <c r="T26298" s="223"/>
    </row>
    <row r="26299" spans="20:20">
      <c r="T26299" s="223"/>
    </row>
    <row r="26300" spans="20:20">
      <c r="T26300" s="223"/>
    </row>
    <row r="26301" spans="20:20">
      <c r="T26301" s="223"/>
    </row>
    <row r="26302" spans="20:20">
      <c r="T26302" s="223"/>
    </row>
    <row r="26303" spans="20:20">
      <c r="T26303" s="223"/>
    </row>
    <row r="26304" spans="20:20">
      <c r="T26304" s="223"/>
    </row>
    <row r="26305" spans="20:20">
      <c r="T26305" s="223"/>
    </row>
    <row r="26306" spans="20:20">
      <c r="T26306" s="223"/>
    </row>
    <row r="26307" spans="20:20">
      <c r="T26307" s="223"/>
    </row>
    <row r="26308" spans="20:20">
      <c r="T26308" s="223"/>
    </row>
    <row r="26309" spans="20:20">
      <c r="T26309" s="223"/>
    </row>
    <row r="26310" spans="20:20">
      <c r="T26310" s="223"/>
    </row>
    <row r="26311" spans="20:20">
      <c r="T26311" s="223"/>
    </row>
    <row r="26312" spans="20:20">
      <c r="T26312" s="223"/>
    </row>
    <row r="26313" spans="20:20">
      <c r="T26313" s="223"/>
    </row>
    <row r="26314" spans="20:20">
      <c r="T26314" s="223"/>
    </row>
    <row r="26315" spans="20:20">
      <c r="T26315" s="223"/>
    </row>
    <row r="26316" spans="20:20">
      <c r="T26316" s="223"/>
    </row>
    <row r="26317" spans="20:20">
      <c r="T26317" s="223"/>
    </row>
    <row r="26318" spans="20:20">
      <c r="T26318" s="223"/>
    </row>
    <row r="26319" spans="20:20">
      <c r="T26319" s="223"/>
    </row>
    <row r="26320" spans="20:20">
      <c r="T26320" s="223"/>
    </row>
    <row r="26321" spans="20:20">
      <c r="T26321" s="223"/>
    </row>
    <row r="26322" spans="20:20">
      <c r="T26322" s="223"/>
    </row>
    <row r="26323" spans="20:20">
      <c r="T26323" s="223"/>
    </row>
    <row r="26324" spans="20:20">
      <c r="T26324" s="223"/>
    </row>
    <row r="26325" spans="20:20">
      <c r="T26325" s="223"/>
    </row>
    <row r="26326" spans="20:20">
      <c r="T26326" s="223"/>
    </row>
    <row r="26327" spans="20:20">
      <c r="T26327" s="223"/>
    </row>
    <row r="26328" spans="20:20">
      <c r="T26328" s="223"/>
    </row>
    <row r="26329" spans="20:20">
      <c r="T26329" s="223"/>
    </row>
    <row r="26330" spans="20:20">
      <c r="T26330" s="223"/>
    </row>
    <row r="26331" spans="20:20">
      <c r="T26331" s="223"/>
    </row>
    <row r="26332" spans="20:20">
      <c r="T26332" s="223"/>
    </row>
    <row r="26333" spans="20:20">
      <c r="T26333" s="223"/>
    </row>
    <row r="26334" spans="20:20">
      <c r="T26334" s="223"/>
    </row>
    <row r="26335" spans="20:20">
      <c r="T26335" s="223"/>
    </row>
    <row r="26336" spans="20:20">
      <c r="T26336" s="223"/>
    </row>
    <row r="26337" spans="20:20">
      <c r="T26337" s="223"/>
    </row>
    <row r="26338" spans="20:20">
      <c r="T26338" s="223"/>
    </row>
    <row r="26339" spans="20:20">
      <c r="T26339" s="223"/>
    </row>
    <row r="26340" spans="20:20">
      <c r="T26340" s="223"/>
    </row>
    <row r="26341" spans="20:20">
      <c r="T26341" s="223"/>
    </row>
    <row r="26342" spans="20:20">
      <c r="T26342" s="223"/>
    </row>
    <row r="26343" spans="20:20">
      <c r="T26343" s="223"/>
    </row>
    <row r="26344" spans="20:20">
      <c r="T26344" s="223"/>
    </row>
    <row r="26345" spans="20:20">
      <c r="T26345" s="223"/>
    </row>
    <row r="26346" spans="20:20">
      <c r="T26346" s="223"/>
    </row>
    <row r="26347" spans="20:20">
      <c r="T26347" s="223"/>
    </row>
    <row r="26348" spans="20:20">
      <c r="T26348" s="223"/>
    </row>
    <row r="26349" spans="20:20">
      <c r="T26349" s="223"/>
    </row>
    <row r="26350" spans="20:20">
      <c r="T26350" s="223"/>
    </row>
    <row r="26351" spans="20:20">
      <c r="T26351" s="223"/>
    </row>
    <row r="26352" spans="20:20">
      <c r="T26352" s="223"/>
    </row>
    <row r="26353" spans="20:20">
      <c r="T26353" s="223"/>
    </row>
    <row r="26354" spans="20:20">
      <c r="T26354" s="223"/>
    </row>
    <row r="26355" spans="20:20">
      <c r="T26355" s="223"/>
    </row>
    <row r="26356" spans="20:20">
      <c r="T26356" s="223"/>
    </row>
    <row r="26357" spans="20:20">
      <c r="T26357" s="223"/>
    </row>
    <row r="26358" spans="20:20">
      <c r="T26358" s="223"/>
    </row>
    <row r="26359" spans="20:20">
      <c r="T26359" s="223"/>
    </row>
    <row r="26360" spans="20:20">
      <c r="T26360" s="223"/>
    </row>
    <row r="26361" spans="20:20">
      <c r="T26361" s="223"/>
    </row>
    <row r="26362" spans="20:20">
      <c r="T26362" s="223"/>
    </row>
    <row r="26363" spans="20:20">
      <c r="T26363" s="223"/>
    </row>
    <row r="26364" spans="20:20">
      <c r="T26364" s="223"/>
    </row>
    <row r="26365" spans="20:20">
      <c r="T26365" s="223"/>
    </row>
    <row r="26366" spans="20:20">
      <c r="T26366" s="223"/>
    </row>
    <row r="26367" spans="20:20">
      <c r="T26367" s="223"/>
    </row>
    <row r="26368" spans="20:20">
      <c r="T26368" s="223"/>
    </row>
    <row r="26369" spans="20:20">
      <c r="T26369" s="223"/>
    </row>
    <row r="26370" spans="20:20">
      <c r="T26370" s="223"/>
    </row>
    <row r="26371" spans="20:20">
      <c r="T26371" s="223"/>
    </row>
    <row r="26372" spans="20:20">
      <c r="T26372" s="223"/>
    </row>
    <row r="26373" spans="20:20">
      <c r="T26373" s="223"/>
    </row>
    <row r="26374" spans="20:20">
      <c r="T26374" s="223"/>
    </row>
    <row r="26375" spans="20:20">
      <c r="T26375" s="223"/>
    </row>
    <row r="26376" spans="20:20">
      <c r="T26376" s="223"/>
    </row>
    <row r="26377" spans="20:20">
      <c r="T26377" s="223"/>
    </row>
    <row r="26378" spans="20:20">
      <c r="T26378" s="223"/>
    </row>
    <row r="26379" spans="20:20">
      <c r="T26379" s="223"/>
    </row>
    <row r="26380" spans="20:20">
      <c r="T26380" s="223"/>
    </row>
    <row r="26381" spans="20:20">
      <c r="T26381" s="223"/>
    </row>
    <row r="26382" spans="20:20">
      <c r="T26382" s="223"/>
    </row>
    <row r="26383" spans="20:20">
      <c r="T26383" s="223"/>
    </row>
    <row r="26384" spans="20:20">
      <c r="T26384" s="223"/>
    </row>
    <row r="26385" spans="20:20">
      <c r="T26385" s="223"/>
    </row>
    <row r="26386" spans="20:20">
      <c r="T26386" s="223"/>
    </row>
    <row r="26387" spans="20:20">
      <c r="T26387" s="223"/>
    </row>
    <row r="26388" spans="20:20">
      <c r="T26388" s="223"/>
    </row>
    <row r="26389" spans="20:20">
      <c r="T26389" s="223"/>
    </row>
    <row r="26390" spans="20:20">
      <c r="T26390" s="223"/>
    </row>
    <row r="26391" spans="20:20">
      <c r="T26391" s="223"/>
    </row>
    <row r="26392" spans="20:20">
      <c r="T26392" s="223"/>
    </row>
    <row r="26393" spans="20:20">
      <c r="T26393" s="223"/>
    </row>
    <row r="26394" spans="20:20">
      <c r="T26394" s="223"/>
    </row>
    <row r="26395" spans="20:20">
      <c r="T26395" s="223"/>
    </row>
    <row r="26396" spans="20:20">
      <c r="T26396" s="223"/>
    </row>
    <row r="26397" spans="20:20">
      <c r="T26397" s="223"/>
    </row>
    <row r="26398" spans="20:20">
      <c r="T26398" s="223"/>
    </row>
    <row r="26399" spans="20:20">
      <c r="T26399" s="223"/>
    </row>
    <row r="26400" spans="20:20">
      <c r="T26400" s="223"/>
    </row>
    <row r="26401" spans="20:20">
      <c r="T26401" s="223"/>
    </row>
    <row r="26402" spans="20:20">
      <c r="T26402" s="223"/>
    </row>
    <row r="26403" spans="20:20">
      <c r="T26403" s="223"/>
    </row>
    <row r="26404" spans="20:20">
      <c r="T26404" s="223"/>
    </row>
    <row r="26405" spans="20:20">
      <c r="T26405" s="223"/>
    </row>
    <row r="26406" spans="20:20">
      <c r="T26406" s="223"/>
    </row>
    <row r="26407" spans="20:20">
      <c r="T26407" s="223"/>
    </row>
    <row r="26408" spans="20:20">
      <c r="T26408" s="223"/>
    </row>
    <row r="26409" spans="20:20">
      <c r="T26409" s="223"/>
    </row>
    <row r="26410" spans="20:20">
      <c r="T26410" s="223"/>
    </row>
    <row r="26411" spans="20:20">
      <c r="T26411" s="223"/>
    </row>
    <row r="26412" spans="20:20">
      <c r="T26412" s="223"/>
    </row>
    <row r="26413" spans="20:20">
      <c r="T26413" s="223"/>
    </row>
    <row r="26414" spans="20:20">
      <c r="T26414" s="223"/>
    </row>
    <row r="26415" spans="20:20">
      <c r="T26415" s="223"/>
    </row>
    <row r="26416" spans="20:20">
      <c r="T26416" s="223"/>
    </row>
    <row r="26417" spans="20:20">
      <c r="T26417" s="223"/>
    </row>
    <row r="26418" spans="20:20">
      <c r="T26418" s="223"/>
    </row>
    <row r="26419" spans="20:20">
      <c r="T26419" s="223"/>
    </row>
    <row r="26420" spans="20:20">
      <c r="T26420" s="223"/>
    </row>
    <row r="26421" spans="20:20">
      <c r="T26421" s="223"/>
    </row>
    <row r="26422" spans="20:20">
      <c r="T26422" s="223"/>
    </row>
    <row r="26423" spans="20:20">
      <c r="T26423" s="223"/>
    </row>
    <row r="26424" spans="20:20">
      <c r="T26424" s="223"/>
    </row>
    <row r="26425" spans="20:20">
      <c r="T26425" s="223"/>
    </row>
    <row r="26426" spans="20:20">
      <c r="T26426" s="223"/>
    </row>
    <row r="26427" spans="20:20">
      <c r="T26427" s="223"/>
    </row>
    <row r="26428" spans="20:20">
      <c r="T26428" s="223"/>
    </row>
    <row r="26429" spans="20:20">
      <c r="T26429" s="223"/>
    </row>
    <row r="26430" spans="20:20">
      <c r="T26430" s="223"/>
    </row>
    <row r="26431" spans="20:20">
      <c r="T26431" s="223"/>
    </row>
    <row r="26432" spans="20:20">
      <c r="T26432" s="223"/>
    </row>
    <row r="26433" spans="20:20">
      <c r="T26433" s="223"/>
    </row>
    <row r="26434" spans="20:20">
      <c r="T26434" s="223"/>
    </row>
    <row r="26435" spans="20:20">
      <c r="T26435" s="223"/>
    </row>
    <row r="26436" spans="20:20">
      <c r="T26436" s="223"/>
    </row>
    <row r="26437" spans="20:20">
      <c r="T26437" s="223"/>
    </row>
    <row r="26438" spans="20:20">
      <c r="T26438" s="223"/>
    </row>
    <row r="26439" spans="20:20">
      <c r="T26439" s="223"/>
    </row>
    <row r="26440" spans="20:20">
      <c r="T26440" s="223"/>
    </row>
    <row r="26441" spans="20:20">
      <c r="T26441" s="223"/>
    </row>
    <row r="26442" spans="20:20">
      <c r="T26442" s="223"/>
    </row>
    <row r="26443" spans="20:20">
      <c r="T26443" s="223"/>
    </row>
    <row r="26444" spans="20:20">
      <c r="T26444" s="223"/>
    </row>
    <row r="26445" spans="20:20">
      <c r="T26445" s="223"/>
    </row>
    <row r="26446" spans="20:20">
      <c r="T26446" s="223"/>
    </row>
    <row r="26447" spans="20:20">
      <c r="T26447" s="223"/>
    </row>
    <row r="26448" spans="20:20">
      <c r="T26448" s="223"/>
    </row>
    <row r="26449" spans="20:20">
      <c r="T26449" s="223"/>
    </row>
    <row r="26450" spans="20:20">
      <c r="T26450" s="223"/>
    </row>
    <row r="26451" spans="20:20">
      <c r="T26451" s="223"/>
    </row>
    <row r="26452" spans="20:20">
      <c r="T26452" s="223"/>
    </row>
    <row r="26453" spans="20:20">
      <c r="T26453" s="223"/>
    </row>
    <row r="26454" spans="20:20">
      <c r="T26454" s="223"/>
    </row>
    <row r="26455" spans="20:20">
      <c r="T26455" s="223"/>
    </row>
    <row r="26456" spans="20:20">
      <c r="T26456" s="223"/>
    </row>
    <row r="26457" spans="20:20">
      <c r="T26457" s="223"/>
    </row>
    <row r="26458" spans="20:20">
      <c r="T26458" s="223"/>
    </row>
    <row r="26459" spans="20:20">
      <c r="T26459" s="223"/>
    </row>
    <row r="26460" spans="20:20">
      <c r="T26460" s="223"/>
    </row>
    <row r="26461" spans="20:20">
      <c r="T26461" s="223"/>
    </row>
    <row r="26462" spans="20:20">
      <c r="T26462" s="223"/>
    </row>
    <row r="26463" spans="20:20">
      <c r="T26463" s="223"/>
    </row>
    <row r="26464" spans="20:20">
      <c r="T26464" s="223"/>
    </row>
    <row r="26465" spans="20:20">
      <c r="T26465" s="223"/>
    </row>
    <row r="26466" spans="20:20">
      <c r="T26466" s="223"/>
    </row>
    <row r="26467" spans="20:20">
      <c r="T26467" s="223"/>
    </row>
    <row r="26468" spans="20:20">
      <c r="T26468" s="223"/>
    </row>
    <row r="26469" spans="20:20">
      <c r="T26469" s="223"/>
    </row>
    <row r="26470" spans="20:20">
      <c r="T26470" s="223"/>
    </row>
    <row r="26471" spans="20:20">
      <c r="T26471" s="223"/>
    </row>
    <row r="26472" spans="20:20">
      <c r="T26472" s="223"/>
    </row>
    <row r="26473" spans="20:20">
      <c r="T26473" s="223"/>
    </row>
    <row r="26474" spans="20:20">
      <c r="T26474" s="223"/>
    </row>
    <row r="26475" spans="20:20">
      <c r="T26475" s="223"/>
    </row>
    <row r="26476" spans="20:20">
      <c r="T26476" s="223"/>
    </row>
    <row r="26477" spans="20:20">
      <c r="T26477" s="223"/>
    </row>
    <row r="26478" spans="20:20">
      <c r="T26478" s="223"/>
    </row>
    <row r="26479" spans="20:20">
      <c r="T26479" s="223"/>
    </row>
    <row r="26480" spans="20:20">
      <c r="T26480" s="223"/>
    </row>
    <row r="26481" spans="20:20">
      <c r="T26481" s="223"/>
    </row>
    <row r="26482" spans="20:20">
      <c r="T26482" s="223"/>
    </row>
    <row r="26483" spans="20:20">
      <c r="T26483" s="223"/>
    </row>
    <row r="26484" spans="20:20">
      <c r="T26484" s="223"/>
    </row>
    <row r="26485" spans="20:20">
      <c r="T26485" s="223"/>
    </row>
    <row r="26486" spans="20:20">
      <c r="T26486" s="223"/>
    </row>
    <row r="26487" spans="20:20">
      <c r="T26487" s="223"/>
    </row>
    <row r="26488" spans="20:20">
      <c r="T26488" s="223"/>
    </row>
    <row r="26489" spans="20:20">
      <c r="T26489" s="223"/>
    </row>
    <row r="26490" spans="20:20">
      <c r="T26490" s="223"/>
    </row>
    <row r="26491" spans="20:20">
      <c r="T26491" s="223"/>
    </row>
    <row r="26492" spans="20:20">
      <c r="T26492" s="223"/>
    </row>
    <row r="26493" spans="20:20">
      <c r="T26493" s="223"/>
    </row>
    <row r="26494" spans="20:20">
      <c r="T26494" s="223"/>
    </row>
    <row r="26495" spans="20:20">
      <c r="T26495" s="223"/>
    </row>
    <row r="26496" spans="20:20">
      <c r="T26496" s="223"/>
    </row>
    <row r="26497" spans="20:20">
      <c r="T26497" s="223"/>
    </row>
    <row r="26498" spans="20:20">
      <c r="T26498" s="223"/>
    </row>
    <row r="26499" spans="20:20">
      <c r="T26499" s="223"/>
    </row>
    <row r="26500" spans="20:20">
      <c r="T26500" s="223"/>
    </row>
    <row r="26501" spans="20:20">
      <c r="T26501" s="223"/>
    </row>
    <row r="26502" spans="20:20">
      <c r="T26502" s="223"/>
    </row>
    <row r="26503" spans="20:20">
      <c r="T26503" s="223"/>
    </row>
    <row r="26504" spans="20:20">
      <c r="T26504" s="223"/>
    </row>
    <row r="26505" spans="20:20">
      <c r="T26505" s="223"/>
    </row>
    <row r="26506" spans="20:20">
      <c r="T26506" s="223"/>
    </row>
    <row r="26507" spans="20:20">
      <c r="T26507" s="223"/>
    </row>
    <row r="26508" spans="20:20">
      <c r="T26508" s="223"/>
    </row>
    <row r="26509" spans="20:20">
      <c r="T26509" s="223"/>
    </row>
    <row r="26510" spans="20:20">
      <c r="T26510" s="223"/>
    </row>
    <row r="26511" spans="20:20">
      <c r="T26511" s="223"/>
    </row>
    <row r="26512" spans="20:20">
      <c r="T26512" s="223"/>
    </row>
    <row r="26513" spans="20:20">
      <c r="T26513" s="223"/>
    </row>
    <row r="26514" spans="20:20">
      <c r="T26514" s="223"/>
    </row>
    <row r="26515" spans="20:20">
      <c r="T26515" s="223"/>
    </row>
    <row r="26516" spans="20:20">
      <c r="T26516" s="223"/>
    </row>
    <row r="26517" spans="20:20">
      <c r="T26517" s="223"/>
    </row>
    <row r="26518" spans="20:20">
      <c r="T26518" s="223"/>
    </row>
    <row r="26519" spans="20:20">
      <c r="T26519" s="223"/>
    </row>
    <row r="26520" spans="20:20">
      <c r="T26520" s="223"/>
    </row>
    <row r="26521" spans="20:20">
      <c r="T26521" s="223"/>
    </row>
    <row r="26522" spans="20:20">
      <c r="T26522" s="223"/>
    </row>
    <row r="26523" spans="20:20">
      <c r="T26523" s="223"/>
    </row>
    <row r="26524" spans="20:20">
      <c r="T26524" s="223"/>
    </row>
    <row r="26525" spans="20:20">
      <c r="T26525" s="223"/>
    </row>
    <row r="26526" spans="20:20">
      <c r="T26526" s="223"/>
    </row>
    <row r="26527" spans="20:20">
      <c r="T26527" s="223"/>
    </row>
    <row r="26528" spans="20:20">
      <c r="T26528" s="223"/>
    </row>
    <row r="26529" spans="20:20">
      <c r="T26529" s="223"/>
    </row>
    <row r="26530" spans="20:20">
      <c r="T26530" s="223"/>
    </row>
    <row r="26531" spans="20:20">
      <c r="T26531" s="223"/>
    </row>
    <row r="26532" spans="20:20">
      <c r="T26532" s="223"/>
    </row>
    <row r="26533" spans="20:20">
      <c r="T26533" s="223"/>
    </row>
    <row r="26534" spans="20:20">
      <c r="T26534" s="223"/>
    </row>
    <row r="26535" spans="20:20">
      <c r="T26535" s="223"/>
    </row>
    <row r="26536" spans="20:20">
      <c r="T26536" s="223"/>
    </row>
    <row r="26537" spans="20:20">
      <c r="T26537" s="223"/>
    </row>
    <row r="26538" spans="20:20">
      <c r="T26538" s="223"/>
    </row>
    <row r="26539" spans="20:20">
      <c r="T26539" s="223"/>
    </row>
    <row r="26540" spans="20:20">
      <c r="T26540" s="223"/>
    </row>
    <row r="26541" spans="20:20">
      <c r="T26541" s="223"/>
    </row>
    <row r="26542" spans="20:20">
      <c r="T26542" s="223"/>
    </row>
    <row r="26543" spans="20:20">
      <c r="T26543" s="223"/>
    </row>
    <row r="26544" spans="20:20">
      <c r="T26544" s="223"/>
    </row>
    <row r="26545" spans="20:20">
      <c r="T26545" s="223"/>
    </row>
    <row r="26546" spans="20:20">
      <c r="T26546" s="223"/>
    </row>
    <row r="26547" spans="20:20">
      <c r="T26547" s="223"/>
    </row>
    <row r="26548" spans="20:20">
      <c r="T26548" s="223"/>
    </row>
    <row r="26549" spans="20:20">
      <c r="T26549" s="223"/>
    </row>
    <row r="26550" spans="20:20">
      <c r="T26550" s="223"/>
    </row>
    <row r="26551" spans="20:20">
      <c r="T26551" s="223"/>
    </row>
    <row r="26552" spans="20:20">
      <c r="T26552" s="223"/>
    </row>
    <row r="26553" spans="20:20">
      <c r="T26553" s="223"/>
    </row>
    <row r="26554" spans="20:20">
      <c r="T26554" s="223"/>
    </row>
    <row r="26555" spans="20:20">
      <c r="T26555" s="223"/>
    </row>
    <row r="26556" spans="20:20">
      <c r="T26556" s="223"/>
    </row>
    <row r="26557" spans="20:20">
      <c r="T26557" s="223"/>
    </row>
    <row r="26558" spans="20:20">
      <c r="T26558" s="223"/>
    </row>
    <row r="26559" spans="20:20">
      <c r="T26559" s="223"/>
    </row>
    <row r="26560" spans="20:20">
      <c r="T26560" s="223"/>
    </row>
    <row r="26561" spans="20:20">
      <c r="T26561" s="223"/>
    </row>
    <row r="26562" spans="20:20">
      <c r="T26562" s="223"/>
    </row>
    <row r="26563" spans="20:20">
      <c r="T26563" s="223"/>
    </row>
    <row r="26564" spans="20:20">
      <c r="T26564" s="223"/>
    </row>
    <row r="26565" spans="20:20">
      <c r="T26565" s="223"/>
    </row>
    <row r="26566" spans="20:20">
      <c r="T26566" s="223"/>
    </row>
    <row r="26567" spans="20:20">
      <c r="T26567" s="223"/>
    </row>
    <row r="26568" spans="20:20">
      <c r="T26568" s="223"/>
    </row>
    <row r="26569" spans="20:20">
      <c r="T26569" s="223"/>
    </row>
    <row r="26570" spans="20:20">
      <c r="T26570" s="223"/>
    </row>
    <row r="26571" spans="20:20">
      <c r="T26571" s="223"/>
    </row>
    <row r="26572" spans="20:20">
      <c r="T26572" s="223"/>
    </row>
    <row r="26573" spans="20:20">
      <c r="T26573" s="223"/>
    </row>
    <row r="26574" spans="20:20">
      <c r="T26574" s="223"/>
    </row>
    <row r="26575" spans="20:20">
      <c r="T26575" s="223"/>
    </row>
    <row r="26576" spans="20:20">
      <c r="T26576" s="223"/>
    </row>
    <row r="26577" spans="20:20">
      <c r="T26577" s="223"/>
    </row>
    <row r="26578" spans="20:20">
      <c r="T26578" s="223"/>
    </row>
    <row r="26579" spans="20:20">
      <c r="T26579" s="223"/>
    </row>
    <row r="26580" spans="20:20">
      <c r="T26580" s="223"/>
    </row>
    <row r="26581" spans="20:20">
      <c r="T26581" s="223"/>
    </row>
    <row r="26582" spans="20:20">
      <c r="T26582" s="223"/>
    </row>
    <row r="26583" spans="20:20">
      <c r="T26583" s="223"/>
    </row>
    <row r="26584" spans="20:20">
      <c r="T26584" s="223"/>
    </row>
    <row r="26585" spans="20:20">
      <c r="T26585" s="223"/>
    </row>
    <row r="26586" spans="20:20">
      <c r="T26586" s="223"/>
    </row>
    <row r="26587" spans="20:20">
      <c r="T26587" s="223"/>
    </row>
    <row r="26588" spans="20:20">
      <c r="T26588" s="223"/>
    </row>
    <row r="26589" spans="20:20">
      <c r="T26589" s="223"/>
    </row>
    <row r="26590" spans="20:20">
      <c r="T26590" s="223"/>
    </row>
    <row r="26591" spans="20:20">
      <c r="T26591" s="223"/>
    </row>
    <row r="26592" spans="20:20">
      <c r="T26592" s="223"/>
    </row>
    <row r="26593" spans="20:20">
      <c r="T26593" s="223"/>
    </row>
    <row r="26594" spans="20:20">
      <c r="T26594" s="223"/>
    </row>
    <row r="26595" spans="20:20">
      <c r="T26595" s="223"/>
    </row>
    <row r="26596" spans="20:20">
      <c r="T26596" s="223"/>
    </row>
    <row r="26597" spans="20:20">
      <c r="T26597" s="223"/>
    </row>
    <row r="26598" spans="20:20">
      <c r="T26598" s="223"/>
    </row>
    <row r="26599" spans="20:20">
      <c r="T26599" s="223"/>
    </row>
    <row r="26600" spans="20:20">
      <c r="T26600" s="223"/>
    </row>
    <row r="26601" spans="20:20">
      <c r="T26601" s="223"/>
    </row>
    <row r="26602" spans="20:20">
      <c r="T26602" s="223"/>
    </row>
    <row r="26603" spans="20:20">
      <c r="T26603" s="223"/>
    </row>
    <row r="26604" spans="20:20">
      <c r="T26604" s="223"/>
    </row>
    <row r="26605" spans="20:20">
      <c r="T26605" s="223"/>
    </row>
    <row r="26606" spans="20:20">
      <c r="T26606" s="223"/>
    </row>
    <row r="26607" spans="20:20">
      <c r="T26607" s="223"/>
    </row>
    <row r="26608" spans="20:20">
      <c r="T26608" s="223"/>
    </row>
    <row r="26609" spans="20:20">
      <c r="T26609" s="223"/>
    </row>
    <row r="26610" spans="20:20">
      <c r="T26610" s="223"/>
    </row>
    <row r="26611" spans="20:20">
      <c r="T26611" s="223"/>
    </row>
    <row r="26612" spans="20:20">
      <c r="T26612" s="223"/>
    </row>
    <row r="26613" spans="20:20">
      <c r="T26613" s="223"/>
    </row>
    <row r="26614" spans="20:20">
      <c r="T26614" s="223"/>
    </row>
    <row r="26615" spans="20:20">
      <c r="T26615" s="223"/>
    </row>
    <row r="26616" spans="20:20">
      <c r="T26616" s="223"/>
    </row>
    <row r="26617" spans="20:20">
      <c r="T26617" s="223"/>
    </row>
    <row r="26618" spans="20:20">
      <c r="T26618" s="223"/>
    </row>
    <row r="26619" spans="20:20">
      <c r="T26619" s="223"/>
    </row>
    <row r="26620" spans="20:20">
      <c r="T26620" s="223"/>
    </row>
    <row r="26621" spans="20:20">
      <c r="T26621" s="223"/>
    </row>
    <row r="26622" spans="20:20">
      <c r="T26622" s="223"/>
    </row>
    <row r="26623" spans="20:20">
      <c r="T26623" s="223"/>
    </row>
    <row r="26624" spans="20:20">
      <c r="T26624" s="223"/>
    </row>
    <row r="26625" spans="20:20">
      <c r="T26625" s="223"/>
    </row>
    <row r="26626" spans="20:20">
      <c r="T26626" s="223"/>
    </row>
    <row r="26627" spans="20:20">
      <c r="T26627" s="223"/>
    </row>
    <row r="26628" spans="20:20">
      <c r="T26628" s="223"/>
    </row>
    <row r="26629" spans="20:20">
      <c r="T26629" s="223"/>
    </row>
    <row r="26630" spans="20:20">
      <c r="T26630" s="223"/>
    </row>
    <row r="26631" spans="20:20">
      <c r="T26631" s="223"/>
    </row>
    <row r="26632" spans="20:20">
      <c r="T26632" s="223"/>
    </row>
    <row r="26633" spans="20:20">
      <c r="T26633" s="223"/>
    </row>
    <row r="26634" spans="20:20">
      <c r="T26634" s="223"/>
    </row>
    <row r="26635" spans="20:20">
      <c r="T26635" s="223"/>
    </row>
    <row r="26636" spans="20:20">
      <c r="T26636" s="223"/>
    </row>
    <row r="26637" spans="20:20">
      <c r="T26637" s="223"/>
    </row>
    <row r="26638" spans="20:20">
      <c r="T26638" s="223"/>
    </row>
    <row r="26639" spans="20:20">
      <c r="T26639" s="223"/>
    </row>
    <row r="26640" spans="20:20">
      <c r="T26640" s="223"/>
    </row>
    <row r="26641" spans="20:20">
      <c r="T26641" s="223"/>
    </row>
    <row r="26642" spans="20:20">
      <c r="T26642" s="223"/>
    </row>
    <row r="26643" spans="20:20">
      <c r="T26643" s="223"/>
    </row>
    <row r="26644" spans="20:20">
      <c r="T26644" s="223"/>
    </row>
    <row r="26645" spans="20:20">
      <c r="T26645" s="223"/>
    </row>
    <row r="26646" spans="20:20">
      <c r="T26646" s="223"/>
    </row>
    <row r="26647" spans="20:20">
      <c r="T26647" s="223"/>
    </row>
    <row r="26648" spans="20:20">
      <c r="T26648" s="223"/>
    </row>
    <row r="26649" spans="20:20">
      <c r="T26649" s="223"/>
    </row>
    <row r="26650" spans="20:20">
      <c r="T26650" s="223"/>
    </row>
    <row r="26651" spans="20:20">
      <c r="T26651" s="223"/>
    </row>
    <row r="26652" spans="20:20">
      <c r="T26652" s="223"/>
    </row>
    <row r="26653" spans="20:20">
      <c r="T26653" s="223"/>
    </row>
    <row r="26654" spans="20:20">
      <c r="T26654" s="223"/>
    </row>
    <row r="26655" spans="20:20">
      <c r="T26655" s="223"/>
    </row>
    <row r="26656" spans="20:20">
      <c r="T26656" s="223"/>
    </row>
    <row r="26657" spans="20:20">
      <c r="T26657" s="223"/>
    </row>
    <row r="26658" spans="20:20">
      <c r="T26658" s="223"/>
    </row>
    <row r="26659" spans="20:20">
      <c r="T26659" s="223"/>
    </row>
    <row r="26660" spans="20:20">
      <c r="T26660" s="223"/>
    </row>
    <row r="26661" spans="20:20">
      <c r="T26661" s="223"/>
    </row>
    <row r="26662" spans="20:20">
      <c r="T26662" s="223"/>
    </row>
    <row r="26663" spans="20:20">
      <c r="T26663" s="223"/>
    </row>
    <row r="26664" spans="20:20">
      <c r="T26664" s="223"/>
    </row>
    <row r="26665" spans="20:20">
      <c r="T26665" s="223"/>
    </row>
    <row r="26666" spans="20:20">
      <c r="T26666" s="223"/>
    </row>
    <row r="26667" spans="20:20">
      <c r="T26667" s="223"/>
    </row>
    <row r="26668" spans="20:20">
      <c r="T26668" s="223"/>
    </row>
    <row r="26669" spans="20:20">
      <c r="T26669" s="223"/>
    </row>
    <row r="26670" spans="20:20">
      <c r="T26670" s="223"/>
    </row>
    <row r="26671" spans="20:20">
      <c r="T26671" s="223"/>
    </row>
    <row r="26672" spans="20:20">
      <c r="T26672" s="223"/>
    </row>
    <row r="26673" spans="20:20">
      <c r="T26673" s="223"/>
    </row>
    <row r="26674" spans="20:20">
      <c r="T26674" s="223"/>
    </row>
    <row r="26675" spans="20:20">
      <c r="T26675" s="223"/>
    </row>
    <row r="26676" spans="20:20">
      <c r="T26676" s="223"/>
    </row>
    <row r="26677" spans="20:20">
      <c r="T26677" s="223"/>
    </row>
    <row r="26678" spans="20:20">
      <c r="T26678" s="223"/>
    </row>
    <row r="26679" spans="20:20">
      <c r="T26679" s="223"/>
    </row>
    <row r="26680" spans="20:20">
      <c r="T26680" s="223"/>
    </row>
    <row r="26681" spans="20:20">
      <c r="T26681" s="223"/>
    </row>
    <row r="26682" spans="20:20">
      <c r="T26682" s="223"/>
    </row>
    <row r="26683" spans="20:20">
      <c r="T26683" s="223"/>
    </row>
    <row r="26684" spans="20:20">
      <c r="T26684" s="223"/>
    </row>
    <row r="26685" spans="20:20">
      <c r="T26685" s="223"/>
    </row>
    <row r="26686" spans="20:20">
      <c r="T26686" s="223"/>
    </row>
    <row r="26687" spans="20:20">
      <c r="T26687" s="223"/>
    </row>
    <row r="26688" spans="20:20">
      <c r="T26688" s="223"/>
    </row>
    <row r="26689" spans="20:20">
      <c r="T26689" s="223"/>
    </row>
    <row r="26690" spans="20:20">
      <c r="T26690" s="223"/>
    </row>
    <row r="26691" spans="20:20">
      <c r="T26691" s="223"/>
    </row>
    <row r="26692" spans="20:20">
      <c r="T26692" s="223"/>
    </row>
    <row r="26693" spans="20:20">
      <c r="T26693" s="223"/>
    </row>
    <row r="26694" spans="20:20">
      <c r="T26694" s="223"/>
    </row>
    <row r="26695" spans="20:20">
      <c r="T26695" s="223"/>
    </row>
    <row r="26696" spans="20:20">
      <c r="T26696" s="223"/>
    </row>
    <row r="26697" spans="20:20">
      <c r="T26697" s="223"/>
    </row>
    <row r="26698" spans="20:20">
      <c r="T26698" s="223"/>
    </row>
    <row r="26699" spans="20:20">
      <c r="T26699" s="223"/>
    </row>
    <row r="26700" spans="20:20">
      <c r="T26700" s="223"/>
    </row>
    <row r="26701" spans="20:20">
      <c r="T26701" s="223"/>
    </row>
    <row r="26702" spans="20:20">
      <c r="T26702" s="223"/>
    </row>
    <row r="26703" spans="20:20">
      <c r="T26703" s="223"/>
    </row>
    <row r="26704" spans="20:20">
      <c r="T26704" s="223"/>
    </row>
    <row r="26705" spans="20:20">
      <c r="T26705" s="223"/>
    </row>
    <row r="26706" spans="20:20">
      <c r="T26706" s="223"/>
    </row>
    <row r="26707" spans="20:20">
      <c r="T26707" s="223"/>
    </row>
    <row r="26708" spans="20:20">
      <c r="T26708" s="223"/>
    </row>
    <row r="26709" spans="20:20">
      <c r="T26709" s="223"/>
    </row>
    <row r="26710" spans="20:20">
      <c r="T26710" s="223"/>
    </row>
    <row r="26711" spans="20:20">
      <c r="T26711" s="223"/>
    </row>
    <row r="26712" spans="20:20">
      <c r="T26712" s="223"/>
    </row>
    <row r="26713" spans="20:20">
      <c r="T26713" s="223"/>
    </row>
    <row r="26714" spans="20:20">
      <c r="T26714" s="223"/>
    </row>
    <row r="26715" spans="20:20">
      <c r="T26715" s="223"/>
    </row>
    <row r="26716" spans="20:20">
      <c r="T26716" s="223"/>
    </row>
    <row r="26717" spans="20:20">
      <c r="T26717" s="223"/>
    </row>
    <row r="26718" spans="20:20">
      <c r="T26718" s="223"/>
    </row>
    <row r="26719" spans="20:20">
      <c r="T26719" s="223"/>
    </row>
    <row r="26720" spans="20:20">
      <c r="T26720" s="223"/>
    </row>
    <row r="26721" spans="20:20">
      <c r="T26721" s="223"/>
    </row>
    <row r="26722" spans="20:20">
      <c r="T26722" s="223"/>
    </row>
    <row r="26723" spans="20:20">
      <c r="T26723" s="223"/>
    </row>
    <row r="26724" spans="20:20">
      <c r="T26724" s="223"/>
    </row>
    <row r="26725" spans="20:20">
      <c r="T26725" s="223"/>
    </row>
    <row r="26726" spans="20:20">
      <c r="T26726" s="223"/>
    </row>
    <row r="26727" spans="20:20">
      <c r="T26727" s="223"/>
    </row>
    <row r="26728" spans="20:20">
      <c r="T26728" s="223"/>
    </row>
    <row r="26729" spans="20:20">
      <c r="T26729" s="223"/>
    </row>
    <row r="26730" spans="20:20">
      <c r="T26730" s="223"/>
    </row>
    <row r="26731" spans="20:20">
      <c r="T26731" s="223"/>
    </row>
    <row r="26732" spans="20:20">
      <c r="T26732" s="223"/>
    </row>
    <row r="26733" spans="20:20">
      <c r="T26733" s="223"/>
    </row>
    <row r="26734" spans="20:20">
      <c r="T26734" s="223"/>
    </row>
    <row r="26735" spans="20:20">
      <c r="T26735" s="223"/>
    </row>
    <row r="26736" spans="20:20">
      <c r="T26736" s="223"/>
    </row>
    <row r="26737" spans="20:20">
      <c r="T26737" s="223"/>
    </row>
    <row r="26738" spans="20:20">
      <c r="T26738" s="223"/>
    </row>
    <row r="26739" spans="20:20">
      <c r="T26739" s="223"/>
    </row>
    <row r="26740" spans="20:20">
      <c r="T26740" s="223"/>
    </row>
    <row r="26741" spans="20:20">
      <c r="T26741" s="223"/>
    </row>
    <row r="26742" spans="20:20">
      <c r="T26742" s="223"/>
    </row>
    <row r="26743" spans="20:20">
      <c r="T26743" s="223"/>
    </row>
    <row r="26744" spans="20:20">
      <c r="T26744" s="223"/>
    </row>
    <row r="26745" spans="20:20">
      <c r="T26745" s="223"/>
    </row>
    <row r="26746" spans="20:20">
      <c r="T26746" s="223"/>
    </row>
    <row r="26747" spans="20:20">
      <c r="T26747" s="223"/>
    </row>
    <row r="26748" spans="20:20">
      <c r="T26748" s="223"/>
    </row>
    <row r="26749" spans="20:20">
      <c r="T26749" s="223"/>
    </row>
    <row r="26750" spans="20:20">
      <c r="T26750" s="223"/>
    </row>
    <row r="26751" spans="20:20">
      <c r="T26751" s="223"/>
    </row>
    <row r="26752" spans="20:20">
      <c r="T26752" s="223"/>
    </row>
    <row r="26753" spans="20:20">
      <c r="T26753" s="223"/>
    </row>
    <row r="26754" spans="20:20">
      <c r="T26754" s="223"/>
    </row>
    <row r="26755" spans="20:20">
      <c r="T26755" s="223"/>
    </row>
    <row r="26756" spans="20:20">
      <c r="T26756" s="223"/>
    </row>
    <row r="26757" spans="20:20">
      <c r="T26757" s="223"/>
    </row>
    <row r="26758" spans="20:20">
      <c r="T26758" s="223"/>
    </row>
    <row r="26759" spans="20:20">
      <c r="T26759" s="223"/>
    </row>
    <row r="26760" spans="20:20">
      <c r="T26760" s="223"/>
    </row>
    <row r="26761" spans="20:20">
      <c r="T26761" s="223"/>
    </row>
    <row r="26762" spans="20:20">
      <c r="T26762" s="223"/>
    </row>
    <row r="26763" spans="20:20">
      <c r="T26763" s="223"/>
    </row>
    <row r="26764" spans="20:20">
      <c r="T26764" s="223"/>
    </row>
    <row r="26765" spans="20:20">
      <c r="T26765" s="223"/>
    </row>
    <row r="26766" spans="20:20">
      <c r="T26766" s="223"/>
    </row>
    <row r="26767" spans="20:20">
      <c r="T26767" s="223"/>
    </row>
    <row r="26768" spans="20:20">
      <c r="T26768" s="223"/>
    </row>
    <row r="26769" spans="20:20">
      <c r="T26769" s="223"/>
    </row>
    <row r="26770" spans="20:20">
      <c r="T26770" s="223"/>
    </row>
    <row r="26771" spans="20:20">
      <c r="T26771" s="223"/>
    </row>
    <row r="26772" spans="20:20">
      <c r="T26772" s="223"/>
    </row>
    <row r="26773" spans="20:20">
      <c r="T26773" s="223"/>
    </row>
    <row r="26774" spans="20:20">
      <c r="T26774" s="223"/>
    </row>
    <row r="26775" spans="20:20">
      <c r="T26775" s="223"/>
    </row>
    <row r="26776" spans="20:20">
      <c r="T26776" s="223"/>
    </row>
    <row r="26777" spans="20:20">
      <c r="T26777" s="223"/>
    </row>
    <row r="26778" spans="20:20">
      <c r="T26778" s="223"/>
    </row>
    <row r="26779" spans="20:20">
      <c r="T26779" s="223"/>
    </row>
    <row r="26780" spans="20:20">
      <c r="T26780" s="223"/>
    </row>
    <row r="26781" spans="20:20">
      <c r="T26781" s="223"/>
    </row>
    <row r="26782" spans="20:20">
      <c r="T26782" s="223"/>
    </row>
    <row r="26783" spans="20:20">
      <c r="T26783" s="223"/>
    </row>
    <row r="26784" spans="20:20">
      <c r="T26784" s="223"/>
    </row>
    <row r="26785" spans="20:20">
      <c r="T26785" s="223"/>
    </row>
    <row r="26786" spans="20:20">
      <c r="T26786" s="223"/>
    </row>
    <row r="26787" spans="20:20">
      <c r="T26787" s="223"/>
    </row>
    <row r="26788" spans="20:20">
      <c r="T26788" s="223"/>
    </row>
    <row r="26789" spans="20:20">
      <c r="T26789" s="223"/>
    </row>
    <row r="26790" spans="20:20">
      <c r="T26790" s="223"/>
    </row>
    <row r="26791" spans="20:20">
      <c r="T26791" s="223"/>
    </row>
    <row r="26792" spans="20:20">
      <c r="T26792" s="223"/>
    </row>
    <row r="26793" spans="20:20">
      <c r="T26793" s="223"/>
    </row>
    <row r="26794" spans="20:20">
      <c r="T26794" s="223"/>
    </row>
    <row r="26795" spans="20:20">
      <c r="T26795" s="223"/>
    </row>
    <row r="26796" spans="20:20">
      <c r="T26796" s="223"/>
    </row>
    <row r="26797" spans="20:20">
      <c r="T26797" s="223"/>
    </row>
    <row r="26798" spans="20:20">
      <c r="T26798" s="223"/>
    </row>
    <row r="26799" spans="20:20">
      <c r="T26799" s="223"/>
    </row>
    <row r="26800" spans="20:20">
      <c r="T26800" s="223"/>
    </row>
    <row r="26801" spans="20:20">
      <c r="T26801" s="223"/>
    </row>
    <row r="26802" spans="20:20">
      <c r="T26802" s="223"/>
    </row>
    <row r="26803" spans="20:20">
      <c r="T26803" s="223"/>
    </row>
    <row r="26804" spans="20:20">
      <c r="T26804" s="223"/>
    </row>
    <row r="26805" spans="20:20">
      <c r="T26805" s="223"/>
    </row>
    <row r="26806" spans="20:20">
      <c r="T26806" s="223"/>
    </row>
    <row r="26807" spans="20:20">
      <c r="T26807" s="223"/>
    </row>
    <row r="26808" spans="20:20">
      <c r="T26808" s="223"/>
    </row>
    <row r="26809" spans="20:20">
      <c r="T26809" s="223"/>
    </row>
    <row r="26810" spans="20:20">
      <c r="T26810" s="223"/>
    </row>
    <row r="26811" spans="20:20">
      <c r="T26811" s="223"/>
    </row>
    <row r="26812" spans="20:20">
      <c r="T26812" s="223"/>
    </row>
    <row r="26813" spans="20:20">
      <c r="T26813" s="223"/>
    </row>
    <row r="26814" spans="20:20">
      <c r="T26814" s="223"/>
    </row>
    <row r="26815" spans="20:20">
      <c r="T26815" s="223"/>
    </row>
    <row r="26816" spans="20:20">
      <c r="T26816" s="223"/>
    </row>
    <row r="26817" spans="20:20">
      <c r="T26817" s="223"/>
    </row>
    <row r="26818" spans="20:20">
      <c r="T26818" s="223"/>
    </row>
    <row r="26819" spans="20:20">
      <c r="T26819" s="223"/>
    </row>
    <row r="26820" spans="20:20">
      <c r="T26820" s="223"/>
    </row>
    <row r="26821" spans="20:20">
      <c r="T26821" s="223"/>
    </row>
    <row r="26822" spans="20:20">
      <c r="T26822" s="223"/>
    </row>
    <row r="26823" spans="20:20">
      <c r="T26823" s="223"/>
    </row>
    <row r="26824" spans="20:20">
      <c r="T26824" s="223"/>
    </row>
    <row r="26825" spans="20:20">
      <c r="T26825" s="223"/>
    </row>
    <row r="26826" spans="20:20">
      <c r="T26826" s="223"/>
    </row>
    <row r="26827" spans="20:20">
      <c r="T26827" s="223"/>
    </row>
    <row r="26828" spans="20:20">
      <c r="T26828" s="223"/>
    </row>
    <row r="26829" spans="20:20">
      <c r="T26829" s="223"/>
    </row>
    <row r="26830" spans="20:20">
      <c r="T26830" s="223"/>
    </row>
    <row r="26831" spans="20:20">
      <c r="T26831" s="223"/>
    </row>
    <row r="26832" spans="20:20">
      <c r="T26832" s="223"/>
    </row>
    <row r="26833" spans="20:20">
      <c r="T26833" s="223"/>
    </row>
    <row r="26834" spans="20:20">
      <c r="T26834" s="223"/>
    </row>
    <row r="26835" spans="20:20">
      <c r="T26835" s="223"/>
    </row>
    <row r="26836" spans="20:20">
      <c r="T26836" s="223"/>
    </row>
    <row r="26837" spans="20:20">
      <c r="T26837" s="223"/>
    </row>
    <row r="26838" spans="20:20">
      <c r="T26838" s="223"/>
    </row>
    <row r="26839" spans="20:20">
      <c r="T26839" s="223"/>
    </row>
    <row r="26840" spans="20:20">
      <c r="T26840" s="223"/>
    </row>
    <row r="26841" spans="20:20">
      <c r="T26841" s="223"/>
    </row>
    <row r="26842" spans="20:20">
      <c r="T26842" s="223"/>
    </row>
    <row r="26843" spans="20:20">
      <c r="T26843" s="223"/>
    </row>
    <row r="26844" spans="20:20">
      <c r="T26844" s="223"/>
    </row>
    <row r="26845" spans="20:20">
      <c r="T26845" s="223"/>
    </row>
    <row r="26846" spans="20:20">
      <c r="T26846" s="223"/>
    </row>
    <row r="26847" spans="20:20">
      <c r="T26847" s="223"/>
    </row>
    <row r="26848" spans="20:20">
      <c r="T26848" s="223"/>
    </row>
    <row r="26849" spans="20:20">
      <c r="T26849" s="223"/>
    </row>
    <row r="26850" spans="20:20">
      <c r="T26850" s="223"/>
    </row>
    <row r="26851" spans="20:20">
      <c r="T26851" s="223"/>
    </row>
    <row r="26852" spans="20:20">
      <c r="T26852" s="223"/>
    </row>
    <row r="26853" spans="20:20">
      <c r="T26853" s="223"/>
    </row>
    <row r="26854" spans="20:20">
      <c r="T26854" s="223"/>
    </row>
    <row r="26855" spans="20:20">
      <c r="T26855" s="223"/>
    </row>
    <row r="26856" spans="20:20">
      <c r="T26856" s="223"/>
    </row>
    <row r="26857" spans="20:20">
      <c r="T26857" s="223"/>
    </row>
    <row r="26858" spans="20:20">
      <c r="T26858" s="223"/>
    </row>
    <row r="26859" spans="20:20">
      <c r="T26859" s="223"/>
    </row>
    <row r="26860" spans="20:20">
      <c r="T26860" s="223"/>
    </row>
    <row r="26861" spans="20:20">
      <c r="T26861" s="223"/>
    </row>
    <row r="26862" spans="20:20">
      <c r="T26862" s="223"/>
    </row>
    <row r="26863" spans="20:20">
      <c r="T26863" s="223"/>
    </row>
    <row r="26864" spans="20:20">
      <c r="T26864" s="223"/>
    </row>
    <row r="26865" spans="20:20">
      <c r="T26865" s="223"/>
    </row>
    <row r="26866" spans="20:20">
      <c r="T26866" s="223"/>
    </row>
    <row r="26867" spans="20:20">
      <c r="T26867" s="223"/>
    </row>
    <row r="26868" spans="20:20">
      <c r="T26868" s="223"/>
    </row>
    <row r="26869" spans="20:20">
      <c r="T26869" s="223"/>
    </row>
    <row r="26870" spans="20:20">
      <c r="T26870" s="223"/>
    </row>
    <row r="26871" spans="20:20">
      <c r="T26871" s="223"/>
    </row>
    <row r="26872" spans="20:20">
      <c r="T26872" s="223"/>
    </row>
    <row r="26873" spans="20:20">
      <c r="T26873" s="223"/>
    </row>
    <row r="26874" spans="20:20">
      <c r="T26874" s="223"/>
    </row>
    <row r="26875" spans="20:20">
      <c r="T26875" s="223"/>
    </row>
    <row r="26876" spans="20:20">
      <c r="T26876" s="223"/>
    </row>
    <row r="26877" spans="20:20">
      <c r="T26877" s="223"/>
    </row>
    <row r="26878" spans="20:20">
      <c r="T26878" s="223"/>
    </row>
    <row r="26879" spans="20:20">
      <c r="T26879" s="223"/>
    </row>
    <row r="26880" spans="20:20">
      <c r="T26880" s="223"/>
    </row>
    <row r="26881" spans="20:20">
      <c r="T26881" s="223"/>
    </row>
    <row r="26882" spans="20:20">
      <c r="T26882" s="223"/>
    </row>
    <row r="26883" spans="20:20">
      <c r="T26883" s="223"/>
    </row>
    <row r="26884" spans="20:20">
      <c r="T26884" s="223"/>
    </row>
    <row r="26885" spans="20:20">
      <c r="T26885" s="223"/>
    </row>
    <row r="26886" spans="20:20">
      <c r="T26886" s="223"/>
    </row>
    <row r="26887" spans="20:20">
      <c r="T26887" s="223"/>
    </row>
    <row r="26888" spans="20:20">
      <c r="T26888" s="223"/>
    </row>
    <row r="26889" spans="20:20">
      <c r="T26889" s="223"/>
    </row>
    <row r="26890" spans="20:20">
      <c r="T26890" s="223"/>
    </row>
    <row r="26891" spans="20:20">
      <c r="T26891" s="223"/>
    </row>
    <row r="26892" spans="20:20">
      <c r="T26892" s="223"/>
    </row>
    <row r="26893" spans="20:20">
      <c r="T26893" s="223"/>
    </row>
    <row r="26894" spans="20:20">
      <c r="T26894" s="223"/>
    </row>
    <row r="26895" spans="20:20">
      <c r="T26895" s="223"/>
    </row>
    <row r="26896" spans="20:20">
      <c r="T26896" s="223"/>
    </row>
    <row r="26897" spans="20:20">
      <c r="T26897" s="223"/>
    </row>
    <row r="26898" spans="20:20">
      <c r="T26898" s="223"/>
    </row>
    <row r="26899" spans="20:20">
      <c r="T26899" s="223"/>
    </row>
    <row r="26900" spans="20:20">
      <c r="T26900" s="223"/>
    </row>
    <row r="26901" spans="20:20">
      <c r="T26901" s="223"/>
    </row>
    <row r="26902" spans="20:20">
      <c r="T26902" s="223"/>
    </row>
    <row r="26903" spans="20:20">
      <c r="T26903" s="223"/>
    </row>
    <row r="26904" spans="20:20">
      <c r="T26904" s="223"/>
    </row>
    <row r="26905" spans="20:20">
      <c r="T26905" s="223"/>
    </row>
    <row r="26906" spans="20:20">
      <c r="T26906" s="223"/>
    </row>
    <row r="26907" spans="20:20">
      <c r="T26907" s="223"/>
    </row>
    <row r="26908" spans="20:20">
      <c r="T26908" s="223"/>
    </row>
    <row r="26909" spans="20:20">
      <c r="T26909" s="223"/>
    </row>
    <row r="26910" spans="20:20">
      <c r="T26910" s="223"/>
    </row>
    <row r="26911" spans="20:20">
      <c r="T26911" s="223"/>
    </row>
    <row r="26912" spans="20:20">
      <c r="T26912" s="223"/>
    </row>
    <row r="26913" spans="20:20">
      <c r="T26913" s="223"/>
    </row>
    <row r="26914" spans="20:20">
      <c r="T26914" s="223"/>
    </row>
    <row r="26915" spans="20:20">
      <c r="T26915" s="223"/>
    </row>
    <row r="26916" spans="20:20">
      <c r="T26916" s="223"/>
    </row>
    <row r="26917" spans="20:20">
      <c r="T26917" s="223"/>
    </row>
    <row r="26918" spans="20:20">
      <c r="T26918" s="223"/>
    </row>
    <row r="26919" spans="20:20">
      <c r="T26919" s="223"/>
    </row>
    <row r="26920" spans="20:20">
      <c r="T26920" s="223"/>
    </row>
    <row r="26921" spans="20:20">
      <c r="T26921" s="223"/>
    </row>
    <row r="26922" spans="20:20">
      <c r="T26922" s="223"/>
    </row>
    <row r="26923" spans="20:20">
      <c r="T26923" s="223"/>
    </row>
    <row r="26924" spans="20:20">
      <c r="T26924" s="223"/>
    </row>
    <row r="26925" spans="20:20">
      <c r="T26925" s="223"/>
    </row>
    <row r="26926" spans="20:20">
      <c r="T26926" s="223"/>
    </row>
    <row r="26927" spans="20:20">
      <c r="T26927" s="223"/>
    </row>
    <row r="26928" spans="20:20">
      <c r="T26928" s="223"/>
    </row>
    <row r="26929" spans="20:20">
      <c r="T26929" s="223"/>
    </row>
    <row r="26930" spans="20:20">
      <c r="T26930" s="223"/>
    </row>
    <row r="26931" spans="20:20">
      <c r="T26931" s="223"/>
    </row>
    <row r="26932" spans="20:20">
      <c r="T26932" s="223"/>
    </row>
    <row r="26933" spans="20:20">
      <c r="T26933" s="223"/>
    </row>
    <row r="26934" spans="20:20">
      <c r="T26934" s="223"/>
    </row>
    <row r="26935" spans="20:20">
      <c r="T26935" s="223"/>
    </row>
    <row r="26936" spans="20:20">
      <c r="T26936" s="223"/>
    </row>
    <row r="26937" spans="20:20">
      <c r="T26937" s="223"/>
    </row>
    <row r="26938" spans="20:20">
      <c r="T26938" s="223"/>
    </row>
    <row r="26939" spans="20:20">
      <c r="T26939" s="223"/>
    </row>
    <row r="26940" spans="20:20">
      <c r="T26940" s="223"/>
    </row>
    <row r="26941" spans="20:20">
      <c r="T26941" s="223"/>
    </row>
    <row r="26942" spans="20:20">
      <c r="T26942" s="223"/>
    </row>
    <row r="26943" spans="20:20">
      <c r="T26943" s="223"/>
    </row>
    <row r="26944" spans="20:20">
      <c r="T26944" s="223"/>
    </row>
    <row r="26945" spans="20:20">
      <c r="T26945" s="223"/>
    </row>
    <row r="26946" spans="20:20">
      <c r="T26946" s="223"/>
    </row>
    <row r="26947" spans="20:20">
      <c r="T26947" s="223"/>
    </row>
    <row r="26948" spans="20:20">
      <c r="T26948" s="223"/>
    </row>
    <row r="26949" spans="20:20">
      <c r="T26949" s="223"/>
    </row>
    <row r="26950" spans="20:20">
      <c r="T26950" s="223"/>
    </row>
    <row r="26951" spans="20:20">
      <c r="T26951" s="223"/>
    </row>
    <row r="26952" spans="20:20">
      <c r="T26952" s="223"/>
    </row>
    <row r="26953" spans="20:20">
      <c r="T26953" s="223"/>
    </row>
    <row r="26954" spans="20:20">
      <c r="T26954" s="223"/>
    </row>
    <row r="26955" spans="20:20">
      <c r="T26955" s="223"/>
    </row>
    <row r="26956" spans="20:20">
      <c r="T26956" s="223"/>
    </row>
    <row r="26957" spans="20:20">
      <c r="T26957" s="223"/>
    </row>
    <row r="26958" spans="20:20">
      <c r="T26958" s="223"/>
    </row>
    <row r="26959" spans="20:20">
      <c r="T26959" s="223"/>
    </row>
    <row r="26960" spans="20:20">
      <c r="T26960" s="223"/>
    </row>
    <row r="26961" spans="20:20">
      <c r="T26961" s="223"/>
    </row>
    <row r="26962" spans="20:20">
      <c r="T26962" s="223"/>
    </row>
    <row r="26963" spans="20:20">
      <c r="T26963" s="223"/>
    </row>
    <row r="26964" spans="20:20">
      <c r="T26964" s="223"/>
    </row>
    <row r="26965" spans="20:20">
      <c r="T26965" s="223"/>
    </row>
    <row r="26966" spans="20:20">
      <c r="T26966" s="223"/>
    </row>
    <row r="26967" spans="20:20">
      <c r="T26967" s="223"/>
    </row>
    <row r="26968" spans="20:20">
      <c r="T26968" s="223"/>
    </row>
    <row r="26969" spans="20:20">
      <c r="T26969" s="223"/>
    </row>
    <row r="26970" spans="20:20">
      <c r="T26970" s="223"/>
    </row>
    <row r="26971" spans="20:20">
      <c r="T26971" s="223"/>
    </row>
    <row r="26972" spans="20:20">
      <c r="T26972" s="223"/>
    </row>
    <row r="26973" spans="20:20">
      <c r="T26973" s="223"/>
    </row>
    <row r="26974" spans="20:20">
      <c r="T26974" s="223"/>
    </row>
    <row r="26975" spans="20:20">
      <c r="T26975" s="223"/>
    </row>
    <row r="26976" spans="20:20">
      <c r="T26976" s="223"/>
    </row>
    <row r="26977" spans="20:20">
      <c r="T26977" s="223"/>
    </row>
    <row r="26978" spans="20:20">
      <c r="T26978" s="223"/>
    </row>
    <row r="26979" spans="20:20">
      <c r="T26979" s="223"/>
    </row>
    <row r="26980" spans="20:20">
      <c r="T26980" s="223"/>
    </row>
    <row r="26981" spans="20:20">
      <c r="T26981" s="223"/>
    </row>
    <row r="26982" spans="20:20">
      <c r="T26982" s="223"/>
    </row>
    <row r="26983" spans="20:20">
      <c r="T26983" s="223"/>
    </row>
    <row r="26984" spans="20:20">
      <c r="T26984" s="223"/>
    </row>
    <row r="26985" spans="20:20">
      <c r="T26985" s="223"/>
    </row>
    <row r="26986" spans="20:20">
      <c r="T26986" s="223"/>
    </row>
    <row r="26987" spans="20:20">
      <c r="T26987" s="223"/>
    </row>
    <row r="26988" spans="20:20">
      <c r="T26988" s="223"/>
    </row>
    <row r="26989" spans="20:20">
      <c r="T26989" s="223"/>
    </row>
    <row r="26990" spans="20:20">
      <c r="T26990" s="223"/>
    </row>
    <row r="26991" spans="20:20">
      <c r="T26991" s="223"/>
    </row>
    <row r="26992" spans="20:20">
      <c r="T26992" s="223"/>
    </row>
    <row r="26993" spans="20:20">
      <c r="T26993" s="223"/>
    </row>
    <row r="26994" spans="20:20">
      <c r="T26994" s="223"/>
    </row>
    <row r="26995" spans="20:20">
      <c r="T26995" s="223"/>
    </row>
    <row r="26996" spans="20:20">
      <c r="T26996" s="223"/>
    </row>
    <row r="26997" spans="20:20">
      <c r="T26997" s="223"/>
    </row>
    <row r="26998" spans="20:20">
      <c r="T26998" s="223"/>
    </row>
    <row r="26999" spans="20:20">
      <c r="T26999" s="223"/>
    </row>
    <row r="27000" spans="20:20">
      <c r="T27000" s="223"/>
    </row>
    <row r="27001" spans="20:20">
      <c r="T27001" s="223"/>
    </row>
    <row r="27002" spans="20:20">
      <c r="T27002" s="223"/>
    </row>
    <row r="27003" spans="20:20">
      <c r="T27003" s="223"/>
    </row>
    <row r="27004" spans="20:20">
      <c r="T27004" s="223"/>
    </row>
    <row r="27005" spans="20:20">
      <c r="T27005" s="223"/>
    </row>
    <row r="27006" spans="20:20">
      <c r="T27006" s="223"/>
    </row>
    <row r="27007" spans="20:20">
      <c r="T27007" s="223"/>
    </row>
    <row r="27008" spans="20:20">
      <c r="T27008" s="223"/>
    </row>
    <row r="27009" spans="20:20">
      <c r="T27009" s="223"/>
    </row>
    <row r="27010" spans="20:20">
      <c r="T27010" s="223"/>
    </row>
    <row r="27011" spans="20:20">
      <c r="T27011" s="223"/>
    </row>
    <row r="27012" spans="20:20">
      <c r="T27012" s="223"/>
    </row>
    <row r="27013" spans="20:20">
      <c r="T27013" s="223"/>
    </row>
    <row r="27014" spans="20:20">
      <c r="T27014" s="223"/>
    </row>
    <row r="27015" spans="20:20">
      <c r="T27015" s="223"/>
    </row>
    <row r="27016" spans="20:20">
      <c r="T27016" s="223"/>
    </row>
    <row r="27017" spans="20:20">
      <c r="T27017" s="223"/>
    </row>
    <row r="27018" spans="20:20">
      <c r="T27018" s="223"/>
    </row>
    <row r="27019" spans="20:20">
      <c r="T27019" s="223"/>
    </row>
    <row r="27020" spans="20:20">
      <c r="T27020" s="223"/>
    </row>
    <row r="27021" spans="20:20">
      <c r="T27021" s="223"/>
    </row>
    <row r="27022" spans="20:20">
      <c r="T27022" s="223"/>
    </row>
    <row r="27023" spans="20:20">
      <c r="T27023" s="223"/>
    </row>
    <row r="27024" spans="20:20">
      <c r="T27024" s="223"/>
    </row>
    <row r="27025" spans="20:20">
      <c r="T27025" s="223"/>
    </row>
    <row r="27026" spans="20:20">
      <c r="T27026" s="223"/>
    </row>
    <row r="27027" spans="20:20">
      <c r="T27027" s="223"/>
    </row>
    <row r="27028" spans="20:20">
      <c r="T27028" s="223"/>
    </row>
    <row r="27029" spans="20:20">
      <c r="T27029" s="223"/>
    </row>
    <row r="27030" spans="20:20">
      <c r="T27030" s="223"/>
    </row>
    <row r="27031" spans="20:20">
      <c r="T27031" s="223"/>
    </row>
    <row r="27032" spans="20:20">
      <c r="T27032" s="223"/>
    </row>
    <row r="27033" spans="20:20">
      <c r="T27033" s="223"/>
    </row>
    <row r="27034" spans="20:20">
      <c r="T27034" s="223"/>
    </row>
    <row r="27035" spans="20:20">
      <c r="T27035" s="223"/>
    </row>
    <row r="27036" spans="20:20">
      <c r="T27036" s="223"/>
    </row>
    <row r="27037" spans="20:20">
      <c r="T27037" s="223"/>
    </row>
    <row r="27038" spans="20:20">
      <c r="T27038" s="223"/>
    </row>
    <row r="27039" spans="20:20">
      <c r="T27039" s="223"/>
    </row>
    <row r="27040" spans="20:20">
      <c r="T27040" s="223"/>
    </row>
    <row r="27041" spans="20:20">
      <c r="T27041" s="223"/>
    </row>
    <row r="27042" spans="20:20">
      <c r="T27042" s="223"/>
    </row>
    <row r="27043" spans="20:20">
      <c r="T27043" s="223"/>
    </row>
    <row r="27044" spans="20:20">
      <c r="T27044" s="223"/>
    </row>
    <row r="27045" spans="20:20">
      <c r="T27045" s="223"/>
    </row>
    <row r="27046" spans="20:20">
      <c r="T27046" s="223"/>
    </row>
    <row r="27047" spans="20:20">
      <c r="T27047" s="223"/>
    </row>
    <row r="27048" spans="20:20">
      <c r="T27048" s="223"/>
    </row>
    <row r="27049" spans="20:20">
      <c r="T27049" s="223"/>
    </row>
    <row r="27050" spans="20:20">
      <c r="T27050" s="223"/>
    </row>
    <row r="27051" spans="20:20">
      <c r="T27051" s="223"/>
    </row>
    <row r="27052" spans="20:20">
      <c r="T27052" s="223"/>
    </row>
    <row r="27053" spans="20:20">
      <c r="T27053" s="223"/>
    </row>
    <row r="27054" spans="20:20">
      <c r="T27054" s="223"/>
    </row>
    <row r="27055" spans="20:20">
      <c r="T27055" s="223"/>
    </row>
    <row r="27056" spans="20:20">
      <c r="T27056" s="223"/>
    </row>
    <row r="27057" spans="20:20">
      <c r="T27057" s="223"/>
    </row>
    <row r="27058" spans="20:20">
      <c r="T27058" s="223"/>
    </row>
    <row r="27059" spans="20:20">
      <c r="T27059" s="223"/>
    </row>
    <row r="27060" spans="20:20">
      <c r="T27060" s="223"/>
    </row>
    <row r="27061" spans="20:20">
      <c r="T27061" s="223"/>
    </row>
    <row r="27062" spans="20:20">
      <c r="T27062" s="223"/>
    </row>
    <row r="27063" spans="20:20">
      <c r="T27063" s="223"/>
    </row>
    <row r="27064" spans="20:20">
      <c r="T27064" s="223"/>
    </row>
    <row r="27065" spans="20:20">
      <c r="T27065" s="223"/>
    </row>
    <row r="27066" spans="20:20">
      <c r="T27066" s="223"/>
    </row>
    <row r="27067" spans="20:20">
      <c r="T27067" s="223"/>
    </row>
    <row r="27068" spans="20:20">
      <c r="T27068" s="223"/>
    </row>
    <row r="27069" spans="20:20">
      <c r="T27069" s="223"/>
    </row>
    <row r="27070" spans="20:20">
      <c r="T27070" s="223"/>
    </row>
    <row r="27071" spans="20:20">
      <c r="T27071" s="223"/>
    </row>
    <row r="27072" spans="20:20">
      <c r="T27072" s="223"/>
    </row>
    <row r="27073" spans="20:20">
      <c r="T27073" s="223"/>
    </row>
    <row r="27074" spans="20:20">
      <c r="T27074" s="223"/>
    </row>
    <row r="27075" spans="20:20">
      <c r="T27075" s="223"/>
    </row>
    <row r="27076" spans="20:20">
      <c r="T27076" s="223"/>
    </row>
    <row r="27077" spans="20:20">
      <c r="T27077" s="223"/>
    </row>
    <row r="27078" spans="20:20">
      <c r="T27078" s="223"/>
    </row>
    <row r="27079" spans="20:20">
      <c r="T27079" s="223"/>
    </row>
    <row r="27080" spans="20:20">
      <c r="T27080" s="223"/>
    </row>
    <row r="27081" spans="20:20">
      <c r="T27081" s="223"/>
    </row>
    <row r="27082" spans="20:20">
      <c r="T27082" s="223"/>
    </row>
    <row r="27083" spans="20:20">
      <c r="T27083" s="223"/>
    </row>
    <row r="27084" spans="20:20">
      <c r="T27084" s="223"/>
    </row>
    <row r="27085" spans="20:20">
      <c r="T27085" s="223"/>
    </row>
    <row r="27086" spans="20:20">
      <c r="T27086" s="223"/>
    </row>
    <row r="27087" spans="20:20">
      <c r="T27087" s="223"/>
    </row>
    <row r="27088" spans="20:20">
      <c r="T27088" s="223"/>
    </row>
    <row r="27089" spans="20:20">
      <c r="T27089" s="223"/>
    </row>
    <row r="27090" spans="20:20">
      <c r="T27090" s="223"/>
    </row>
    <row r="27091" spans="20:20">
      <c r="T27091" s="223"/>
    </row>
    <row r="27092" spans="20:20">
      <c r="T27092" s="223"/>
    </row>
    <row r="27093" spans="20:20">
      <c r="T27093" s="223"/>
    </row>
    <row r="27094" spans="20:20">
      <c r="T27094" s="223"/>
    </row>
    <row r="27095" spans="20:20">
      <c r="T27095" s="223"/>
    </row>
    <row r="27096" spans="20:20">
      <c r="T27096" s="223"/>
    </row>
    <row r="27097" spans="20:20">
      <c r="T27097" s="223"/>
    </row>
    <row r="27098" spans="20:20">
      <c r="T27098" s="223"/>
    </row>
    <row r="27099" spans="20:20">
      <c r="T27099" s="223"/>
    </row>
    <row r="27100" spans="20:20">
      <c r="T27100" s="223"/>
    </row>
    <row r="27101" spans="20:20">
      <c r="T27101" s="223"/>
    </row>
    <row r="27102" spans="20:20">
      <c r="T27102" s="223"/>
    </row>
    <row r="27103" spans="20:20">
      <c r="T27103" s="223"/>
    </row>
    <row r="27104" spans="20:20">
      <c r="T27104" s="223"/>
    </row>
    <row r="27105" spans="20:20">
      <c r="T27105" s="223"/>
    </row>
    <row r="27106" spans="20:20">
      <c r="T27106" s="223"/>
    </row>
    <row r="27107" spans="20:20">
      <c r="T27107" s="223"/>
    </row>
    <row r="27108" spans="20:20">
      <c r="T27108" s="223"/>
    </row>
    <row r="27109" spans="20:20">
      <c r="T27109" s="223"/>
    </row>
    <row r="27110" spans="20:20">
      <c r="T27110" s="223"/>
    </row>
    <row r="27111" spans="20:20">
      <c r="T27111" s="223"/>
    </row>
    <row r="27112" spans="20:20">
      <c r="T27112" s="223"/>
    </row>
    <row r="27113" spans="20:20">
      <c r="T27113" s="223"/>
    </row>
    <row r="27114" spans="20:20">
      <c r="T27114" s="223"/>
    </row>
    <row r="27115" spans="20:20">
      <c r="T27115" s="223"/>
    </row>
    <row r="27116" spans="20:20">
      <c r="T27116" s="223"/>
    </row>
    <row r="27117" spans="20:20">
      <c r="T27117" s="223"/>
    </row>
    <row r="27118" spans="20:20">
      <c r="T27118" s="223"/>
    </row>
    <row r="27119" spans="20:20">
      <c r="T27119" s="223"/>
    </row>
    <row r="27120" spans="20:20">
      <c r="T27120" s="223"/>
    </row>
    <row r="27121" spans="20:20">
      <c r="T27121" s="223"/>
    </row>
    <row r="27122" spans="20:20">
      <c r="T27122" s="223"/>
    </row>
    <row r="27123" spans="20:20">
      <c r="T27123" s="223"/>
    </row>
    <row r="27124" spans="20:20">
      <c r="T27124" s="223"/>
    </row>
    <row r="27125" spans="20:20">
      <c r="T27125" s="223"/>
    </row>
    <row r="27126" spans="20:20">
      <c r="T27126" s="223"/>
    </row>
    <row r="27127" spans="20:20">
      <c r="T27127" s="223"/>
    </row>
    <row r="27128" spans="20:20">
      <c r="T27128" s="223"/>
    </row>
    <row r="27129" spans="20:20">
      <c r="T27129" s="223"/>
    </row>
    <row r="27130" spans="20:20">
      <c r="T27130" s="223"/>
    </row>
    <row r="27131" spans="20:20">
      <c r="T27131" s="223"/>
    </row>
    <row r="27132" spans="20:20">
      <c r="T27132" s="223"/>
    </row>
    <row r="27133" spans="20:20">
      <c r="T27133" s="223"/>
    </row>
    <row r="27134" spans="20:20">
      <c r="T27134" s="223"/>
    </row>
    <row r="27135" spans="20:20">
      <c r="T27135" s="223"/>
    </row>
    <row r="27136" spans="20:20">
      <c r="T27136" s="223"/>
    </row>
    <row r="27137" spans="20:20">
      <c r="T27137" s="223"/>
    </row>
    <row r="27138" spans="20:20">
      <c r="T27138" s="223"/>
    </row>
    <row r="27139" spans="20:20">
      <c r="T27139" s="223"/>
    </row>
    <row r="27140" spans="20:20">
      <c r="T27140" s="223"/>
    </row>
    <row r="27141" spans="20:20">
      <c r="T27141" s="223"/>
    </row>
    <row r="27142" spans="20:20">
      <c r="T27142" s="223"/>
    </row>
    <row r="27143" spans="20:20">
      <c r="T27143" s="223"/>
    </row>
    <row r="27144" spans="20:20">
      <c r="T27144" s="223"/>
    </row>
    <row r="27145" spans="20:20">
      <c r="T27145" s="223"/>
    </row>
    <row r="27146" spans="20:20">
      <c r="T27146" s="223"/>
    </row>
    <row r="27147" spans="20:20">
      <c r="T27147" s="223"/>
    </row>
    <row r="27148" spans="20:20">
      <c r="T27148" s="223"/>
    </row>
    <row r="27149" spans="20:20">
      <c r="T27149" s="223"/>
    </row>
    <row r="27150" spans="20:20">
      <c r="T27150" s="223"/>
    </row>
    <row r="27151" spans="20:20">
      <c r="T27151" s="223"/>
    </row>
    <row r="27152" spans="20:20">
      <c r="T27152" s="223"/>
    </row>
    <row r="27153" spans="20:20">
      <c r="T27153" s="223"/>
    </row>
    <row r="27154" spans="20:20">
      <c r="T27154" s="223"/>
    </row>
    <row r="27155" spans="20:20">
      <c r="T27155" s="223"/>
    </row>
    <row r="27156" spans="20:20">
      <c r="T27156" s="223"/>
    </row>
    <row r="27157" spans="20:20">
      <c r="T27157" s="223"/>
    </row>
    <row r="27158" spans="20:20">
      <c r="T27158" s="223"/>
    </row>
    <row r="27159" spans="20:20">
      <c r="T27159" s="223"/>
    </row>
    <row r="27160" spans="20:20">
      <c r="T27160" s="223"/>
    </row>
    <row r="27161" spans="20:20">
      <c r="T27161" s="223"/>
    </row>
    <row r="27162" spans="20:20">
      <c r="T27162" s="223"/>
    </row>
    <row r="27163" spans="20:20">
      <c r="T27163" s="223"/>
    </row>
    <row r="27164" spans="20:20">
      <c r="T27164" s="223"/>
    </row>
    <row r="27165" spans="20:20">
      <c r="T27165" s="223"/>
    </row>
    <row r="27166" spans="20:20">
      <c r="T27166" s="223"/>
    </row>
    <row r="27167" spans="20:20">
      <c r="T27167" s="223"/>
    </row>
    <row r="27168" spans="20:20">
      <c r="T27168" s="223"/>
    </row>
    <row r="27169" spans="20:20">
      <c r="T27169" s="223"/>
    </row>
    <row r="27170" spans="20:20">
      <c r="T27170" s="223"/>
    </row>
    <row r="27171" spans="20:20">
      <c r="T27171" s="223"/>
    </row>
    <row r="27172" spans="20:20">
      <c r="T27172" s="223"/>
    </row>
    <row r="27173" spans="20:20">
      <c r="T27173" s="223"/>
    </row>
    <row r="27174" spans="20:20">
      <c r="T27174" s="223"/>
    </row>
    <row r="27175" spans="20:20">
      <c r="T27175" s="223"/>
    </row>
    <row r="27176" spans="20:20">
      <c r="T27176" s="223"/>
    </row>
    <row r="27177" spans="20:20">
      <c r="T27177" s="223"/>
    </row>
    <row r="27178" spans="20:20">
      <c r="T27178" s="223"/>
    </row>
    <row r="27179" spans="20:20">
      <c r="T27179" s="223"/>
    </row>
    <row r="27180" spans="20:20">
      <c r="T27180" s="223"/>
    </row>
    <row r="27181" spans="20:20">
      <c r="T27181" s="223"/>
    </row>
    <row r="27182" spans="20:20">
      <c r="T27182" s="223"/>
    </row>
    <row r="27183" spans="20:20">
      <c r="T27183" s="223"/>
    </row>
    <row r="27184" spans="20:20">
      <c r="T27184" s="223"/>
    </row>
    <row r="27185" spans="20:20">
      <c r="T27185" s="223"/>
    </row>
    <row r="27186" spans="20:20">
      <c r="T27186" s="223"/>
    </row>
    <row r="27187" spans="20:20">
      <c r="T27187" s="223"/>
    </row>
    <row r="27188" spans="20:20">
      <c r="T27188" s="223"/>
    </row>
    <row r="27189" spans="20:20">
      <c r="T27189" s="223"/>
    </row>
    <row r="27190" spans="20:20">
      <c r="T27190" s="223"/>
    </row>
    <row r="27191" spans="20:20">
      <c r="T27191" s="223"/>
    </row>
    <row r="27192" spans="20:20">
      <c r="T27192" s="223"/>
    </row>
    <row r="27193" spans="20:20">
      <c r="T27193" s="223"/>
    </row>
    <row r="27194" spans="20:20">
      <c r="T27194" s="223"/>
    </row>
    <row r="27195" spans="20:20">
      <c r="T27195" s="223"/>
    </row>
    <row r="27196" spans="20:20">
      <c r="T27196" s="223"/>
    </row>
    <row r="27197" spans="20:20">
      <c r="T27197" s="223"/>
    </row>
    <row r="27198" spans="20:20">
      <c r="T27198" s="223"/>
    </row>
    <row r="27199" spans="20:20">
      <c r="T27199" s="223"/>
    </row>
    <row r="27200" spans="20:20">
      <c r="T27200" s="223"/>
    </row>
    <row r="27201" spans="20:20">
      <c r="T27201" s="223"/>
    </row>
    <row r="27202" spans="20:20">
      <c r="T27202" s="223"/>
    </row>
    <row r="27203" spans="20:20">
      <c r="T27203" s="223"/>
    </row>
    <row r="27204" spans="20:20">
      <c r="T27204" s="223"/>
    </row>
    <row r="27205" spans="20:20">
      <c r="T27205" s="223"/>
    </row>
    <row r="27206" spans="20:20">
      <c r="T27206" s="223"/>
    </row>
    <row r="27207" spans="20:20">
      <c r="T27207" s="223"/>
    </row>
    <row r="27208" spans="20:20">
      <c r="T27208" s="223"/>
    </row>
    <row r="27209" spans="20:20">
      <c r="T27209" s="223"/>
    </row>
    <row r="27210" spans="20:20">
      <c r="T27210" s="223"/>
    </row>
    <row r="27211" spans="20:20">
      <c r="T27211" s="223"/>
    </row>
    <row r="27212" spans="20:20">
      <c r="T27212" s="223"/>
    </row>
    <row r="27213" spans="20:20">
      <c r="T27213" s="223"/>
    </row>
    <row r="27214" spans="20:20">
      <c r="T27214" s="223"/>
    </row>
    <row r="27215" spans="20:20">
      <c r="T27215" s="223"/>
    </row>
    <row r="27216" spans="20:20">
      <c r="T27216" s="223"/>
    </row>
    <row r="27217" spans="20:20">
      <c r="T27217" s="223"/>
    </row>
    <row r="27218" spans="20:20">
      <c r="T27218" s="223"/>
    </row>
    <row r="27219" spans="20:20">
      <c r="T27219" s="223"/>
    </row>
    <row r="27220" spans="20:20">
      <c r="T27220" s="223"/>
    </row>
    <row r="27221" spans="20:20">
      <c r="T27221" s="223"/>
    </row>
    <row r="27222" spans="20:20">
      <c r="T27222" s="223"/>
    </row>
    <row r="27223" spans="20:20">
      <c r="T27223" s="223"/>
    </row>
    <row r="27224" spans="20:20">
      <c r="T27224" s="223"/>
    </row>
    <row r="27225" spans="20:20">
      <c r="T27225" s="223"/>
    </row>
    <row r="27226" spans="20:20">
      <c r="T27226" s="223"/>
    </row>
    <row r="27227" spans="20:20">
      <c r="T27227" s="223"/>
    </row>
    <row r="27228" spans="20:20">
      <c r="T27228" s="223"/>
    </row>
    <row r="27229" spans="20:20">
      <c r="T27229" s="223"/>
    </row>
    <row r="27230" spans="20:20">
      <c r="T27230" s="223"/>
    </row>
    <row r="27231" spans="20:20">
      <c r="T27231" s="223"/>
    </row>
    <row r="27232" spans="20:20">
      <c r="T27232" s="223"/>
    </row>
    <row r="27233" spans="20:20">
      <c r="T27233" s="223"/>
    </row>
    <row r="27234" spans="20:20">
      <c r="T27234" s="223"/>
    </row>
    <row r="27235" spans="20:20">
      <c r="T27235" s="223"/>
    </row>
    <row r="27236" spans="20:20">
      <c r="T27236" s="223"/>
    </row>
    <row r="27237" spans="20:20">
      <c r="T27237" s="223"/>
    </row>
    <row r="27238" spans="20:20">
      <c r="T27238" s="223"/>
    </row>
    <row r="27239" spans="20:20">
      <c r="T27239" s="223"/>
    </row>
    <row r="27240" spans="20:20">
      <c r="T27240" s="223"/>
    </row>
    <row r="27241" spans="20:20">
      <c r="T27241" s="223"/>
    </row>
    <row r="27242" spans="20:20">
      <c r="T27242" s="223"/>
    </row>
    <row r="27243" spans="20:20">
      <c r="T27243" s="223"/>
    </row>
    <row r="27244" spans="20:20">
      <c r="T27244" s="223"/>
    </row>
    <row r="27245" spans="20:20">
      <c r="T27245" s="223"/>
    </row>
    <row r="27246" spans="20:20">
      <c r="T27246" s="223"/>
    </row>
    <row r="27247" spans="20:20">
      <c r="T27247" s="223"/>
    </row>
    <row r="27248" spans="20:20">
      <c r="T27248" s="223"/>
    </row>
    <row r="27249" spans="20:20">
      <c r="T27249" s="223"/>
    </row>
    <row r="27250" spans="20:20">
      <c r="T27250" s="223"/>
    </row>
    <row r="27251" spans="20:20">
      <c r="T27251" s="223"/>
    </row>
    <row r="27252" spans="20:20">
      <c r="T27252" s="223"/>
    </row>
    <row r="27253" spans="20:20">
      <c r="T27253" s="223"/>
    </row>
    <row r="27254" spans="20:20">
      <c r="T27254" s="223"/>
    </row>
    <row r="27255" spans="20:20">
      <c r="T27255" s="223"/>
    </row>
    <row r="27256" spans="20:20">
      <c r="T27256" s="223"/>
    </row>
    <row r="27257" spans="20:20">
      <c r="T27257" s="223"/>
    </row>
    <row r="27258" spans="20:20">
      <c r="T27258" s="223"/>
    </row>
    <row r="27259" spans="20:20">
      <c r="T27259" s="223"/>
    </row>
    <row r="27260" spans="20:20">
      <c r="T27260" s="223"/>
    </row>
    <row r="27261" spans="20:20">
      <c r="T27261" s="223"/>
    </row>
    <row r="27262" spans="20:20">
      <c r="T27262" s="223"/>
    </row>
    <row r="27263" spans="20:20">
      <c r="T27263" s="223"/>
    </row>
    <row r="27264" spans="20:20">
      <c r="T27264" s="223"/>
    </row>
    <row r="27265" spans="20:20">
      <c r="T27265" s="223"/>
    </row>
    <row r="27266" spans="20:20">
      <c r="T27266" s="223"/>
    </row>
    <row r="27267" spans="20:20">
      <c r="T27267" s="223"/>
    </row>
    <row r="27268" spans="20:20">
      <c r="T27268" s="223"/>
    </row>
    <row r="27269" spans="20:20">
      <c r="T27269" s="223"/>
    </row>
    <row r="27270" spans="20:20">
      <c r="T27270" s="223"/>
    </row>
    <row r="27271" spans="20:20">
      <c r="T27271" s="223"/>
    </row>
    <row r="27272" spans="20:20">
      <c r="T27272" s="223"/>
    </row>
    <row r="27273" spans="20:20">
      <c r="T27273" s="223"/>
    </row>
    <row r="27274" spans="20:20">
      <c r="T27274" s="223"/>
    </row>
    <row r="27275" spans="20:20">
      <c r="T27275" s="223"/>
    </row>
    <row r="27276" spans="20:20">
      <c r="T27276" s="223"/>
    </row>
    <row r="27277" spans="20:20">
      <c r="T27277" s="223"/>
    </row>
    <row r="27278" spans="20:20">
      <c r="T27278" s="223"/>
    </row>
    <row r="27279" spans="20:20">
      <c r="T27279" s="223"/>
    </row>
    <row r="27280" spans="20:20">
      <c r="T27280" s="223"/>
    </row>
    <row r="27281" spans="20:20">
      <c r="T27281" s="223"/>
    </row>
    <row r="27282" spans="20:20">
      <c r="T27282" s="223"/>
    </row>
    <row r="27283" spans="20:20">
      <c r="T27283" s="223"/>
    </row>
    <row r="27284" spans="20:20">
      <c r="T27284" s="223"/>
    </row>
    <row r="27285" spans="20:20">
      <c r="T27285" s="223"/>
    </row>
    <row r="27286" spans="20:20">
      <c r="T27286" s="223"/>
    </row>
    <row r="27287" spans="20:20">
      <c r="T27287" s="223"/>
    </row>
    <row r="27288" spans="20:20">
      <c r="T27288" s="223"/>
    </row>
    <row r="27289" spans="20:20">
      <c r="T27289" s="223"/>
    </row>
    <row r="27290" spans="20:20">
      <c r="T27290" s="223"/>
    </row>
    <row r="27291" spans="20:20">
      <c r="T27291" s="223"/>
    </row>
    <row r="27292" spans="20:20">
      <c r="T27292" s="223"/>
    </row>
    <row r="27293" spans="20:20">
      <c r="T27293" s="223"/>
    </row>
    <row r="27294" spans="20:20">
      <c r="T27294" s="223"/>
    </row>
    <row r="27295" spans="20:20">
      <c r="T27295" s="223"/>
    </row>
    <row r="27296" spans="20:20">
      <c r="T27296" s="223"/>
    </row>
    <row r="27297" spans="20:20">
      <c r="T27297" s="223"/>
    </row>
    <row r="27298" spans="20:20">
      <c r="T27298" s="223"/>
    </row>
    <row r="27299" spans="20:20">
      <c r="T27299" s="223"/>
    </row>
    <row r="27300" spans="20:20">
      <c r="T27300" s="223"/>
    </row>
    <row r="27301" spans="20:20">
      <c r="T27301" s="223"/>
    </row>
    <row r="27302" spans="20:20">
      <c r="T27302" s="223"/>
    </row>
    <row r="27303" spans="20:20">
      <c r="T27303" s="223"/>
    </row>
    <row r="27304" spans="20:20">
      <c r="T27304" s="223"/>
    </row>
    <row r="27305" spans="20:20">
      <c r="T27305" s="223"/>
    </row>
    <row r="27306" spans="20:20">
      <c r="T27306" s="223"/>
    </row>
    <row r="27307" spans="20:20">
      <c r="T27307" s="223"/>
    </row>
    <row r="27308" spans="20:20">
      <c r="T27308" s="223"/>
    </row>
    <row r="27309" spans="20:20">
      <c r="T27309" s="223"/>
    </row>
    <row r="27310" spans="20:20">
      <c r="T27310" s="223"/>
    </row>
    <row r="27311" spans="20:20">
      <c r="T27311" s="223"/>
    </row>
    <row r="27312" spans="20:20">
      <c r="T27312" s="223"/>
    </row>
    <row r="27313" spans="20:20">
      <c r="T27313" s="223"/>
    </row>
    <row r="27314" spans="20:20">
      <c r="T27314" s="223"/>
    </row>
    <row r="27315" spans="20:20">
      <c r="T27315" s="223"/>
    </row>
    <row r="27316" spans="20:20">
      <c r="T27316" s="223"/>
    </row>
    <row r="27317" spans="20:20">
      <c r="T27317" s="223"/>
    </row>
    <row r="27318" spans="20:20">
      <c r="T27318" s="223"/>
    </row>
    <row r="27319" spans="20:20">
      <c r="T27319" s="223"/>
    </row>
    <row r="27320" spans="20:20">
      <c r="T27320" s="223"/>
    </row>
    <row r="27321" spans="20:20">
      <c r="T27321" s="223"/>
    </row>
    <row r="27322" spans="20:20">
      <c r="T27322" s="223"/>
    </row>
    <row r="27323" spans="20:20">
      <c r="T27323" s="223"/>
    </row>
    <row r="27324" spans="20:20">
      <c r="T27324" s="223"/>
    </row>
    <row r="27325" spans="20:20">
      <c r="T27325" s="223"/>
    </row>
    <row r="27326" spans="20:20">
      <c r="T27326" s="223"/>
    </row>
    <row r="27327" spans="20:20">
      <c r="T27327" s="223"/>
    </row>
    <row r="27328" spans="20:20">
      <c r="T27328" s="223"/>
    </row>
    <row r="27329" spans="20:20">
      <c r="T27329" s="223"/>
    </row>
    <row r="27330" spans="20:20">
      <c r="T27330" s="223"/>
    </row>
    <row r="27331" spans="20:20">
      <c r="T27331" s="223"/>
    </row>
    <row r="27332" spans="20:20">
      <c r="T27332" s="223"/>
    </row>
    <row r="27333" spans="20:20">
      <c r="T27333" s="223"/>
    </row>
    <row r="27334" spans="20:20">
      <c r="T27334" s="223"/>
    </row>
    <row r="27335" spans="20:20">
      <c r="T27335" s="223"/>
    </row>
    <row r="27336" spans="20:20">
      <c r="T27336" s="223"/>
    </row>
    <row r="27337" spans="20:20">
      <c r="T27337" s="223"/>
    </row>
    <row r="27338" spans="20:20">
      <c r="T27338" s="223"/>
    </row>
    <row r="27339" spans="20:20">
      <c r="T27339" s="223"/>
    </row>
    <row r="27340" spans="20:20">
      <c r="T27340" s="223"/>
    </row>
    <row r="27341" spans="20:20">
      <c r="T27341" s="223"/>
    </row>
    <row r="27342" spans="20:20">
      <c r="T27342" s="223"/>
    </row>
    <row r="27343" spans="20:20">
      <c r="T27343" s="223"/>
    </row>
    <row r="27344" spans="20:20">
      <c r="T27344" s="223"/>
    </row>
    <row r="27345" spans="20:20">
      <c r="T27345" s="223"/>
    </row>
    <row r="27346" spans="20:20">
      <c r="T27346" s="223"/>
    </row>
    <row r="27347" spans="20:20">
      <c r="T27347" s="223"/>
    </row>
    <row r="27348" spans="20:20">
      <c r="T27348" s="223"/>
    </row>
    <row r="27349" spans="20:20">
      <c r="T27349" s="223"/>
    </row>
    <row r="27350" spans="20:20">
      <c r="T27350" s="223"/>
    </row>
    <row r="27351" spans="20:20">
      <c r="T27351" s="223"/>
    </row>
    <row r="27352" spans="20:20">
      <c r="T27352" s="223"/>
    </row>
    <row r="27353" spans="20:20">
      <c r="T27353" s="223"/>
    </row>
    <row r="27354" spans="20:20">
      <c r="T27354" s="223"/>
    </row>
    <row r="27355" spans="20:20">
      <c r="T27355" s="223"/>
    </row>
    <row r="27356" spans="20:20">
      <c r="T27356" s="223"/>
    </row>
    <row r="27357" spans="20:20">
      <c r="T27357" s="223"/>
    </row>
    <row r="27358" spans="20:20">
      <c r="T27358" s="223"/>
    </row>
    <row r="27359" spans="20:20">
      <c r="T27359" s="223"/>
    </row>
    <row r="27360" spans="20:20">
      <c r="T27360" s="223"/>
    </row>
    <row r="27361" spans="20:20">
      <c r="T27361" s="223"/>
    </row>
    <row r="27362" spans="20:20">
      <c r="T27362" s="223"/>
    </row>
    <row r="27363" spans="20:20">
      <c r="T27363" s="223"/>
    </row>
    <row r="27364" spans="20:20">
      <c r="T27364" s="223"/>
    </row>
    <row r="27365" spans="20:20">
      <c r="T27365" s="223"/>
    </row>
    <row r="27366" spans="20:20">
      <c r="T27366" s="223"/>
    </row>
    <row r="27367" spans="20:20">
      <c r="T27367" s="223"/>
    </row>
    <row r="27368" spans="20:20">
      <c r="T27368" s="223"/>
    </row>
    <row r="27369" spans="20:20">
      <c r="T27369" s="223"/>
    </row>
    <row r="27370" spans="20:20">
      <c r="T27370" s="223"/>
    </row>
    <row r="27371" spans="20:20">
      <c r="T27371" s="223"/>
    </row>
    <row r="27372" spans="20:20">
      <c r="T27372" s="223"/>
    </row>
    <row r="27373" spans="20:20">
      <c r="T27373" s="223"/>
    </row>
    <row r="27374" spans="20:20">
      <c r="T27374" s="223"/>
    </row>
    <row r="27375" spans="20:20">
      <c r="T27375" s="223"/>
    </row>
    <row r="27376" spans="20:20">
      <c r="T27376" s="223"/>
    </row>
    <row r="27377" spans="20:20">
      <c r="T27377" s="223"/>
    </row>
    <row r="27378" spans="20:20">
      <c r="T27378" s="223"/>
    </row>
    <row r="27379" spans="20:20">
      <c r="T27379" s="223"/>
    </row>
    <row r="27380" spans="20:20">
      <c r="T27380" s="223"/>
    </row>
    <row r="27381" spans="20:20">
      <c r="T27381" s="223"/>
    </row>
    <row r="27382" spans="20:20">
      <c r="T27382" s="223"/>
    </row>
    <row r="27383" spans="20:20">
      <c r="T27383" s="223"/>
    </row>
    <row r="27384" spans="20:20">
      <c r="T27384" s="223"/>
    </row>
    <row r="27385" spans="20:20">
      <c r="T27385" s="223"/>
    </row>
    <row r="27386" spans="20:20">
      <c r="T27386" s="223"/>
    </row>
    <row r="27387" spans="20:20">
      <c r="T27387" s="223"/>
    </row>
    <row r="27388" spans="20:20">
      <c r="T27388" s="223"/>
    </row>
    <row r="27389" spans="20:20">
      <c r="T27389" s="223"/>
    </row>
    <row r="27390" spans="20:20">
      <c r="T27390" s="223"/>
    </row>
    <row r="27391" spans="20:20">
      <c r="T27391" s="223"/>
    </row>
    <row r="27392" spans="20:20">
      <c r="T27392" s="223"/>
    </row>
    <row r="27393" spans="20:20">
      <c r="T27393" s="223"/>
    </row>
    <row r="27394" spans="20:20">
      <c r="T27394" s="223"/>
    </row>
    <row r="27395" spans="20:20">
      <c r="T27395" s="223"/>
    </row>
    <row r="27396" spans="20:20">
      <c r="T27396" s="223"/>
    </row>
    <row r="27397" spans="20:20">
      <c r="T27397" s="223"/>
    </row>
    <row r="27398" spans="20:20">
      <c r="T27398" s="223"/>
    </row>
    <row r="27399" spans="20:20">
      <c r="T27399" s="223"/>
    </row>
    <row r="27400" spans="20:20">
      <c r="T27400" s="223"/>
    </row>
    <row r="27401" spans="20:20">
      <c r="T27401" s="223"/>
    </row>
    <row r="27402" spans="20:20">
      <c r="T27402" s="223"/>
    </row>
    <row r="27403" spans="20:20">
      <c r="T27403" s="223"/>
    </row>
    <row r="27404" spans="20:20">
      <c r="T27404" s="223"/>
    </row>
    <row r="27405" spans="20:20">
      <c r="T27405" s="223"/>
    </row>
    <row r="27406" spans="20:20">
      <c r="T27406" s="223"/>
    </row>
    <row r="27407" spans="20:20">
      <c r="T27407" s="223"/>
    </row>
    <row r="27408" spans="20:20">
      <c r="T27408" s="223"/>
    </row>
    <row r="27409" spans="20:20">
      <c r="T27409" s="223"/>
    </row>
    <row r="27410" spans="20:20">
      <c r="T27410" s="223"/>
    </row>
    <row r="27411" spans="20:20">
      <c r="T27411" s="223"/>
    </row>
    <row r="27412" spans="20:20">
      <c r="T27412" s="223"/>
    </row>
    <row r="27413" spans="20:20">
      <c r="T27413" s="223"/>
    </row>
    <row r="27414" spans="20:20">
      <c r="T27414" s="223"/>
    </row>
    <row r="27415" spans="20:20">
      <c r="T27415" s="223"/>
    </row>
    <row r="27416" spans="20:20">
      <c r="T27416" s="223"/>
    </row>
    <row r="27417" spans="20:20">
      <c r="T27417" s="223"/>
    </row>
    <row r="27418" spans="20:20">
      <c r="T27418" s="223"/>
    </row>
    <row r="27419" spans="20:20">
      <c r="T27419" s="223"/>
    </row>
    <row r="27420" spans="20:20">
      <c r="T27420" s="223"/>
    </row>
    <row r="27421" spans="20:20">
      <c r="T27421" s="223"/>
    </row>
    <row r="27422" spans="20:20">
      <c r="T27422" s="223"/>
    </row>
    <row r="27423" spans="20:20">
      <c r="T27423" s="223"/>
    </row>
    <row r="27424" spans="20:20">
      <c r="T27424" s="223"/>
    </row>
    <row r="27425" spans="20:20">
      <c r="T27425" s="223"/>
    </row>
    <row r="27426" spans="20:20">
      <c r="T27426" s="223"/>
    </row>
    <row r="27427" spans="20:20">
      <c r="T27427" s="223"/>
    </row>
    <row r="27428" spans="20:20">
      <c r="T27428" s="223"/>
    </row>
    <row r="27429" spans="20:20">
      <c r="T27429" s="223"/>
    </row>
    <row r="27430" spans="20:20">
      <c r="T27430" s="223"/>
    </row>
    <row r="27431" spans="20:20">
      <c r="T27431" s="223"/>
    </row>
    <row r="27432" spans="20:20">
      <c r="T27432" s="223"/>
    </row>
    <row r="27433" spans="20:20">
      <c r="T27433" s="223"/>
    </row>
    <row r="27434" spans="20:20">
      <c r="T27434" s="223"/>
    </row>
    <row r="27435" spans="20:20">
      <c r="T27435" s="223"/>
    </row>
    <row r="27436" spans="20:20">
      <c r="T27436" s="223"/>
    </row>
    <row r="27437" spans="20:20">
      <c r="T27437" s="223"/>
    </row>
    <row r="27438" spans="20:20">
      <c r="T27438" s="223"/>
    </row>
    <row r="27439" spans="20:20">
      <c r="T27439" s="223"/>
    </row>
    <row r="27440" spans="20:20">
      <c r="T27440" s="223"/>
    </row>
    <row r="27441" spans="20:20">
      <c r="T27441" s="223"/>
    </row>
    <row r="27442" spans="20:20">
      <c r="T27442" s="223"/>
    </row>
    <row r="27443" spans="20:20">
      <c r="T27443" s="223"/>
    </row>
    <row r="27444" spans="20:20">
      <c r="T27444" s="223"/>
    </row>
    <row r="27445" spans="20:20">
      <c r="T27445" s="223"/>
    </row>
    <row r="27446" spans="20:20">
      <c r="T27446" s="223"/>
    </row>
    <row r="27447" spans="20:20">
      <c r="T27447" s="223"/>
    </row>
    <row r="27448" spans="20:20">
      <c r="T27448" s="223"/>
    </row>
    <row r="27449" spans="20:20">
      <c r="T27449" s="223"/>
    </row>
    <row r="27450" spans="20:20">
      <c r="T27450" s="223"/>
    </row>
    <row r="27451" spans="20:20">
      <c r="T27451" s="223"/>
    </row>
    <row r="27452" spans="20:20">
      <c r="T27452" s="223"/>
    </row>
    <row r="27453" spans="20:20">
      <c r="T27453" s="223"/>
    </row>
    <row r="27454" spans="20:20">
      <c r="T27454" s="223"/>
    </row>
    <row r="27455" spans="20:20">
      <c r="T27455" s="223"/>
    </row>
    <row r="27456" spans="20:20">
      <c r="T27456" s="223"/>
    </row>
    <row r="27457" spans="20:20">
      <c r="T27457" s="223"/>
    </row>
    <row r="27458" spans="20:20">
      <c r="T27458" s="223"/>
    </row>
    <row r="27459" spans="20:20">
      <c r="T27459" s="223"/>
    </row>
    <row r="27460" spans="20:20">
      <c r="T27460" s="223"/>
    </row>
    <row r="27461" spans="20:20">
      <c r="T27461" s="223"/>
    </row>
    <row r="27462" spans="20:20">
      <c r="T27462" s="223"/>
    </row>
    <row r="27463" spans="20:20">
      <c r="T27463" s="223"/>
    </row>
    <row r="27464" spans="20:20">
      <c r="T27464" s="223"/>
    </row>
    <row r="27465" spans="20:20">
      <c r="T27465" s="223"/>
    </row>
    <row r="27466" spans="20:20">
      <c r="T27466" s="223"/>
    </row>
    <row r="27467" spans="20:20">
      <c r="T27467" s="223"/>
    </row>
    <row r="27468" spans="20:20">
      <c r="T27468" s="223"/>
    </row>
    <row r="27469" spans="20:20">
      <c r="T27469" s="223"/>
    </row>
    <row r="27470" spans="20:20">
      <c r="T27470" s="223"/>
    </row>
    <row r="27471" spans="20:20">
      <c r="T27471" s="223"/>
    </row>
    <row r="27472" spans="20:20">
      <c r="T27472" s="223"/>
    </row>
    <row r="27473" spans="20:20">
      <c r="T27473" s="223"/>
    </row>
    <row r="27474" spans="20:20">
      <c r="T27474" s="223"/>
    </row>
    <row r="27475" spans="20:20">
      <c r="T27475" s="223"/>
    </row>
    <row r="27476" spans="20:20">
      <c r="T27476" s="223"/>
    </row>
    <row r="27477" spans="20:20">
      <c r="T27477" s="223"/>
    </row>
    <row r="27478" spans="20:20">
      <c r="T27478" s="223"/>
    </row>
    <row r="27479" spans="20:20">
      <c r="T27479" s="223"/>
    </row>
    <row r="27480" spans="20:20">
      <c r="T27480" s="223"/>
    </row>
    <row r="27481" spans="20:20">
      <c r="T27481" s="223"/>
    </row>
    <row r="27482" spans="20:20">
      <c r="T27482" s="223"/>
    </row>
    <row r="27483" spans="20:20">
      <c r="T27483" s="223"/>
    </row>
    <row r="27484" spans="20:20">
      <c r="T27484" s="223"/>
    </row>
    <row r="27485" spans="20:20">
      <c r="T27485" s="223"/>
    </row>
    <row r="27486" spans="20:20">
      <c r="T27486" s="223"/>
    </row>
    <row r="27487" spans="20:20">
      <c r="T27487" s="223"/>
    </row>
    <row r="27488" spans="20:20">
      <c r="T27488" s="223"/>
    </row>
    <row r="27489" spans="20:20">
      <c r="T27489" s="223"/>
    </row>
    <row r="27490" spans="20:20">
      <c r="T27490" s="223"/>
    </row>
    <row r="27491" spans="20:20">
      <c r="T27491" s="223"/>
    </row>
    <row r="27492" spans="20:20">
      <c r="T27492" s="223"/>
    </row>
    <row r="27493" spans="20:20">
      <c r="T27493" s="223"/>
    </row>
    <row r="27494" spans="20:20">
      <c r="T27494" s="223"/>
    </row>
    <row r="27495" spans="20:20">
      <c r="T27495" s="223"/>
    </row>
    <row r="27496" spans="20:20">
      <c r="T27496" s="223"/>
    </row>
    <row r="27497" spans="20:20">
      <c r="T27497" s="223"/>
    </row>
    <row r="27498" spans="20:20">
      <c r="T27498" s="223"/>
    </row>
    <row r="27499" spans="20:20">
      <c r="T27499" s="223"/>
    </row>
    <row r="27500" spans="20:20">
      <c r="T27500" s="223"/>
    </row>
    <row r="27501" spans="20:20">
      <c r="T27501" s="223"/>
    </row>
    <row r="27502" spans="20:20">
      <c r="T27502" s="223"/>
    </row>
    <row r="27503" spans="20:20">
      <c r="T27503" s="223"/>
    </row>
    <row r="27504" spans="20:20">
      <c r="T27504" s="223"/>
    </row>
    <row r="27505" spans="20:20">
      <c r="T27505" s="223"/>
    </row>
    <row r="27506" spans="20:20">
      <c r="T27506" s="223"/>
    </row>
    <row r="27507" spans="20:20">
      <c r="T27507" s="223"/>
    </row>
    <row r="27508" spans="20:20">
      <c r="T27508" s="223"/>
    </row>
    <row r="27509" spans="20:20">
      <c r="T27509" s="223"/>
    </row>
    <row r="27510" spans="20:20">
      <c r="T27510" s="223"/>
    </row>
    <row r="27511" spans="20:20">
      <c r="T27511" s="223"/>
    </row>
    <row r="27512" spans="20:20">
      <c r="T27512" s="223"/>
    </row>
    <row r="27513" spans="20:20">
      <c r="T27513" s="223"/>
    </row>
    <row r="27514" spans="20:20">
      <c r="T27514" s="223"/>
    </row>
    <row r="27515" spans="20:20">
      <c r="T27515" s="223"/>
    </row>
    <row r="27516" spans="20:20">
      <c r="T27516" s="223"/>
    </row>
    <row r="27517" spans="20:20">
      <c r="T27517" s="223"/>
    </row>
    <row r="27518" spans="20:20">
      <c r="T27518" s="223"/>
    </row>
    <row r="27519" spans="20:20">
      <c r="T27519" s="223"/>
    </row>
    <row r="27520" spans="20:20">
      <c r="T27520" s="223"/>
    </row>
    <row r="27521" spans="20:20">
      <c r="T27521" s="223"/>
    </row>
    <row r="27522" spans="20:20">
      <c r="T27522" s="223"/>
    </row>
    <row r="27523" spans="20:20">
      <c r="T27523" s="223"/>
    </row>
    <row r="27524" spans="20:20">
      <c r="T27524" s="223"/>
    </row>
    <row r="27525" spans="20:20">
      <c r="T27525" s="223"/>
    </row>
    <row r="27526" spans="20:20">
      <c r="T27526" s="223"/>
    </row>
    <row r="27527" spans="20:20">
      <c r="T27527" s="223"/>
    </row>
    <row r="27528" spans="20:20">
      <c r="T27528" s="223"/>
    </row>
    <row r="27529" spans="20:20">
      <c r="T27529" s="223"/>
    </row>
    <row r="27530" spans="20:20">
      <c r="T27530" s="223"/>
    </row>
    <row r="27531" spans="20:20">
      <c r="T27531" s="223"/>
    </row>
    <row r="27532" spans="20:20">
      <c r="T27532" s="223"/>
    </row>
    <row r="27533" spans="20:20">
      <c r="T27533" s="223"/>
    </row>
    <row r="27534" spans="20:20">
      <c r="T27534" s="223"/>
    </row>
    <row r="27535" spans="20:20">
      <c r="T27535" s="223"/>
    </row>
    <row r="27536" spans="20:20">
      <c r="T27536" s="223"/>
    </row>
    <row r="27537" spans="20:20">
      <c r="T27537" s="223"/>
    </row>
    <row r="27538" spans="20:20">
      <c r="T27538" s="223"/>
    </row>
    <row r="27539" spans="20:20">
      <c r="T27539" s="223"/>
    </row>
    <row r="27540" spans="20:20">
      <c r="T27540" s="223"/>
    </row>
    <row r="27541" spans="20:20">
      <c r="T27541" s="223"/>
    </row>
    <row r="27542" spans="20:20">
      <c r="T27542" s="223"/>
    </row>
    <row r="27543" spans="20:20">
      <c r="T27543" s="223"/>
    </row>
    <row r="27544" spans="20:20">
      <c r="T27544" s="223"/>
    </row>
    <row r="27545" spans="20:20">
      <c r="T27545" s="223"/>
    </row>
    <row r="27546" spans="20:20">
      <c r="T27546" s="223"/>
    </row>
    <row r="27547" spans="20:20">
      <c r="T27547" s="223"/>
    </row>
    <row r="27548" spans="20:20">
      <c r="T27548" s="223"/>
    </row>
    <row r="27549" spans="20:20">
      <c r="T27549" s="223"/>
    </row>
    <row r="27550" spans="20:20">
      <c r="T27550" s="223"/>
    </row>
    <row r="27551" spans="20:20">
      <c r="T27551" s="223"/>
    </row>
    <row r="27552" spans="20:20">
      <c r="T27552" s="223"/>
    </row>
    <row r="27553" spans="20:20">
      <c r="T27553" s="223"/>
    </row>
    <row r="27554" spans="20:20">
      <c r="T27554" s="223"/>
    </row>
    <row r="27555" spans="20:20">
      <c r="T27555" s="223"/>
    </row>
    <row r="27556" spans="20:20">
      <c r="T27556" s="223"/>
    </row>
    <row r="27557" spans="20:20">
      <c r="T27557" s="223"/>
    </row>
    <row r="27558" spans="20:20">
      <c r="T27558" s="223"/>
    </row>
    <row r="27559" spans="20:20">
      <c r="T27559" s="223"/>
    </row>
    <row r="27560" spans="20:20">
      <c r="T27560" s="223"/>
    </row>
    <row r="27561" spans="20:20">
      <c r="T27561" s="223"/>
    </row>
    <row r="27562" spans="20:20">
      <c r="T27562" s="223"/>
    </row>
    <row r="27563" spans="20:20">
      <c r="T27563" s="223"/>
    </row>
    <row r="27564" spans="20:20">
      <c r="T27564" s="223"/>
    </row>
    <row r="27565" spans="20:20">
      <c r="T27565" s="223"/>
    </row>
    <row r="27566" spans="20:20">
      <c r="T27566" s="223"/>
    </row>
    <row r="27567" spans="20:20">
      <c r="T27567" s="223"/>
    </row>
    <row r="27568" spans="20:20">
      <c r="T27568" s="223"/>
    </row>
    <row r="27569" spans="20:20">
      <c r="T27569" s="223"/>
    </row>
    <row r="27570" spans="20:20">
      <c r="T27570" s="223"/>
    </row>
    <row r="27571" spans="20:20">
      <c r="T27571" s="223"/>
    </row>
    <row r="27572" spans="20:20">
      <c r="T27572" s="223"/>
    </row>
    <row r="27573" spans="20:20">
      <c r="T27573" s="223"/>
    </row>
    <row r="27574" spans="20:20">
      <c r="T27574" s="223"/>
    </row>
    <row r="27575" spans="20:20">
      <c r="T27575" s="223"/>
    </row>
    <row r="27576" spans="20:20">
      <c r="T27576" s="223"/>
    </row>
    <row r="27577" spans="20:20">
      <c r="T27577" s="223"/>
    </row>
    <row r="27578" spans="20:20">
      <c r="T27578" s="223"/>
    </row>
    <row r="27579" spans="20:20">
      <c r="T27579" s="223"/>
    </row>
    <row r="27580" spans="20:20">
      <c r="T27580" s="223"/>
    </row>
    <row r="27581" spans="20:20">
      <c r="T27581" s="223"/>
    </row>
    <row r="27582" spans="20:20">
      <c r="T27582" s="223"/>
    </row>
    <row r="27583" spans="20:20">
      <c r="T27583" s="223"/>
    </row>
    <row r="27584" spans="20:20">
      <c r="T27584" s="223"/>
    </row>
    <row r="27585" spans="20:20">
      <c r="T27585" s="223"/>
    </row>
    <row r="27586" spans="20:20">
      <c r="T27586" s="223"/>
    </row>
    <row r="27587" spans="20:20">
      <c r="T27587" s="223"/>
    </row>
    <row r="27588" spans="20:20">
      <c r="T27588" s="223"/>
    </row>
    <row r="27589" spans="20:20">
      <c r="T27589" s="223"/>
    </row>
    <row r="27590" spans="20:20">
      <c r="T27590" s="223"/>
    </row>
    <row r="27591" spans="20:20">
      <c r="T27591" s="223"/>
    </row>
    <row r="27592" spans="20:20">
      <c r="T27592" s="223"/>
    </row>
    <row r="27593" spans="20:20">
      <c r="T27593" s="223"/>
    </row>
    <row r="27594" spans="20:20">
      <c r="T27594" s="223"/>
    </row>
    <row r="27595" spans="20:20">
      <c r="T27595" s="223"/>
    </row>
    <row r="27596" spans="20:20">
      <c r="T27596" s="223"/>
    </row>
    <row r="27597" spans="20:20">
      <c r="T27597" s="223"/>
    </row>
    <row r="27598" spans="20:20">
      <c r="T27598" s="223"/>
    </row>
    <row r="27599" spans="20:20">
      <c r="T27599" s="223"/>
    </row>
    <row r="27600" spans="20:20">
      <c r="T27600" s="223"/>
    </row>
    <row r="27601" spans="20:20">
      <c r="T27601" s="223"/>
    </row>
    <row r="27602" spans="20:20">
      <c r="T27602" s="223"/>
    </row>
    <row r="27603" spans="20:20">
      <c r="T27603" s="223"/>
    </row>
    <row r="27604" spans="20:20">
      <c r="T27604" s="223"/>
    </row>
    <row r="27605" spans="20:20">
      <c r="T27605" s="223"/>
    </row>
    <row r="27606" spans="20:20">
      <c r="T27606" s="223"/>
    </row>
    <row r="27607" spans="20:20">
      <c r="T27607" s="223"/>
    </row>
    <row r="27608" spans="20:20">
      <c r="T27608" s="223"/>
    </row>
    <row r="27609" spans="20:20">
      <c r="T27609" s="223"/>
    </row>
    <row r="27610" spans="20:20">
      <c r="T27610" s="223"/>
    </row>
    <row r="27611" spans="20:20">
      <c r="T27611" s="223"/>
    </row>
    <row r="27612" spans="20:20">
      <c r="T27612" s="223"/>
    </row>
    <row r="27613" spans="20:20">
      <c r="T27613" s="223"/>
    </row>
    <row r="27614" spans="20:20">
      <c r="T27614" s="223"/>
    </row>
    <row r="27615" spans="20:20">
      <c r="T27615" s="223"/>
    </row>
    <row r="27616" spans="20:20">
      <c r="T27616" s="223"/>
    </row>
    <row r="27617" spans="20:20">
      <c r="T27617" s="223"/>
    </row>
    <row r="27618" spans="20:20">
      <c r="T27618" s="223"/>
    </row>
    <row r="27619" spans="20:20">
      <c r="T27619" s="223"/>
    </row>
    <row r="27620" spans="20:20">
      <c r="T27620" s="223"/>
    </row>
    <row r="27621" spans="20:20">
      <c r="T27621" s="223"/>
    </row>
    <row r="27622" spans="20:20">
      <c r="T27622" s="223"/>
    </row>
    <row r="27623" spans="20:20">
      <c r="T27623" s="223"/>
    </row>
    <row r="27624" spans="20:20">
      <c r="T27624" s="223"/>
    </row>
    <row r="27625" spans="20:20">
      <c r="T27625" s="223"/>
    </row>
    <row r="27626" spans="20:20">
      <c r="T27626" s="223"/>
    </row>
    <row r="27627" spans="20:20">
      <c r="T27627" s="223"/>
    </row>
    <row r="27628" spans="20:20">
      <c r="T27628" s="223"/>
    </row>
    <row r="27629" spans="20:20">
      <c r="T27629" s="223"/>
    </row>
    <row r="27630" spans="20:20">
      <c r="T27630" s="223"/>
    </row>
    <row r="27631" spans="20:20">
      <c r="T27631" s="223"/>
    </row>
    <row r="27632" spans="20:20">
      <c r="T27632" s="223"/>
    </row>
    <row r="27633" spans="20:20">
      <c r="T27633" s="223"/>
    </row>
    <row r="27634" spans="20:20">
      <c r="T27634" s="223"/>
    </row>
    <row r="27635" spans="20:20">
      <c r="T27635" s="223"/>
    </row>
    <row r="27636" spans="20:20">
      <c r="T27636" s="223"/>
    </row>
    <row r="27637" spans="20:20">
      <c r="T27637" s="223"/>
    </row>
    <row r="27638" spans="20:20">
      <c r="T27638" s="223"/>
    </row>
    <row r="27639" spans="20:20">
      <c r="T27639" s="223"/>
    </row>
    <row r="27640" spans="20:20">
      <c r="T27640" s="223"/>
    </row>
    <row r="27641" spans="20:20">
      <c r="T27641" s="223"/>
    </row>
    <row r="27642" spans="20:20">
      <c r="T27642" s="223"/>
    </row>
    <row r="27643" spans="20:20">
      <c r="T27643" s="223"/>
    </row>
    <row r="27644" spans="20:20">
      <c r="T27644" s="223"/>
    </row>
    <row r="27645" spans="20:20">
      <c r="T27645" s="223"/>
    </row>
    <row r="27646" spans="20:20">
      <c r="T27646" s="223"/>
    </row>
    <row r="27647" spans="20:20">
      <c r="T27647" s="223"/>
    </row>
    <row r="27648" spans="20:20">
      <c r="T27648" s="223"/>
    </row>
    <row r="27649" spans="20:20">
      <c r="T27649" s="223"/>
    </row>
    <row r="27650" spans="20:20">
      <c r="T27650" s="223"/>
    </row>
    <row r="27651" spans="20:20">
      <c r="T27651" s="223"/>
    </row>
    <row r="27652" spans="20:20">
      <c r="T27652" s="223"/>
    </row>
    <row r="27653" spans="20:20">
      <c r="T27653" s="223"/>
    </row>
    <row r="27654" spans="20:20">
      <c r="T27654" s="223"/>
    </row>
    <row r="27655" spans="20:20">
      <c r="T27655" s="223"/>
    </row>
    <row r="27656" spans="20:20">
      <c r="T27656" s="223"/>
    </row>
    <row r="27657" spans="20:20">
      <c r="T27657" s="223"/>
    </row>
    <row r="27658" spans="20:20">
      <c r="T27658" s="223"/>
    </row>
    <row r="27659" spans="20:20">
      <c r="T27659" s="223"/>
    </row>
    <row r="27660" spans="20:20">
      <c r="T27660" s="223"/>
    </row>
    <row r="27661" spans="20:20">
      <c r="T27661" s="223"/>
    </row>
    <row r="27662" spans="20:20">
      <c r="T27662" s="223"/>
    </row>
    <row r="27663" spans="20:20">
      <c r="T27663" s="223"/>
    </row>
    <row r="27664" spans="20:20">
      <c r="T27664" s="223"/>
    </row>
    <row r="27665" spans="20:20">
      <c r="T27665" s="223"/>
    </row>
    <row r="27666" spans="20:20">
      <c r="T27666" s="223"/>
    </row>
    <row r="27667" spans="20:20">
      <c r="T27667" s="223"/>
    </row>
    <row r="27668" spans="20:20">
      <c r="T27668" s="223"/>
    </row>
    <row r="27669" spans="20:20">
      <c r="T27669" s="223"/>
    </row>
    <row r="27670" spans="20:20">
      <c r="T27670" s="223"/>
    </row>
    <row r="27671" spans="20:20">
      <c r="T27671" s="223"/>
    </row>
    <row r="27672" spans="20:20">
      <c r="T27672" s="223"/>
    </row>
    <row r="27673" spans="20:20">
      <c r="T27673" s="223"/>
    </row>
    <row r="27674" spans="20:20">
      <c r="T27674" s="223"/>
    </row>
    <row r="27675" spans="20:20">
      <c r="T27675" s="223"/>
    </row>
    <row r="27676" spans="20:20">
      <c r="T27676" s="223"/>
    </row>
    <row r="27677" spans="20:20">
      <c r="T27677" s="223"/>
    </row>
    <row r="27678" spans="20:20">
      <c r="T27678" s="223"/>
    </row>
    <row r="27679" spans="20:20">
      <c r="T27679" s="223"/>
    </row>
    <row r="27680" spans="20:20">
      <c r="T27680" s="223"/>
    </row>
    <row r="27681" spans="20:20">
      <c r="T27681" s="223"/>
    </row>
    <row r="27682" spans="20:20">
      <c r="T27682" s="223"/>
    </row>
    <row r="27683" spans="20:20">
      <c r="T27683" s="223"/>
    </row>
    <row r="27684" spans="20:20">
      <c r="T27684" s="223"/>
    </row>
    <row r="27685" spans="20:20">
      <c r="T27685" s="223"/>
    </row>
    <row r="27686" spans="20:20">
      <c r="T27686" s="223"/>
    </row>
    <row r="27687" spans="20:20">
      <c r="T27687" s="223"/>
    </row>
    <row r="27688" spans="20:20">
      <c r="T27688" s="223"/>
    </row>
    <row r="27689" spans="20:20">
      <c r="T27689" s="223"/>
    </row>
    <row r="27690" spans="20:20">
      <c r="T27690" s="223"/>
    </row>
    <row r="27691" spans="20:20">
      <c r="T27691" s="223"/>
    </row>
    <row r="27692" spans="20:20">
      <c r="T27692" s="223"/>
    </row>
    <row r="27693" spans="20:20">
      <c r="T27693" s="223"/>
    </row>
    <row r="27694" spans="20:20">
      <c r="T27694" s="223"/>
    </row>
    <row r="27695" spans="20:20">
      <c r="T27695" s="223"/>
    </row>
    <row r="27696" spans="20:20">
      <c r="T27696" s="223"/>
    </row>
    <row r="27697" spans="20:20">
      <c r="T27697" s="223"/>
    </row>
    <row r="27698" spans="20:20">
      <c r="T27698" s="223"/>
    </row>
    <row r="27699" spans="20:20">
      <c r="T27699" s="223"/>
    </row>
    <row r="27700" spans="20:20">
      <c r="T27700" s="223"/>
    </row>
    <row r="27701" spans="20:20">
      <c r="T27701" s="223"/>
    </row>
    <row r="27702" spans="20:20">
      <c r="T27702" s="223"/>
    </row>
    <row r="27703" spans="20:20">
      <c r="T27703" s="223"/>
    </row>
    <row r="27704" spans="20:20">
      <c r="T27704" s="223"/>
    </row>
    <row r="27705" spans="20:20">
      <c r="T27705" s="223"/>
    </row>
    <row r="27706" spans="20:20">
      <c r="T27706" s="223"/>
    </row>
    <row r="27707" spans="20:20">
      <c r="T27707" s="223"/>
    </row>
    <row r="27708" spans="20:20">
      <c r="T27708" s="223"/>
    </row>
    <row r="27709" spans="20:20">
      <c r="T27709" s="223"/>
    </row>
    <row r="27710" spans="20:20">
      <c r="T27710" s="223"/>
    </row>
    <row r="27711" spans="20:20">
      <c r="T27711" s="223"/>
    </row>
    <row r="27712" spans="20:20">
      <c r="T27712" s="223"/>
    </row>
    <row r="27713" spans="20:20">
      <c r="T27713" s="223"/>
    </row>
    <row r="27714" spans="20:20">
      <c r="T27714" s="223"/>
    </row>
    <row r="27715" spans="20:20">
      <c r="T27715" s="223"/>
    </row>
    <row r="27716" spans="20:20">
      <c r="T27716" s="223"/>
    </row>
    <row r="27717" spans="20:20">
      <c r="T27717" s="223"/>
    </row>
    <row r="27718" spans="20:20">
      <c r="T27718" s="223"/>
    </row>
    <row r="27719" spans="20:20">
      <c r="T27719" s="223"/>
    </row>
    <row r="27720" spans="20:20">
      <c r="T27720" s="223"/>
    </row>
    <row r="27721" spans="20:20">
      <c r="T27721" s="223"/>
    </row>
    <row r="27722" spans="20:20">
      <c r="T27722" s="223"/>
    </row>
    <row r="27723" spans="20:20">
      <c r="T27723" s="223"/>
    </row>
    <row r="27724" spans="20:20">
      <c r="T27724" s="223"/>
    </row>
    <row r="27725" spans="20:20">
      <c r="T27725" s="223"/>
    </row>
    <row r="27726" spans="20:20">
      <c r="T27726" s="223"/>
    </row>
    <row r="27727" spans="20:20">
      <c r="T27727" s="223"/>
    </row>
    <row r="27728" spans="20:20">
      <c r="T27728" s="223"/>
    </row>
    <row r="27729" spans="20:20">
      <c r="T27729" s="223"/>
    </row>
    <row r="27730" spans="20:20">
      <c r="T27730" s="223"/>
    </row>
    <row r="27731" spans="20:20">
      <c r="T27731" s="223"/>
    </row>
    <row r="27732" spans="20:20">
      <c r="T27732" s="223"/>
    </row>
    <row r="27733" spans="20:20">
      <c r="T27733" s="223"/>
    </row>
    <row r="27734" spans="20:20">
      <c r="T27734" s="223"/>
    </row>
    <row r="27735" spans="20:20">
      <c r="T27735" s="223"/>
    </row>
    <row r="27736" spans="20:20">
      <c r="T27736" s="223"/>
    </row>
    <row r="27737" spans="20:20">
      <c r="T27737" s="223"/>
    </row>
    <row r="27738" spans="20:20">
      <c r="T27738" s="223"/>
    </row>
    <row r="27739" spans="20:20">
      <c r="T27739" s="223"/>
    </row>
    <row r="27740" spans="20:20">
      <c r="T27740" s="223"/>
    </row>
    <row r="27741" spans="20:20">
      <c r="T27741" s="223"/>
    </row>
    <row r="27742" spans="20:20">
      <c r="T27742" s="223"/>
    </row>
    <row r="27743" spans="20:20">
      <c r="T27743" s="223"/>
    </row>
    <row r="27744" spans="20:20">
      <c r="T27744" s="223"/>
    </row>
    <row r="27745" spans="20:20">
      <c r="T27745" s="223"/>
    </row>
    <row r="27746" spans="20:20">
      <c r="T27746" s="223"/>
    </row>
    <row r="27747" spans="20:20">
      <c r="T27747" s="223"/>
    </row>
    <row r="27748" spans="20:20">
      <c r="T27748" s="223"/>
    </row>
    <row r="27749" spans="20:20">
      <c r="T27749" s="223"/>
    </row>
    <row r="27750" spans="20:20">
      <c r="T27750" s="223"/>
    </row>
    <row r="27751" spans="20:20">
      <c r="T27751" s="223"/>
    </row>
    <row r="27752" spans="20:20">
      <c r="T27752" s="223"/>
    </row>
    <row r="27753" spans="20:20">
      <c r="T27753" s="223"/>
    </row>
    <row r="27754" spans="20:20">
      <c r="T27754" s="223"/>
    </row>
    <row r="27755" spans="20:20">
      <c r="T27755" s="223"/>
    </row>
    <row r="27756" spans="20:20">
      <c r="T27756" s="223"/>
    </row>
    <row r="27757" spans="20:20">
      <c r="T27757" s="223"/>
    </row>
    <row r="27758" spans="20:20">
      <c r="T27758" s="223"/>
    </row>
    <row r="27759" spans="20:20">
      <c r="T27759" s="223"/>
    </row>
    <row r="27760" spans="20:20">
      <c r="T27760" s="223"/>
    </row>
    <row r="27761" spans="20:20">
      <c r="T27761" s="223"/>
    </row>
    <row r="27762" spans="20:20">
      <c r="T27762" s="223"/>
    </row>
    <row r="27763" spans="20:20">
      <c r="T27763" s="223"/>
    </row>
    <row r="27764" spans="20:20">
      <c r="T27764" s="223"/>
    </row>
    <row r="27765" spans="20:20">
      <c r="T27765" s="223"/>
    </row>
    <row r="27766" spans="20:20">
      <c r="T27766" s="223"/>
    </row>
    <row r="27767" spans="20:20">
      <c r="T27767" s="223"/>
    </row>
    <row r="27768" spans="20:20">
      <c r="T27768" s="223"/>
    </row>
    <row r="27769" spans="20:20">
      <c r="T27769" s="223"/>
    </row>
    <row r="27770" spans="20:20">
      <c r="T27770" s="223"/>
    </row>
    <row r="27771" spans="20:20">
      <c r="T27771" s="223"/>
    </row>
    <row r="27772" spans="20:20">
      <c r="T27772" s="223"/>
    </row>
    <row r="27773" spans="20:20">
      <c r="T27773" s="223"/>
    </row>
    <row r="27774" spans="20:20">
      <c r="T27774" s="223"/>
    </row>
    <row r="27775" spans="20:20">
      <c r="T27775" s="223"/>
    </row>
    <row r="27776" spans="20:20">
      <c r="T27776" s="223"/>
    </row>
    <row r="27777" spans="20:20">
      <c r="T27777" s="223"/>
    </row>
    <row r="27778" spans="20:20">
      <c r="T27778" s="223"/>
    </row>
    <row r="27779" spans="20:20">
      <c r="T27779" s="223"/>
    </row>
    <row r="27780" spans="20:20">
      <c r="T27780" s="223"/>
    </row>
    <row r="27781" spans="20:20">
      <c r="T27781" s="223"/>
    </row>
    <row r="27782" spans="20:20">
      <c r="T27782" s="223"/>
    </row>
    <row r="27783" spans="20:20">
      <c r="T27783" s="223"/>
    </row>
    <row r="27784" spans="20:20">
      <c r="T27784" s="223"/>
    </row>
    <row r="27785" spans="20:20">
      <c r="T27785" s="223"/>
    </row>
    <row r="27786" spans="20:20">
      <c r="T27786" s="223"/>
    </row>
    <row r="27787" spans="20:20">
      <c r="T27787" s="223"/>
    </row>
    <row r="27788" spans="20:20">
      <c r="T27788" s="223"/>
    </row>
    <row r="27789" spans="20:20">
      <c r="T27789" s="223"/>
    </row>
    <row r="27790" spans="20:20">
      <c r="T27790" s="223"/>
    </row>
    <row r="27791" spans="20:20">
      <c r="T27791" s="223"/>
    </row>
    <row r="27792" spans="20:20">
      <c r="T27792" s="223"/>
    </row>
    <row r="27793" spans="20:20">
      <c r="T27793" s="223"/>
    </row>
    <row r="27794" spans="20:20">
      <c r="T27794" s="223"/>
    </row>
    <row r="27795" spans="20:20">
      <c r="T27795" s="223"/>
    </row>
    <row r="27796" spans="20:20">
      <c r="T27796" s="223"/>
    </row>
    <row r="27797" spans="20:20">
      <c r="T27797" s="223"/>
    </row>
    <row r="27798" spans="20:20">
      <c r="T27798" s="223"/>
    </row>
    <row r="27799" spans="20:20">
      <c r="T27799" s="223"/>
    </row>
    <row r="27800" spans="20:20">
      <c r="T27800" s="223"/>
    </row>
    <row r="27801" spans="20:20">
      <c r="T27801" s="223"/>
    </row>
    <row r="27802" spans="20:20">
      <c r="T27802" s="223"/>
    </row>
    <row r="27803" spans="20:20">
      <c r="T27803" s="223"/>
    </row>
    <row r="27804" spans="20:20">
      <c r="T27804" s="223"/>
    </row>
    <row r="27805" spans="20:20">
      <c r="T27805" s="223"/>
    </row>
    <row r="27806" spans="20:20">
      <c r="T27806" s="223"/>
    </row>
    <row r="27807" spans="20:20">
      <c r="T27807" s="223"/>
    </row>
    <row r="27808" spans="20:20">
      <c r="T27808" s="223"/>
    </row>
    <row r="27809" spans="20:20">
      <c r="T27809" s="223"/>
    </row>
    <row r="27810" spans="20:20">
      <c r="T27810" s="223"/>
    </row>
    <row r="27811" spans="20:20">
      <c r="T27811" s="223"/>
    </row>
    <row r="27812" spans="20:20">
      <c r="T27812" s="223"/>
    </row>
    <row r="27813" spans="20:20">
      <c r="T27813" s="223"/>
    </row>
    <row r="27814" spans="20:20">
      <c r="T27814" s="223"/>
    </row>
    <row r="27815" spans="20:20">
      <c r="T27815" s="223"/>
    </row>
    <row r="27816" spans="20:20">
      <c r="T27816" s="223"/>
    </row>
    <row r="27817" spans="20:20">
      <c r="T27817" s="223"/>
    </row>
    <row r="27818" spans="20:20">
      <c r="T27818" s="223"/>
    </row>
    <row r="27819" spans="20:20">
      <c r="T27819" s="223"/>
    </row>
    <row r="27820" spans="20:20">
      <c r="T27820" s="223"/>
    </row>
    <row r="27821" spans="20:20">
      <c r="T27821" s="223"/>
    </row>
    <row r="27822" spans="20:20">
      <c r="T27822" s="223"/>
    </row>
    <row r="27823" spans="20:20">
      <c r="T27823" s="223"/>
    </row>
    <row r="27824" spans="20:20">
      <c r="T27824" s="223"/>
    </row>
    <row r="27825" spans="20:20">
      <c r="T27825" s="223"/>
    </row>
    <row r="27826" spans="20:20">
      <c r="T27826" s="223"/>
    </row>
    <row r="27827" spans="20:20">
      <c r="T27827" s="223"/>
    </row>
    <row r="27828" spans="20:20">
      <c r="T27828" s="223"/>
    </row>
    <row r="27829" spans="20:20">
      <c r="T27829" s="223"/>
    </row>
    <row r="27830" spans="20:20">
      <c r="T27830" s="223"/>
    </row>
    <row r="27831" spans="20:20">
      <c r="T27831" s="223"/>
    </row>
    <row r="27832" spans="20:20">
      <c r="T27832" s="223"/>
    </row>
    <row r="27833" spans="20:20">
      <c r="T27833" s="223"/>
    </row>
    <row r="27834" spans="20:20">
      <c r="T27834" s="223"/>
    </row>
    <row r="27835" spans="20:20">
      <c r="T27835" s="223"/>
    </row>
    <row r="27836" spans="20:20">
      <c r="T27836" s="223"/>
    </row>
    <row r="27837" spans="20:20">
      <c r="T27837" s="223"/>
    </row>
    <row r="27838" spans="20:20">
      <c r="T27838" s="223"/>
    </row>
    <row r="27839" spans="20:20">
      <c r="T27839" s="223"/>
    </row>
    <row r="27840" spans="20:20">
      <c r="T27840" s="223"/>
    </row>
    <row r="27841" spans="20:20">
      <c r="T27841" s="223"/>
    </row>
    <row r="27842" spans="20:20">
      <c r="T27842" s="223"/>
    </row>
    <row r="27843" spans="20:20">
      <c r="T27843" s="223"/>
    </row>
    <row r="27844" spans="20:20">
      <c r="T27844" s="223"/>
    </row>
    <row r="27845" spans="20:20">
      <c r="T27845" s="223"/>
    </row>
    <row r="27846" spans="20:20">
      <c r="T27846" s="223"/>
    </row>
    <row r="27847" spans="20:20">
      <c r="T27847" s="223"/>
    </row>
    <row r="27848" spans="20:20">
      <c r="T27848" s="223"/>
    </row>
    <row r="27849" spans="20:20">
      <c r="T27849" s="223"/>
    </row>
    <row r="27850" spans="20:20">
      <c r="T27850" s="223"/>
    </row>
    <row r="27851" spans="20:20">
      <c r="T27851" s="223"/>
    </row>
    <row r="27852" spans="20:20">
      <c r="T27852" s="223"/>
    </row>
    <row r="27853" spans="20:20">
      <c r="T27853" s="223"/>
    </row>
    <row r="27854" spans="20:20">
      <c r="T27854" s="223"/>
    </row>
    <row r="27855" spans="20:20">
      <c r="T27855" s="223"/>
    </row>
    <row r="27856" spans="20:20">
      <c r="T27856" s="223"/>
    </row>
    <row r="27857" spans="20:20">
      <c r="T27857" s="223"/>
    </row>
    <row r="27858" spans="20:20">
      <c r="T27858" s="223"/>
    </row>
    <row r="27859" spans="20:20">
      <c r="T27859" s="223"/>
    </row>
    <row r="27860" spans="20:20">
      <c r="T27860" s="223"/>
    </row>
    <row r="27861" spans="20:20">
      <c r="T27861" s="223"/>
    </row>
    <row r="27862" spans="20:20">
      <c r="T27862" s="223"/>
    </row>
    <row r="27863" spans="20:20">
      <c r="T27863" s="223"/>
    </row>
    <row r="27864" spans="20:20">
      <c r="T27864" s="223"/>
    </row>
    <row r="27865" spans="20:20">
      <c r="T27865" s="223"/>
    </row>
    <row r="27866" spans="20:20">
      <c r="T27866" s="223"/>
    </row>
    <row r="27867" spans="20:20">
      <c r="T27867" s="223"/>
    </row>
    <row r="27868" spans="20:20">
      <c r="T27868" s="223"/>
    </row>
    <row r="27869" spans="20:20">
      <c r="T27869" s="223"/>
    </row>
    <row r="27870" spans="20:20">
      <c r="T27870" s="223"/>
    </row>
    <row r="27871" spans="20:20">
      <c r="T27871" s="223"/>
    </row>
    <row r="27872" spans="20:20">
      <c r="T27872" s="223"/>
    </row>
    <row r="27873" spans="20:20">
      <c r="T27873" s="223"/>
    </row>
    <row r="27874" spans="20:20">
      <c r="T27874" s="223"/>
    </row>
    <row r="27875" spans="20:20">
      <c r="T27875" s="223"/>
    </row>
    <row r="27876" spans="20:20">
      <c r="T27876" s="223"/>
    </row>
    <row r="27877" spans="20:20">
      <c r="T27877" s="223"/>
    </row>
    <row r="27878" spans="20:20">
      <c r="T27878" s="223"/>
    </row>
    <row r="27879" spans="20:20">
      <c r="T27879" s="223"/>
    </row>
    <row r="27880" spans="20:20">
      <c r="T27880" s="223"/>
    </row>
    <row r="27881" spans="20:20">
      <c r="T27881" s="223"/>
    </row>
    <row r="27882" spans="20:20">
      <c r="T27882" s="223"/>
    </row>
    <row r="27883" spans="20:20">
      <c r="T27883" s="223"/>
    </row>
    <row r="27884" spans="20:20">
      <c r="T27884" s="223"/>
    </row>
    <row r="27885" spans="20:20">
      <c r="T27885" s="223"/>
    </row>
    <row r="27886" spans="20:20">
      <c r="T27886" s="223"/>
    </row>
    <row r="27887" spans="20:20">
      <c r="T27887" s="223"/>
    </row>
    <row r="27888" spans="20:20">
      <c r="T27888" s="223"/>
    </row>
    <row r="27889" spans="20:20">
      <c r="T27889" s="223"/>
    </row>
    <row r="27890" spans="20:20">
      <c r="T27890" s="223"/>
    </row>
    <row r="27891" spans="20:20">
      <c r="T27891" s="223"/>
    </row>
    <row r="27892" spans="20:20">
      <c r="T27892" s="223"/>
    </row>
    <row r="27893" spans="20:20">
      <c r="T27893" s="223"/>
    </row>
    <row r="27894" spans="20:20">
      <c r="T27894" s="223"/>
    </row>
    <row r="27895" spans="20:20">
      <c r="T27895" s="223"/>
    </row>
    <row r="27896" spans="20:20">
      <c r="T27896" s="223"/>
    </row>
    <row r="27897" spans="20:20">
      <c r="T27897" s="223"/>
    </row>
    <row r="27898" spans="20:20">
      <c r="T27898" s="223"/>
    </row>
    <row r="27899" spans="20:20">
      <c r="T27899" s="223"/>
    </row>
    <row r="27900" spans="20:20">
      <c r="T27900" s="223"/>
    </row>
    <row r="27901" spans="20:20">
      <c r="T27901" s="223"/>
    </row>
    <row r="27902" spans="20:20">
      <c r="T27902" s="223"/>
    </row>
    <row r="27903" spans="20:20">
      <c r="T27903" s="223"/>
    </row>
    <row r="27904" spans="20:20">
      <c r="T27904" s="223"/>
    </row>
    <row r="27905" spans="20:20">
      <c r="T27905" s="223"/>
    </row>
    <row r="27906" spans="20:20">
      <c r="T27906" s="223"/>
    </row>
    <row r="27907" spans="20:20">
      <c r="T27907" s="223"/>
    </row>
    <row r="27908" spans="20:20">
      <c r="T27908" s="223"/>
    </row>
    <row r="27909" spans="20:20">
      <c r="T27909" s="223"/>
    </row>
    <row r="27910" spans="20:20">
      <c r="T27910" s="223"/>
    </row>
    <row r="27911" spans="20:20">
      <c r="T27911" s="223"/>
    </row>
    <row r="27912" spans="20:20">
      <c r="T27912" s="223"/>
    </row>
    <row r="27913" spans="20:20">
      <c r="T27913" s="223"/>
    </row>
    <row r="27914" spans="20:20">
      <c r="T27914" s="223"/>
    </row>
    <row r="27915" spans="20:20">
      <c r="T27915" s="223"/>
    </row>
    <row r="27916" spans="20:20">
      <c r="T27916" s="223"/>
    </row>
    <row r="27917" spans="20:20">
      <c r="T27917" s="223"/>
    </row>
    <row r="27918" spans="20:20">
      <c r="T27918" s="223"/>
    </row>
    <row r="27919" spans="20:20">
      <c r="T27919" s="223"/>
    </row>
    <row r="27920" spans="20:20">
      <c r="T27920" s="223"/>
    </row>
    <row r="27921" spans="20:20">
      <c r="T27921" s="223"/>
    </row>
    <row r="27922" spans="20:20">
      <c r="T27922" s="223"/>
    </row>
    <row r="27923" spans="20:20">
      <c r="T27923" s="223"/>
    </row>
    <row r="27924" spans="20:20">
      <c r="T27924" s="223"/>
    </row>
    <row r="27925" spans="20:20">
      <c r="T27925" s="223"/>
    </row>
    <row r="27926" spans="20:20">
      <c r="T27926" s="223"/>
    </row>
    <row r="27927" spans="20:20">
      <c r="T27927" s="223"/>
    </row>
    <row r="27928" spans="20:20">
      <c r="T27928" s="223"/>
    </row>
    <row r="27929" spans="20:20">
      <c r="T27929" s="223"/>
    </row>
    <row r="27930" spans="20:20">
      <c r="T27930" s="223"/>
    </row>
    <row r="27931" spans="20:20">
      <c r="T27931" s="223"/>
    </row>
    <row r="27932" spans="20:20">
      <c r="T27932" s="223"/>
    </row>
    <row r="27933" spans="20:20">
      <c r="T27933" s="223"/>
    </row>
    <row r="27934" spans="20:20">
      <c r="T27934" s="223"/>
    </row>
    <row r="27935" spans="20:20">
      <c r="T27935" s="223"/>
    </row>
    <row r="27936" spans="20:20">
      <c r="T27936" s="223"/>
    </row>
    <row r="27937" spans="20:20">
      <c r="T27937" s="223"/>
    </row>
    <row r="27938" spans="20:20">
      <c r="T27938" s="223"/>
    </row>
    <row r="27939" spans="20:20">
      <c r="T27939" s="223"/>
    </row>
    <row r="27940" spans="20:20">
      <c r="T27940" s="223"/>
    </row>
    <row r="27941" spans="20:20">
      <c r="T27941" s="223"/>
    </row>
    <row r="27942" spans="20:20">
      <c r="T27942" s="223"/>
    </row>
    <row r="27943" spans="20:20">
      <c r="T27943" s="223"/>
    </row>
    <row r="27944" spans="20:20">
      <c r="T27944" s="223"/>
    </row>
    <row r="27945" spans="20:20">
      <c r="T27945" s="223"/>
    </row>
    <row r="27946" spans="20:20">
      <c r="T27946" s="223"/>
    </row>
    <row r="27947" spans="20:20">
      <c r="T27947" s="223"/>
    </row>
    <row r="27948" spans="20:20">
      <c r="T27948" s="223"/>
    </row>
    <row r="27949" spans="20:20">
      <c r="T27949" s="223"/>
    </row>
    <row r="27950" spans="20:20">
      <c r="T27950" s="223"/>
    </row>
    <row r="27951" spans="20:20">
      <c r="T27951" s="223"/>
    </row>
    <row r="27952" spans="20:20">
      <c r="T27952" s="223"/>
    </row>
    <row r="27953" spans="20:20">
      <c r="T27953" s="223"/>
    </row>
    <row r="27954" spans="20:20">
      <c r="T27954" s="223"/>
    </row>
    <row r="27955" spans="20:20">
      <c r="T27955" s="223"/>
    </row>
    <row r="27956" spans="20:20">
      <c r="T27956" s="223"/>
    </row>
    <row r="27957" spans="20:20">
      <c r="T27957" s="223"/>
    </row>
    <row r="27958" spans="20:20">
      <c r="T27958" s="223"/>
    </row>
    <row r="27959" spans="20:20">
      <c r="T27959" s="223"/>
    </row>
    <row r="27960" spans="20:20">
      <c r="T27960" s="223"/>
    </row>
    <row r="27961" spans="20:20">
      <c r="T27961" s="223"/>
    </row>
    <row r="27962" spans="20:20">
      <c r="T27962" s="223"/>
    </row>
    <row r="27963" spans="20:20">
      <c r="T27963" s="223"/>
    </row>
    <row r="27964" spans="20:20">
      <c r="T27964" s="223"/>
    </row>
    <row r="27965" spans="20:20">
      <c r="T27965" s="223"/>
    </row>
    <row r="27966" spans="20:20">
      <c r="T27966" s="223"/>
    </row>
    <row r="27967" spans="20:20">
      <c r="T27967" s="223"/>
    </row>
    <row r="27968" spans="20:20">
      <c r="T27968" s="223"/>
    </row>
    <row r="27969" spans="20:20">
      <c r="T27969" s="223"/>
    </row>
    <row r="27970" spans="20:20">
      <c r="T27970" s="223"/>
    </row>
    <row r="27971" spans="20:20">
      <c r="T27971" s="223"/>
    </row>
    <row r="27972" spans="20:20">
      <c r="T27972" s="223"/>
    </row>
    <row r="27973" spans="20:20">
      <c r="T27973" s="223"/>
    </row>
    <row r="27974" spans="20:20">
      <c r="T27974" s="223"/>
    </row>
    <row r="27975" spans="20:20">
      <c r="T27975" s="223"/>
    </row>
    <row r="27976" spans="20:20">
      <c r="T27976" s="223"/>
    </row>
    <row r="27977" spans="20:20">
      <c r="T27977" s="223"/>
    </row>
    <row r="27978" spans="20:20">
      <c r="T27978" s="223"/>
    </row>
    <row r="27979" spans="20:20">
      <c r="T27979" s="223"/>
    </row>
    <row r="27980" spans="20:20">
      <c r="T27980" s="223"/>
    </row>
    <row r="27981" spans="20:20">
      <c r="T27981" s="223"/>
    </row>
    <row r="27982" spans="20:20">
      <c r="T27982" s="223"/>
    </row>
    <row r="27983" spans="20:20">
      <c r="T27983" s="223"/>
    </row>
    <row r="27984" spans="20:20">
      <c r="T27984" s="223"/>
    </row>
    <row r="27985" spans="20:20">
      <c r="T27985" s="223"/>
    </row>
    <row r="27986" spans="20:20">
      <c r="T27986" s="223"/>
    </row>
    <row r="27987" spans="20:20">
      <c r="T27987" s="223"/>
    </row>
    <row r="27988" spans="20:20">
      <c r="T27988" s="223"/>
    </row>
    <row r="27989" spans="20:20">
      <c r="T27989" s="223"/>
    </row>
    <row r="27990" spans="20:20">
      <c r="T27990" s="223"/>
    </row>
    <row r="27991" spans="20:20">
      <c r="T27991" s="223"/>
    </row>
    <row r="27992" spans="20:20">
      <c r="T27992" s="223"/>
    </row>
    <row r="27993" spans="20:20">
      <c r="T27993" s="223"/>
    </row>
    <row r="27994" spans="20:20">
      <c r="T27994" s="223"/>
    </row>
    <row r="27995" spans="20:20">
      <c r="T27995" s="223"/>
    </row>
    <row r="27996" spans="20:20">
      <c r="T27996" s="223"/>
    </row>
    <row r="27997" spans="20:20">
      <c r="T27997" s="223"/>
    </row>
    <row r="27998" spans="20:20">
      <c r="T27998" s="223"/>
    </row>
    <row r="27999" spans="20:20">
      <c r="T27999" s="223"/>
    </row>
    <row r="28000" spans="20:20">
      <c r="T28000" s="223"/>
    </row>
    <row r="28001" spans="20:20">
      <c r="T28001" s="223"/>
    </row>
    <row r="28002" spans="20:20">
      <c r="T28002" s="223"/>
    </row>
    <row r="28003" spans="20:20">
      <c r="T28003" s="223"/>
    </row>
    <row r="28004" spans="20:20">
      <c r="T28004" s="223"/>
    </row>
    <row r="28005" spans="20:20">
      <c r="T28005" s="223"/>
    </row>
    <row r="28006" spans="20:20">
      <c r="T28006" s="223"/>
    </row>
    <row r="28007" spans="20:20">
      <c r="T28007" s="223"/>
    </row>
    <row r="28008" spans="20:20">
      <c r="T28008" s="223"/>
    </row>
    <row r="28009" spans="20:20">
      <c r="T28009" s="223"/>
    </row>
    <row r="28010" spans="20:20">
      <c r="T28010" s="223"/>
    </row>
    <row r="28011" spans="20:20">
      <c r="T28011" s="223"/>
    </row>
    <row r="28012" spans="20:20">
      <c r="T28012" s="223"/>
    </row>
    <row r="28013" spans="20:20">
      <c r="T28013" s="223"/>
    </row>
    <row r="28014" spans="20:20">
      <c r="T28014" s="223"/>
    </row>
    <row r="28015" spans="20:20">
      <c r="T28015" s="223"/>
    </row>
    <row r="28016" spans="20:20">
      <c r="T28016" s="223"/>
    </row>
    <row r="28017" spans="20:20">
      <c r="T28017" s="223"/>
    </row>
    <row r="28018" spans="20:20">
      <c r="T28018" s="223"/>
    </row>
    <row r="28019" spans="20:20">
      <c r="T28019" s="223"/>
    </row>
    <row r="28020" spans="20:20">
      <c r="T28020" s="223"/>
    </row>
    <row r="28021" spans="20:20">
      <c r="T28021" s="223"/>
    </row>
    <row r="28022" spans="20:20">
      <c r="T28022" s="223"/>
    </row>
    <row r="28023" spans="20:20">
      <c r="T28023" s="223"/>
    </row>
    <row r="28024" spans="20:20">
      <c r="T28024" s="223"/>
    </row>
    <row r="28025" spans="20:20">
      <c r="T28025" s="223"/>
    </row>
    <row r="28026" spans="20:20">
      <c r="T28026" s="223"/>
    </row>
    <row r="28027" spans="20:20">
      <c r="T28027" s="223"/>
    </row>
    <row r="28028" spans="20:20">
      <c r="T28028" s="223"/>
    </row>
    <row r="28029" spans="20:20">
      <c r="T28029" s="223"/>
    </row>
    <row r="28030" spans="20:20">
      <c r="T28030" s="223"/>
    </row>
    <row r="28031" spans="20:20">
      <c r="T28031" s="223"/>
    </row>
    <row r="28032" spans="20:20">
      <c r="T28032" s="223"/>
    </row>
    <row r="28033" spans="20:20">
      <c r="T28033" s="223"/>
    </row>
    <row r="28034" spans="20:20">
      <c r="T28034" s="223"/>
    </row>
    <row r="28035" spans="20:20">
      <c r="T28035" s="223"/>
    </row>
    <row r="28036" spans="20:20">
      <c r="T28036" s="223"/>
    </row>
    <row r="28037" spans="20:20">
      <c r="T28037" s="223"/>
    </row>
    <row r="28038" spans="20:20">
      <c r="T28038" s="223"/>
    </row>
    <row r="28039" spans="20:20">
      <c r="T28039" s="223"/>
    </row>
    <row r="28040" spans="20:20">
      <c r="T28040" s="223"/>
    </row>
    <row r="28041" spans="20:20">
      <c r="T28041" s="223"/>
    </row>
    <row r="28042" spans="20:20">
      <c r="T28042" s="223"/>
    </row>
    <row r="28043" spans="20:20">
      <c r="T28043" s="223"/>
    </row>
    <row r="28044" spans="20:20">
      <c r="T28044" s="223"/>
    </row>
    <row r="28045" spans="20:20">
      <c r="T28045" s="223"/>
    </row>
    <row r="28046" spans="20:20">
      <c r="T28046" s="223"/>
    </row>
    <row r="28047" spans="20:20">
      <c r="T28047" s="223"/>
    </row>
    <row r="28048" spans="20:20">
      <c r="T28048" s="223"/>
    </row>
    <row r="28049" spans="20:20">
      <c r="T28049" s="223"/>
    </row>
    <row r="28050" spans="20:20">
      <c r="T28050" s="223"/>
    </row>
    <row r="28051" spans="20:20">
      <c r="T28051" s="223"/>
    </row>
    <row r="28052" spans="20:20">
      <c r="T28052" s="223"/>
    </row>
    <row r="28053" spans="20:20">
      <c r="T28053" s="223"/>
    </row>
    <row r="28054" spans="20:20">
      <c r="T28054" s="223"/>
    </row>
    <row r="28055" spans="20:20">
      <c r="T28055" s="223"/>
    </row>
    <row r="28056" spans="20:20">
      <c r="T28056" s="223"/>
    </row>
    <row r="28057" spans="20:20">
      <c r="T28057" s="223"/>
    </row>
    <row r="28058" spans="20:20">
      <c r="T28058" s="223"/>
    </row>
    <row r="28059" spans="20:20">
      <c r="T28059" s="223"/>
    </row>
    <row r="28060" spans="20:20">
      <c r="T28060" s="223"/>
    </row>
    <row r="28061" spans="20:20">
      <c r="T28061" s="223"/>
    </row>
    <row r="28062" spans="20:20">
      <c r="T28062" s="223"/>
    </row>
    <row r="28063" spans="20:20">
      <c r="T28063" s="223"/>
    </row>
    <row r="28064" spans="20:20">
      <c r="T28064" s="223"/>
    </row>
    <row r="28065" spans="20:20">
      <c r="T28065" s="223"/>
    </row>
    <row r="28066" spans="20:20">
      <c r="T28066" s="223"/>
    </row>
    <row r="28067" spans="20:20">
      <c r="T28067" s="223"/>
    </row>
    <row r="28068" spans="20:20">
      <c r="T28068" s="223"/>
    </row>
    <row r="28069" spans="20:20">
      <c r="T28069" s="223"/>
    </row>
    <row r="28070" spans="20:20">
      <c r="T28070" s="223"/>
    </row>
    <row r="28071" spans="20:20">
      <c r="T28071" s="223"/>
    </row>
    <row r="28072" spans="20:20">
      <c r="T28072" s="223"/>
    </row>
    <row r="28073" spans="20:20">
      <c r="T28073" s="223"/>
    </row>
    <row r="28074" spans="20:20">
      <c r="T28074" s="223"/>
    </row>
    <row r="28075" spans="20:20">
      <c r="T28075" s="223"/>
    </row>
    <row r="28076" spans="20:20">
      <c r="T28076" s="223"/>
    </row>
    <row r="28077" spans="20:20">
      <c r="T28077" s="223"/>
    </row>
    <row r="28078" spans="20:20">
      <c r="T28078" s="223"/>
    </row>
    <row r="28079" spans="20:20">
      <c r="T28079" s="223"/>
    </row>
    <row r="28080" spans="20:20">
      <c r="T28080" s="223"/>
    </row>
    <row r="28081" spans="20:20">
      <c r="T28081" s="223"/>
    </row>
    <row r="28082" spans="20:20">
      <c r="T28082" s="223"/>
    </row>
    <row r="28083" spans="20:20">
      <c r="T28083" s="223"/>
    </row>
    <row r="28084" spans="20:20">
      <c r="T28084" s="223"/>
    </row>
    <row r="28085" spans="20:20">
      <c r="T28085" s="223"/>
    </row>
    <row r="28086" spans="20:20">
      <c r="T28086" s="223"/>
    </row>
    <row r="28087" spans="20:20">
      <c r="T28087" s="223"/>
    </row>
    <row r="28088" spans="20:20">
      <c r="T28088" s="223"/>
    </row>
    <row r="28089" spans="20:20">
      <c r="T28089" s="223"/>
    </row>
    <row r="28090" spans="20:20">
      <c r="T28090" s="223"/>
    </row>
    <row r="28091" spans="20:20">
      <c r="T28091" s="223"/>
    </row>
    <row r="28092" spans="20:20">
      <c r="T28092" s="223"/>
    </row>
    <row r="28093" spans="20:20">
      <c r="T28093" s="223"/>
    </row>
    <row r="28094" spans="20:20">
      <c r="T28094" s="223"/>
    </row>
    <row r="28095" spans="20:20">
      <c r="T28095" s="223"/>
    </row>
    <row r="28096" spans="20:20">
      <c r="T28096" s="223"/>
    </row>
    <row r="28097" spans="20:20">
      <c r="T28097" s="223"/>
    </row>
    <row r="28098" spans="20:20">
      <c r="T28098" s="223"/>
    </row>
    <row r="28099" spans="20:20">
      <c r="T28099" s="223"/>
    </row>
    <row r="28100" spans="20:20">
      <c r="T28100" s="223"/>
    </row>
    <row r="28101" spans="20:20">
      <c r="T28101" s="223"/>
    </row>
    <row r="28102" spans="20:20">
      <c r="T28102" s="223"/>
    </row>
    <row r="28103" spans="20:20">
      <c r="T28103" s="223"/>
    </row>
    <row r="28104" spans="20:20">
      <c r="T28104" s="223"/>
    </row>
    <row r="28105" spans="20:20">
      <c r="T28105" s="223"/>
    </row>
    <row r="28106" spans="20:20">
      <c r="T28106" s="223"/>
    </row>
    <row r="28107" spans="20:20">
      <c r="T28107" s="223"/>
    </row>
    <row r="28108" spans="20:20">
      <c r="T28108" s="223"/>
    </row>
    <row r="28109" spans="20:20">
      <c r="T28109" s="223"/>
    </row>
    <row r="28110" spans="20:20">
      <c r="T28110" s="223"/>
    </row>
    <row r="28111" spans="20:20">
      <c r="T28111" s="223"/>
    </row>
    <row r="28112" spans="20:20">
      <c r="T28112" s="223"/>
    </row>
    <row r="28113" spans="20:20">
      <c r="T28113" s="223"/>
    </row>
    <row r="28114" spans="20:20">
      <c r="T28114" s="223"/>
    </row>
    <row r="28115" spans="20:20">
      <c r="T28115" s="223"/>
    </row>
    <row r="28116" spans="20:20">
      <c r="T28116" s="223"/>
    </row>
    <row r="28117" spans="20:20">
      <c r="T28117" s="223"/>
    </row>
    <row r="28118" spans="20:20">
      <c r="T28118" s="223"/>
    </row>
    <row r="28119" spans="20:20">
      <c r="T28119" s="223"/>
    </row>
    <row r="28120" spans="20:20">
      <c r="T28120" s="223"/>
    </row>
    <row r="28121" spans="20:20">
      <c r="T28121" s="223"/>
    </row>
    <row r="28122" spans="20:20">
      <c r="T28122" s="223"/>
    </row>
    <row r="28123" spans="20:20">
      <c r="T28123" s="223"/>
    </row>
    <row r="28124" spans="20:20">
      <c r="T28124" s="223"/>
    </row>
    <row r="28125" spans="20:20">
      <c r="T28125" s="223"/>
    </row>
    <row r="28126" spans="20:20">
      <c r="T28126" s="223"/>
    </row>
    <row r="28127" spans="20:20">
      <c r="T28127" s="223"/>
    </row>
    <row r="28128" spans="20:20">
      <c r="T28128" s="223"/>
    </row>
    <row r="28129" spans="20:20">
      <c r="T28129" s="223"/>
    </row>
    <row r="28130" spans="20:20">
      <c r="T28130" s="223"/>
    </row>
    <row r="28131" spans="20:20">
      <c r="T28131" s="223"/>
    </row>
    <row r="28132" spans="20:20">
      <c r="T28132" s="223"/>
    </row>
    <row r="28133" spans="20:20">
      <c r="T28133" s="223"/>
    </row>
    <row r="28134" spans="20:20">
      <c r="T28134" s="223"/>
    </row>
    <row r="28135" spans="20:20">
      <c r="T28135" s="223"/>
    </row>
    <row r="28136" spans="20:20">
      <c r="T28136" s="223"/>
    </row>
    <row r="28137" spans="20:20">
      <c r="T28137" s="223"/>
    </row>
    <row r="28138" spans="20:20">
      <c r="T28138" s="223"/>
    </row>
    <row r="28139" spans="20:20">
      <c r="T28139" s="223"/>
    </row>
    <row r="28140" spans="20:20">
      <c r="T28140" s="223"/>
    </row>
    <row r="28141" spans="20:20">
      <c r="T28141" s="223"/>
    </row>
    <row r="28142" spans="20:20">
      <c r="T28142" s="223"/>
    </row>
    <row r="28143" spans="20:20">
      <c r="T28143" s="223"/>
    </row>
    <row r="28144" spans="20:20">
      <c r="T28144" s="223"/>
    </row>
    <row r="28145" spans="20:20">
      <c r="T28145" s="223"/>
    </row>
    <row r="28146" spans="20:20">
      <c r="T28146" s="223"/>
    </row>
    <row r="28147" spans="20:20">
      <c r="T28147" s="223"/>
    </row>
    <row r="28148" spans="20:20">
      <c r="T28148" s="223"/>
    </row>
    <row r="28149" spans="20:20">
      <c r="T28149" s="223"/>
    </row>
    <row r="28150" spans="20:20">
      <c r="T28150" s="223"/>
    </row>
    <row r="28151" spans="20:20">
      <c r="T28151" s="223"/>
    </row>
    <row r="28152" spans="20:20">
      <c r="T28152" s="223"/>
    </row>
    <row r="28153" spans="20:20">
      <c r="T28153" s="223"/>
    </row>
    <row r="28154" spans="20:20">
      <c r="T28154" s="223"/>
    </row>
    <row r="28155" spans="20:20">
      <c r="T28155" s="223"/>
    </row>
    <row r="28156" spans="20:20">
      <c r="T28156" s="223"/>
    </row>
    <row r="28157" spans="20:20">
      <c r="T28157" s="223"/>
    </row>
    <row r="28158" spans="20:20">
      <c r="T28158" s="223"/>
    </row>
    <row r="28159" spans="20:20">
      <c r="T28159" s="223"/>
    </row>
    <row r="28160" spans="20:20">
      <c r="T28160" s="223"/>
    </row>
    <row r="28161" spans="20:20">
      <c r="T28161" s="223"/>
    </row>
    <row r="28162" spans="20:20">
      <c r="T28162" s="223"/>
    </row>
    <row r="28163" spans="20:20">
      <c r="T28163" s="223"/>
    </row>
    <row r="28164" spans="20:20">
      <c r="T28164" s="223"/>
    </row>
    <row r="28165" spans="20:20">
      <c r="T28165" s="223"/>
    </row>
    <row r="28166" spans="20:20">
      <c r="T28166" s="223"/>
    </row>
    <row r="28167" spans="20:20">
      <c r="T28167" s="223"/>
    </row>
    <row r="28168" spans="20:20">
      <c r="T28168" s="223"/>
    </row>
    <row r="28169" spans="20:20">
      <c r="T28169" s="223"/>
    </row>
    <row r="28170" spans="20:20">
      <c r="T28170" s="223"/>
    </row>
    <row r="28171" spans="20:20">
      <c r="T28171" s="223"/>
    </row>
    <row r="28172" spans="20:20">
      <c r="T28172" s="223"/>
    </row>
    <row r="28173" spans="20:20">
      <c r="T28173" s="223"/>
    </row>
    <row r="28174" spans="20:20">
      <c r="T28174" s="223"/>
    </row>
    <row r="28175" spans="20:20">
      <c r="T28175" s="223"/>
    </row>
    <row r="28176" spans="20:20">
      <c r="T28176" s="223"/>
    </row>
    <row r="28177" spans="20:20">
      <c r="T28177" s="223"/>
    </row>
    <row r="28178" spans="20:20">
      <c r="T28178" s="223"/>
    </row>
    <row r="28179" spans="20:20">
      <c r="T28179" s="223"/>
    </row>
    <row r="28180" spans="20:20">
      <c r="T28180" s="223"/>
    </row>
    <row r="28181" spans="20:20">
      <c r="T28181" s="223"/>
    </row>
    <row r="28182" spans="20:20">
      <c r="T28182" s="223"/>
    </row>
    <row r="28183" spans="20:20">
      <c r="T28183" s="223"/>
    </row>
    <row r="28184" spans="20:20">
      <c r="T28184" s="223"/>
    </row>
    <row r="28185" spans="20:20">
      <c r="T28185" s="223"/>
    </row>
    <row r="28186" spans="20:20">
      <c r="T28186" s="223"/>
    </row>
    <row r="28187" spans="20:20">
      <c r="T28187" s="223"/>
    </row>
    <row r="28188" spans="20:20">
      <c r="T28188" s="223"/>
    </row>
    <row r="28189" spans="20:20">
      <c r="T28189" s="223"/>
    </row>
    <row r="28190" spans="20:20">
      <c r="T28190" s="223"/>
    </row>
    <row r="28191" spans="20:20">
      <c r="T28191" s="223"/>
    </row>
    <row r="28192" spans="20:20">
      <c r="T28192" s="223"/>
    </row>
    <row r="28193" spans="20:20">
      <c r="T28193" s="223"/>
    </row>
    <row r="28194" spans="20:20">
      <c r="T28194" s="223"/>
    </row>
    <row r="28195" spans="20:20">
      <c r="T28195" s="223"/>
    </row>
    <row r="28196" spans="20:20">
      <c r="T28196" s="223"/>
    </row>
    <row r="28197" spans="20:20">
      <c r="T28197" s="223"/>
    </row>
    <row r="28198" spans="20:20">
      <c r="T28198" s="223"/>
    </row>
    <row r="28199" spans="20:20">
      <c r="T28199" s="223"/>
    </row>
    <row r="28200" spans="20:20">
      <c r="T28200" s="223"/>
    </row>
    <row r="28201" spans="20:20">
      <c r="T28201" s="223"/>
    </row>
    <row r="28202" spans="20:20">
      <c r="T28202" s="223"/>
    </row>
    <row r="28203" spans="20:20">
      <c r="T28203" s="223"/>
    </row>
    <row r="28204" spans="20:20">
      <c r="T28204" s="223"/>
    </row>
    <row r="28205" spans="20:20">
      <c r="T28205" s="223"/>
    </row>
    <row r="28206" spans="20:20">
      <c r="T28206" s="223"/>
    </row>
    <row r="28207" spans="20:20">
      <c r="T28207" s="223"/>
    </row>
    <row r="28208" spans="20:20">
      <c r="T28208" s="223"/>
    </row>
    <row r="28209" spans="20:20">
      <c r="T28209" s="223"/>
    </row>
    <row r="28210" spans="20:20">
      <c r="T28210" s="223"/>
    </row>
    <row r="28211" spans="20:20">
      <c r="T28211" s="223"/>
    </row>
    <row r="28212" spans="20:20">
      <c r="T28212" s="223"/>
    </row>
    <row r="28213" spans="20:20">
      <c r="T28213" s="223"/>
    </row>
    <row r="28214" spans="20:20">
      <c r="T28214" s="223"/>
    </row>
    <row r="28215" spans="20:20">
      <c r="T28215" s="223"/>
    </row>
    <row r="28216" spans="20:20">
      <c r="T28216" s="223"/>
    </row>
    <row r="28217" spans="20:20">
      <c r="T28217" s="223"/>
    </row>
    <row r="28218" spans="20:20">
      <c r="T28218" s="223"/>
    </row>
    <row r="28219" spans="20:20">
      <c r="T28219" s="223"/>
    </row>
    <row r="28220" spans="20:20">
      <c r="T28220" s="223"/>
    </row>
    <row r="28221" spans="20:20">
      <c r="T28221" s="223"/>
    </row>
    <row r="28222" spans="20:20">
      <c r="T28222" s="223"/>
    </row>
    <row r="28223" spans="20:20">
      <c r="T28223" s="223"/>
    </row>
    <row r="28224" spans="20:20">
      <c r="T28224" s="223"/>
    </row>
    <row r="28225" spans="20:20">
      <c r="T28225" s="223"/>
    </row>
    <row r="28226" spans="20:20">
      <c r="T28226" s="223"/>
    </row>
    <row r="28227" spans="20:20">
      <c r="T28227" s="223"/>
    </row>
    <row r="28228" spans="20:20">
      <c r="T28228" s="223"/>
    </row>
    <row r="28229" spans="20:20">
      <c r="T28229" s="223"/>
    </row>
    <row r="28230" spans="20:20">
      <c r="T28230" s="223"/>
    </row>
    <row r="28231" spans="20:20">
      <c r="T28231" s="223"/>
    </row>
    <row r="28232" spans="20:20">
      <c r="T28232" s="223"/>
    </row>
    <row r="28233" spans="20:20">
      <c r="T28233" s="223"/>
    </row>
    <row r="28234" spans="20:20">
      <c r="T28234" s="223"/>
    </row>
    <row r="28235" spans="20:20">
      <c r="T28235" s="223"/>
    </row>
    <row r="28236" spans="20:20">
      <c r="T28236" s="223"/>
    </row>
    <row r="28237" spans="20:20">
      <c r="T28237" s="223"/>
    </row>
    <row r="28238" spans="20:20">
      <c r="T28238" s="223"/>
    </row>
    <row r="28239" spans="20:20">
      <c r="T28239" s="223"/>
    </row>
    <row r="28240" spans="20:20">
      <c r="T28240" s="223"/>
    </row>
    <row r="28241" spans="20:20">
      <c r="T28241" s="223"/>
    </row>
    <row r="28242" spans="20:20">
      <c r="T28242" s="223"/>
    </row>
    <row r="28243" spans="20:20">
      <c r="T28243" s="223"/>
    </row>
    <row r="28244" spans="20:20">
      <c r="T28244" s="223"/>
    </row>
    <row r="28245" spans="20:20">
      <c r="T28245" s="223"/>
    </row>
    <row r="28246" spans="20:20">
      <c r="T28246" s="223"/>
    </row>
    <row r="28247" spans="20:20">
      <c r="T28247" s="223"/>
    </row>
    <row r="28248" spans="20:20">
      <c r="T28248" s="223"/>
    </row>
    <row r="28249" spans="20:20">
      <c r="T28249" s="223"/>
    </row>
    <row r="28250" spans="20:20">
      <c r="T28250" s="223"/>
    </row>
    <row r="28251" spans="20:20">
      <c r="T28251" s="223"/>
    </row>
    <row r="28252" spans="20:20">
      <c r="T28252" s="223"/>
    </row>
    <row r="28253" spans="20:20">
      <c r="T28253" s="223"/>
    </row>
    <row r="28254" spans="20:20">
      <c r="T28254" s="223"/>
    </row>
    <row r="28255" spans="20:20">
      <c r="T28255" s="223"/>
    </row>
    <row r="28256" spans="20:20">
      <c r="T28256" s="223"/>
    </row>
    <row r="28257" spans="20:20">
      <c r="T28257" s="223"/>
    </row>
    <row r="28258" spans="20:20">
      <c r="T28258" s="223"/>
    </row>
    <row r="28259" spans="20:20">
      <c r="T28259" s="223"/>
    </row>
    <row r="28260" spans="20:20">
      <c r="T28260" s="223"/>
    </row>
    <row r="28261" spans="20:20">
      <c r="T28261" s="223"/>
    </row>
    <row r="28262" spans="20:20">
      <c r="T28262" s="223"/>
    </row>
    <row r="28263" spans="20:20">
      <c r="T28263" s="223"/>
    </row>
    <row r="28264" spans="20:20">
      <c r="T28264" s="223"/>
    </row>
    <row r="28265" spans="20:20">
      <c r="T28265" s="223"/>
    </row>
    <row r="28266" spans="20:20">
      <c r="T28266" s="223"/>
    </row>
    <row r="28267" spans="20:20">
      <c r="T28267" s="223"/>
    </row>
    <row r="28268" spans="20:20">
      <c r="T28268" s="223"/>
    </row>
    <row r="28269" spans="20:20">
      <c r="T28269" s="223"/>
    </row>
    <row r="28270" spans="20:20">
      <c r="T28270" s="223"/>
    </row>
    <row r="28271" spans="20:20">
      <c r="T28271" s="223"/>
    </row>
    <row r="28272" spans="20:20">
      <c r="T28272" s="223"/>
    </row>
    <row r="28273" spans="20:20">
      <c r="T28273" s="223"/>
    </row>
    <row r="28274" spans="20:20">
      <c r="T28274" s="223"/>
    </row>
    <row r="28275" spans="20:20">
      <c r="T28275" s="223"/>
    </row>
    <row r="28276" spans="20:20">
      <c r="T28276" s="223"/>
    </row>
    <row r="28277" spans="20:20">
      <c r="T28277" s="223"/>
    </row>
    <row r="28278" spans="20:20">
      <c r="T28278" s="223"/>
    </row>
    <row r="28279" spans="20:20">
      <c r="T28279" s="223"/>
    </row>
    <row r="28280" spans="20:20">
      <c r="T28280" s="223"/>
    </row>
    <row r="28281" spans="20:20">
      <c r="T28281" s="223"/>
    </row>
    <row r="28282" spans="20:20">
      <c r="T28282" s="223"/>
    </row>
    <row r="28283" spans="20:20">
      <c r="T28283" s="223"/>
    </row>
    <row r="28284" spans="20:20">
      <c r="T28284" s="223"/>
    </row>
    <row r="28285" spans="20:20">
      <c r="T28285" s="223"/>
    </row>
    <row r="28286" spans="20:20">
      <c r="T28286" s="223"/>
    </row>
    <row r="28287" spans="20:20">
      <c r="T28287" s="223"/>
    </row>
    <row r="28288" spans="20:20">
      <c r="T28288" s="223"/>
    </row>
    <row r="28289" spans="20:20">
      <c r="T28289" s="223"/>
    </row>
    <row r="28290" spans="20:20">
      <c r="T28290" s="223"/>
    </row>
    <row r="28291" spans="20:20">
      <c r="T28291" s="223"/>
    </row>
    <row r="28292" spans="20:20">
      <c r="T28292" s="223"/>
    </row>
    <row r="28293" spans="20:20">
      <c r="T28293" s="223"/>
    </row>
    <row r="28294" spans="20:20">
      <c r="T28294" s="223"/>
    </row>
    <row r="28295" spans="20:20">
      <c r="T28295" s="223"/>
    </row>
    <row r="28296" spans="20:20">
      <c r="T28296" s="223"/>
    </row>
    <row r="28297" spans="20:20">
      <c r="T28297" s="223"/>
    </row>
    <row r="28298" spans="20:20">
      <c r="T28298" s="223"/>
    </row>
    <row r="28299" spans="20:20">
      <c r="T28299" s="223"/>
    </row>
    <row r="28300" spans="20:20">
      <c r="T28300" s="223"/>
    </row>
    <row r="28301" spans="20:20">
      <c r="T28301" s="223"/>
    </row>
    <row r="28302" spans="20:20">
      <c r="T28302" s="223"/>
    </row>
    <row r="28303" spans="20:20">
      <c r="T28303" s="223"/>
    </row>
    <row r="28304" spans="20:20">
      <c r="T28304" s="223"/>
    </row>
    <row r="28305" spans="20:20">
      <c r="T28305" s="223"/>
    </row>
    <row r="28306" spans="20:20">
      <c r="T28306" s="223"/>
    </row>
    <row r="28307" spans="20:20">
      <c r="T28307" s="223"/>
    </row>
    <row r="28308" spans="20:20">
      <c r="T28308" s="223"/>
    </row>
    <row r="28309" spans="20:20">
      <c r="T28309" s="223"/>
    </row>
    <row r="28310" spans="20:20">
      <c r="T28310" s="223"/>
    </row>
    <row r="28311" spans="20:20">
      <c r="T28311" s="223"/>
    </row>
    <row r="28312" spans="20:20">
      <c r="T28312" s="223"/>
    </row>
    <row r="28313" spans="20:20">
      <c r="T28313" s="223"/>
    </row>
    <row r="28314" spans="20:20">
      <c r="T28314" s="223"/>
    </row>
    <row r="28315" spans="20:20">
      <c r="T28315" s="223"/>
    </row>
    <row r="28316" spans="20:20">
      <c r="T28316" s="223"/>
    </row>
    <row r="28317" spans="20:20">
      <c r="T28317" s="223"/>
    </row>
    <row r="28318" spans="20:20">
      <c r="T28318" s="223"/>
    </row>
    <row r="28319" spans="20:20">
      <c r="T28319" s="223"/>
    </row>
    <row r="28320" spans="20:20">
      <c r="T28320" s="223"/>
    </row>
    <row r="28321" spans="20:20">
      <c r="T28321" s="223"/>
    </row>
    <row r="28322" spans="20:20">
      <c r="T28322" s="223"/>
    </row>
    <row r="28323" spans="20:20">
      <c r="T28323" s="223"/>
    </row>
    <row r="28324" spans="20:20">
      <c r="T28324" s="223"/>
    </row>
    <row r="28325" spans="20:20">
      <c r="T28325" s="223"/>
    </row>
    <row r="28326" spans="20:20">
      <c r="T28326" s="223"/>
    </row>
    <row r="28327" spans="20:20">
      <c r="T28327" s="223"/>
    </row>
    <row r="28328" spans="20:20">
      <c r="T28328" s="223"/>
    </row>
    <row r="28329" spans="20:20">
      <c r="T28329" s="223"/>
    </row>
    <row r="28330" spans="20:20">
      <c r="T28330" s="223"/>
    </row>
    <row r="28331" spans="20:20">
      <c r="T28331" s="223"/>
    </row>
    <row r="28332" spans="20:20">
      <c r="T28332" s="223"/>
    </row>
    <row r="28333" spans="20:20">
      <c r="T28333" s="223"/>
    </row>
    <row r="28334" spans="20:20">
      <c r="T28334" s="223"/>
    </row>
    <row r="28335" spans="20:20">
      <c r="T28335" s="223"/>
    </row>
    <row r="28336" spans="20:20">
      <c r="T28336" s="223"/>
    </row>
    <row r="28337" spans="20:20">
      <c r="T28337" s="223"/>
    </row>
    <row r="28338" spans="20:20">
      <c r="T28338" s="223"/>
    </row>
    <row r="28339" spans="20:20">
      <c r="T28339" s="223"/>
    </row>
    <row r="28340" spans="20:20">
      <c r="T28340" s="223"/>
    </row>
    <row r="28341" spans="20:20">
      <c r="T28341" s="223"/>
    </row>
    <row r="28342" spans="20:20">
      <c r="T28342" s="223"/>
    </row>
    <row r="28343" spans="20:20">
      <c r="T28343" s="223"/>
    </row>
    <row r="28344" spans="20:20">
      <c r="T28344" s="223"/>
    </row>
    <row r="28345" spans="20:20">
      <c r="T28345" s="223"/>
    </row>
    <row r="28346" spans="20:20">
      <c r="T28346" s="223"/>
    </row>
    <row r="28347" spans="20:20">
      <c r="T28347" s="223"/>
    </row>
    <row r="28348" spans="20:20">
      <c r="T28348" s="223"/>
    </row>
    <row r="28349" spans="20:20">
      <c r="T28349" s="223"/>
    </row>
    <row r="28350" spans="20:20">
      <c r="T28350" s="223"/>
    </row>
    <row r="28351" spans="20:20">
      <c r="T28351" s="223"/>
    </row>
    <row r="28352" spans="20:20">
      <c r="T28352" s="223"/>
    </row>
    <row r="28353" spans="20:20">
      <c r="T28353" s="223"/>
    </row>
    <row r="28354" spans="20:20">
      <c r="T28354" s="223"/>
    </row>
    <row r="28355" spans="20:20">
      <c r="T28355" s="223"/>
    </row>
    <row r="28356" spans="20:20">
      <c r="T28356" s="223"/>
    </row>
    <row r="28357" spans="20:20">
      <c r="T28357" s="223"/>
    </row>
    <row r="28358" spans="20:20">
      <c r="T28358" s="223"/>
    </row>
    <row r="28359" spans="20:20">
      <c r="T28359" s="223"/>
    </row>
    <row r="28360" spans="20:20">
      <c r="T28360" s="223"/>
    </row>
    <row r="28361" spans="20:20">
      <c r="T28361" s="223"/>
    </row>
    <row r="28362" spans="20:20">
      <c r="T28362" s="223"/>
    </row>
    <row r="28363" spans="20:20">
      <c r="T28363" s="223"/>
    </row>
    <row r="28364" spans="20:20">
      <c r="T28364" s="223"/>
    </row>
    <row r="28365" spans="20:20">
      <c r="T28365" s="223"/>
    </row>
    <row r="28366" spans="20:20">
      <c r="T28366" s="223"/>
    </row>
    <row r="28367" spans="20:20">
      <c r="T28367" s="223"/>
    </row>
    <row r="28368" spans="20:20">
      <c r="T28368" s="223"/>
    </row>
    <row r="28369" spans="20:20">
      <c r="T28369" s="223"/>
    </row>
    <row r="28370" spans="20:20">
      <c r="T28370" s="223"/>
    </row>
    <row r="28371" spans="20:20">
      <c r="T28371" s="223"/>
    </row>
    <row r="28372" spans="20:20">
      <c r="T28372" s="223"/>
    </row>
    <row r="28373" spans="20:20">
      <c r="T28373" s="223"/>
    </row>
    <row r="28374" spans="20:20">
      <c r="T28374" s="223"/>
    </row>
    <row r="28375" spans="20:20">
      <c r="T28375" s="223"/>
    </row>
    <row r="28376" spans="20:20">
      <c r="T28376" s="223"/>
    </row>
    <row r="28377" spans="20:20">
      <c r="T28377" s="223"/>
    </row>
    <row r="28378" spans="20:20">
      <c r="T28378" s="223"/>
    </row>
    <row r="28379" spans="20:20">
      <c r="T28379" s="223"/>
    </row>
    <row r="28380" spans="20:20">
      <c r="T28380" s="223"/>
    </row>
    <row r="28381" spans="20:20">
      <c r="T28381" s="223"/>
    </row>
    <row r="28382" spans="20:20">
      <c r="T28382" s="223"/>
    </row>
    <row r="28383" spans="20:20">
      <c r="T28383" s="223"/>
    </row>
    <row r="28384" spans="20:20">
      <c r="T28384" s="223"/>
    </row>
    <row r="28385" spans="20:20">
      <c r="T28385" s="223"/>
    </row>
    <row r="28386" spans="20:20">
      <c r="T28386" s="223"/>
    </row>
    <row r="28387" spans="20:20">
      <c r="T28387" s="223"/>
    </row>
    <row r="28388" spans="20:20">
      <c r="T28388" s="223"/>
    </row>
    <row r="28389" spans="20:20">
      <c r="T28389" s="223"/>
    </row>
    <row r="28390" spans="20:20">
      <c r="T28390" s="223"/>
    </row>
    <row r="28391" spans="20:20">
      <c r="T28391" s="223"/>
    </row>
    <row r="28392" spans="20:20">
      <c r="T28392" s="223"/>
    </row>
    <row r="28393" spans="20:20">
      <c r="T28393" s="223"/>
    </row>
    <row r="28394" spans="20:20">
      <c r="T28394" s="223"/>
    </row>
    <row r="28395" spans="20:20">
      <c r="T28395" s="223"/>
    </row>
    <row r="28396" spans="20:20">
      <c r="T28396" s="223"/>
    </row>
    <row r="28397" spans="20:20">
      <c r="T28397" s="223"/>
    </row>
    <row r="28398" spans="20:20">
      <c r="T28398" s="223"/>
    </row>
    <row r="28399" spans="20:20">
      <c r="T28399" s="223"/>
    </row>
    <row r="28400" spans="20:20">
      <c r="T28400" s="223"/>
    </row>
    <row r="28401" spans="20:20">
      <c r="T28401" s="223"/>
    </row>
    <row r="28402" spans="20:20">
      <c r="T28402" s="223"/>
    </row>
    <row r="28403" spans="20:20">
      <c r="T28403" s="223"/>
    </row>
    <row r="28404" spans="20:20">
      <c r="T28404" s="223"/>
    </row>
    <row r="28405" spans="20:20">
      <c r="T28405" s="223"/>
    </row>
    <row r="28406" spans="20:20">
      <c r="T28406" s="223"/>
    </row>
    <row r="28407" spans="20:20">
      <c r="T28407" s="223"/>
    </row>
    <row r="28408" spans="20:20">
      <c r="T28408" s="223"/>
    </row>
    <row r="28409" spans="20:20">
      <c r="T28409" s="223"/>
    </row>
    <row r="28410" spans="20:20">
      <c r="T28410" s="223"/>
    </row>
    <row r="28411" spans="20:20">
      <c r="T28411" s="223"/>
    </row>
    <row r="28412" spans="20:20">
      <c r="T28412" s="223"/>
    </row>
    <row r="28413" spans="20:20">
      <c r="T28413" s="223"/>
    </row>
    <row r="28414" spans="20:20">
      <c r="T28414" s="223"/>
    </row>
    <row r="28415" spans="20:20">
      <c r="T28415" s="223"/>
    </row>
    <row r="28416" spans="20:20">
      <c r="T28416" s="223"/>
    </row>
    <row r="28417" spans="20:20">
      <c r="T28417" s="223"/>
    </row>
    <row r="28418" spans="20:20">
      <c r="T28418" s="223"/>
    </row>
    <row r="28419" spans="20:20">
      <c r="T28419" s="223"/>
    </row>
    <row r="28420" spans="20:20">
      <c r="T28420" s="223"/>
    </row>
    <row r="28421" spans="20:20">
      <c r="T28421" s="223"/>
    </row>
    <row r="28422" spans="20:20">
      <c r="T28422" s="223"/>
    </row>
    <row r="28423" spans="20:20">
      <c r="T28423" s="223"/>
    </row>
    <row r="28424" spans="20:20">
      <c r="T28424" s="223"/>
    </row>
    <row r="28425" spans="20:20">
      <c r="T28425" s="223"/>
    </row>
    <row r="28426" spans="20:20">
      <c r="T28426" s="223"/>
    </row>
    <row r="28427" spans="20:20">
      <c r="T28427" s="223"/>
    </row>
    <row r="28428" spans="20:20">
      <c r="T28428" s="223"/>
    </row>
    <row r="28429" spans="20:20">
      <c r="T28429" s="223"/>
    </row>
    <row r="28430" spans="20:20">
      <c r="T28430" s="223"/>
    </row>
    <row r="28431" spans="20:20">
      <c r="T28431" s="223"/>
    </row>
    <row r="28432" spans="20:20">
      <c r="T28432" s="223"/>
    </row>
    <row r="28433" spans="20:20">
      <c r="T28433" s="223"/>
    </row>
    <row r="28434" spans="20:20">
      <c r="T28434" s="223"/>
    </row>
    <row r="28435" spans="20:20">
      <c r="T28435" s="223"/>
    </row>
    <row r="28436" spans="20:20">
      <c r="T28436" s="223"/>
    </row>
    <row r="28437" spans="20:20">
      <c r="T28437" s="223"/>
    </row>
    <row r="28438" spans="20:20">
      <c r="T28438" s="223"/>
    </row>
    <row r="28439" spans="20:20">
      <c r="T28439" s="223"/>
    </row>
    <row r="28440" spans="20:20">
      <c r="T28440" s="223"/>
    </row>
    <row r="28441" spans="20:20">
      <c r="T28441" s="223"/>
    </row>
    <row r="28442" spans="20:20">
      <c r="T28442" s="223"/>
    </row>
    <row r="28443" spans="20:20">
      <c r="T28443" s="223"/>
    </row>
    <row r="28444" spans="20:20">
      <c r="T28444" s="223"/>
    </row>
    <row r="28445" spans="20:20">
      <c r="T28445" s="223"/>
    </row>
    <row r="28446" spans="20:20">
      <c r="T28446" s="223"/>
    </row>
    <row r="28447" spans="20:20">
      <c r="T28447" s="223"/>
    </row>
    <row r="28448" spans="20:20">
      <c r="T28448" s="223"/>
    </row>
    <row r="28449" spans="20:20">
      <c r="T28449" s="223"/>
    </row>
    <row r="28450" spans="20:20">
      <c r="T28450" s="223"/>
    </row>
    <row r="28451" spans="20:20">
      <c r="T28451" s="223"/>
    </row>
    <row r="28452" spans="20:20">
      <c r="T28452" s="223"/>
    </row>
    <row r="28453" spans="20:20">
      <c r="T28453" s="223"/>
    </row>
    <row r="28454" spans="20:20">
      <c r="T28454" s="223"/>
    </row>
    <row r="28455" spans="20:20">
      <c r="T28455" s="223"/>
    </row>
    <row r="28456" spans="20:20">
      <c r="T28456" s="223"/>
    </row>
    <row r="28457" spans="20:20">
      <c r="T28457" s="223"/>
    </row>
    <row r="28458" spans="20:20">
      <c r="T28458" s="223"/>
    </row>
    <row r="28459" spans="20:20">
      <c r="T28459" s="223"/>
    </row>
    <row r="28460" spans="20:20">
      <c r="T28460" s="223"/>
    </row>
    <row r="28461" spans="20:20">
      <c r="T28461" s="223"/>
    </row>
    <row r="28462" spans="20:20">
      <c r="T28462" s="223"/>
    </row>
    <row r="28463" spans="20:20">
      <c r="T28463" s="223"/>
    </row>
    <row r="28464" spans="20:20">
      <c r="T28464" s="223"/>
    </row>
    <row r="28465" spans="20:20">
      <c r="T28465" s="223"/>
    </row>
    <row r="28466" spans="20:20">
      <c r="T28466" s="223"/>
    </row>
    <row r="28467" spans="20:20">
      <c r="T28467" s="223"/>
    </row>
    <row r="28468" spans="20:20">
      <c r="T28468" s="223"/>
    </row>
    <row r="28469" spans="20:20">
      <c r="T28469" s="223"/>
    </row>
    <row r="28470" spans="20:20">
      <c r="T28470" s="223"/>
    </row>
    <row r="28471" spans="20:20">
      <c r="T28471" s="223"/>
    </row>
    <row r="28472" spans="20:20">
      <c r="T28472" s="223"/>
    </row>
    <row r="28473" spans="20:20">
      <c r="T28473" s="223"/>
    </row>
    <row r="28474" spans="20:20">
      <c r="T28474" s="223"/>
    </row>
    <row r="28475" spans="20:20">
      <c r="T28475" s="223"/>
    </row>
    <row r="28476" spans="20:20">
      <c r="T28476" s="223"/>
    </row>
    <row r="28477" spans="20:20">
      <c r="T28477" s="223"/>
    </row>
    <row r="28478" spans="20:20">
      <c r="T28478" s="223"/>
    </row>
    <row r="28479" spans="20:20">
      <c r="T28479" s="223"/>
    </row>
    <row r="28480" spans="20:20">
      <c r="T28480" s="223"/>
    </row>
    <row r="28481" spans="20:20">
      <c r="T28481" s="223"/>
    </row>
    <row r="28482" spans="20:20">
      <c r="T28482" s="223"/>
    </row>
    <row r="28483" spans="20:20">
      <c r="T28483" s="223"/>
    </row>
    <row r="28484" spans="20:20">
      <c r="T28484" s="223"/>
    </row>
    <row r="28485" spans="20:20">
      <c r="T28485" s="223"/>
    </row>
    <row r="28486" spans="20:20">
      <c r="T28486" s="223"/>
    </row>
    <row r="28487" spans="20:20">
      <c r="T28487" s="223"/>
    </row>
    <row r="28488" spans="20:20">
      <c r="T28488" s="223"/>
    </row>
    <row r="28489" spans="20:20">
      <c r="T28489" s="223"/>
    </row>
    <row r="28490" spans="20:20">
      <c r="T28490" s="223"/>
    </row>
    <row r="28491" spans="20:20">
      <c r="T28491" s="223"/>
    </row>
    <row r="28492" spans="20:20">
      <c r="T28492" s="223"/>
    </row>
    <row r="28493" spans="20:20">
      <c r="T28493" s="223"/>
    </row>
    <row r="28494" spans="20:20">
      <c r="T28494" s="223"/>
    </row>
    <row r="28495" spans="20:20">
      <c r="T28495" s="223"/>
    </row>
    <row r="28496" spans="20:20">
      <c r="T28496" s="223"/>
    </row>
    <row r="28497" spans="20:20">
      <c r="T28497" s="223"/>
    </row>
    <row r="28498" spans="20:20">
      <c r="T28498" s="223"/>
    </row>
    <row r="28499" spans="20:20">
      <c r="T28499" s="223"/>
    </row>
    <row r="28500" spans="20:20">
      <c r="T28500" s="223"/>
    </row>
    <row r="28501" spans="20:20">
      <c r="T28501" s="223"/>
    </row>
    <row r="28502" spans="20:20">
      <c r="T28502" s="223"/>
    </row>
    <row r="28503" spans="20:20">
      <c r="T28503" s="223"/>
    </row>
    <row r="28504" spans="20:20">
      <c r="T28504" s="223"/>
    </row>
    <row r="28505" spans="20:20">
      <c r="T28505" s="223"/>
    </row>
    <row r="28506" spans="20:20">
      <c r="T28506" s="223"/>
    </row>
    <row r="28507" spans="20:20">
      <c r="T28507" s="223"/>
    </row>
    <row r="28508" spans="20:20">
      <c r="T28508" s="223"/>
    </row>
    <row r="28509" spans="20:20">
      <c r="T28509" s="223"/>
    </row>
    <row r="28510" spans="20:20">
      <c r="T28510" s="223"/>
    </row>
    <row r="28511" spans="20:20">
      <c r="T28511" s="223"/>
    </row>
    <row r="28512" spans="20:20">
      <c r="T28512" s="223"/>
    </row>
    <row r="28513" spans="20:20">
      <c r="T28513" s="223"/>
    </row>
    <row r="28514" spans="20:20">
      <c r="T28514" s="223"/>
    </row>
    <row r="28515" spans="20:20">
      <c r="T28515" s="223"/>
    </row>
    <row r="28516" spans="20:20">
      <c r="T28516" s="223"/>
    </row>
    <row r="28517" spans="20:20">
      <c r="T28517" s="223"/>
    </row>
    <row r="28518" spans="20:20">
      <c r="T28518" s="223"/>
    </row>
    <row r="28519" spans="20:20">
      <c r="T28519" s="223"/>
    </row>
    <row r="28520" spans="20:20">
      <c r="T28520" s="223"/>
    </row>
    <row r="28521" spans="20:20">
      <c r="T28521" s="223"/>
    </row>
    <row r="28522" spans="20:20">
      <c r="T28522" s="223"/>
    </row>
    <row r="28523" spans="20:20">
      <c r="T28523" s="223"/>
    </row>
    <row r="28524" spans="20:20">
      <c r="T28524" s="223"/>
    </row>
    <row r="28525" spans="20:20">
      <c r="T28525" s="223"/>
    </row>
    <row r="28526" spans="20:20">
      <c r="T28526" s="223"/>
    </row>
    <row r="28527" spans="20:20">
      <c r="T28527" s="223"/>
    </row>
    <row r="28528" spans="20:20">
      <c r="T28528" s="223"/>
    </row>
    <row r="28529" spans="20:20">
      <c r="T28529" s="223"/>
    </row>
    <row r="28530" spans="20:20">
      <c r="T28530" s="223"/>
    </row>
    <row r="28531" spans="20:20">
      <c r="T28531" s="223"/>
    </row>
    <row r="28532" spans="20:20">
      <c r="T28532" s="223"/>
    </row>
    <row r="28533" spans="20:20">
      <c r="T28533" s="223"/>
    </row>
    <row r="28534" spans="20:20">
      <c r="T28534" s="223"/>
    </row>
    <row r="28535" spans="20:20">
      <c r="T28535" s="223"/>
    </row>
    <row r="28536" spans="20:20">
      <c r="T28536" s="223"/>
    </row>
    <row r="28537" spans="20:20">
      <c r="T28537" s="223"/>
    </row>
    <row r="28538" spans="20:20">
      <c r="T28538" s="223"/>
    </row>
    <row r="28539" spans="20:20">
      <c r="T28539" s="223"/>
    </row>
    <row r="28540" spans="20:20">
      <c r="T28540" s="223"/>
    </row>
    <row r="28541" spans="20:20">
      <c r="T28541" s="223"/>
    </row>
    <row r="28542" spans="20:20">
      <c r="T28542" s="223"/>
    </row>
    <row r="28543" spans="20:20">
      <c r="T28543" s="223"/>
    </row>
    <row r="28544" spans="20:20">
      <c r="T28544" s="223"/>
    </row>
    <row r="28545" spans="20:20">
      <c r="T28545" s="223"/>
    </row>
    <row r="28546" spans="20:20">
      <c r="T28546" s="223"/>
    </row>
    <row r="28547" spans="20:20">
      <c r="T28547" s="223"/>
    </row>
    <row r="28548" spans="20:20">
      <c r="T28548" s="223"/>
    </row>
    <row r="28549" spans="20:20">
      <c r="T28549" s="223"/>
    </row>
    <row r="28550" spans="20:20">
      <c r="T28550" s="223"/>
    </row>
    <row r="28551" spans="20:20">
      <c r="T28551" s="223"/>
    </row>
    <row r="28552" spans="20:20">
      <c r="T28552" s="223"/>
    </row>
    <row r="28553" spans="20:20">
      <c r="T28553" s="223"/>
    </row>
    <row r="28554" spans="20:20">
      <c r="T28554" s="223"/>
    </row>
    <row r="28555" spans="20:20">
      <c r="T28555" s="223"/>
    </row>
    <row r="28556" spans="20:20">
      <c r="T28556" s="223"/>
    </row>
    <row r="28557" spans="20:20">
      <c r="T28557" s="223"/>
    </row>
    <row r="28558" spans="20:20">
      <c r="T28558" s="223"/>
    </row>
    <row r="28559" spans="20:20">
      <c r="T28559" s="223"/>
    </row>
    <row r="28560" spans="20:20">
      <c r="T28560" s="223"/>
    </row>
    <row r="28561" spans="20:20">
      <c r="T28561" s="223"/>
    </row>
    <row r="28562" spans="20:20">
      <c r="T28562" s="223"/>
    </row>
    <row r="28563" spans="20:20">
      <c r="T28563" s="223"/>
    </row>
    <row r="28564" spans="20:20">
      <c r="T28564" s="223"/>
    </row>
    <row r="28565" spans="20:20">
      <c r="T28565" s="223"/>
    </row>
    <row r="28566" spans="20:20">
      <c r="T28566" s="223"/>
    </row>
    <row r="28567" spans="20:20">
      <c r="T28567" s="223"/>
    </row>
    <row r="28568" spans="20:20">
      <c r="T28568" s="223"/>
    </row>
    <row r="28569" spans="20:20">
      <c r="T28569" s="223"/>
    </row>
    <row r="28570" spans="20:20">
      <c r="T28570" s="223"/>
    </row>
    <row r="28571" spans="20:20">
      <c r="T28571" s="223"/>
    </row>
    <row r="28572" spans="20:20">
      <c r="T28572" s="223"/>
    </row>
    <row r="28573" spans="20:20">
      <c r="T28573" s="223"/>
    </row>
    <row r="28574" spans="20:20">
      <c r="T28574" s="223"/>
    </row>
    <row r="28575" spans="20:20">
      <c r="T28575" s="223"/>
    </row>
    <row r="28576" spans="20:20">
      <c r="T28576" s="223"/>
    </row>
    <row r="28577" spans="20:20">
      <c r="T28577" s="223"/>
    </row>
    <row r="28578" spans="20:20">
      <c r="T28578" s="223"/>
    </row>
    <row r="28579" spans="20:20">
      <c r="T28579" s="223"/>
    </row>
    <row r="28580" spans="20:20">
      <c r="T28580" s="223"/>
    </row>
    <row r="28581" spans="20:20">
      <c r="T28581" s="223"/>
    </row>
    <row r="28582" spans="20:20">
      <c r="T28582" s="223"/>
    </row>
    <row r="28583" spans="20:20">
      <c r="T28583" s="223"/>
    </row>
    <row r="28584" spans="20:20">
      <c r="T28584" s="223"/>
    </row>
    <row r="28585" spans="20:20">
      <c r="T28585" s="223"/>
    </row>
    <row r="28586" spans="20:20">
      <c r="T28586" s="223"/>
    </row>
    <row r="28587" spans="20:20">
      <c r="T28587" s="223"/>
    </row>
    <row r="28588" spans="20:20">
      <c r="T28588" s="223"/>
    </row>
    <row r="28589" spans="20:20">
      <c r="T28589" s="223"/>
    </row>
    <row r="28590" spans="20:20">
      <c r="T28590" s="223"/>
    </row>
    <row r="28591" spans="20:20">
      <c r="T28591" s="223"/>
    </row>
    <row r="28592" spans="20:20">
      <c r="T28592" s="223"/>
    </row>
    <row r="28593" spans="20:20">
      <c r="T28593" s="223"/>
    </row>
    <row r="28594" spans="20:20">
      <c r="T28594" s="223"/>
    </row>
    <row r="28595" spans="20:20">
      <c r="T28595" s="223"/>
    </row>
    <row r="28596" spans="20:20">
      <c r="T28596" s="223"/>
    </row>
    <row r="28597" spans="20:20">
      <c r="T28597" s="223"/>
    </row>
    <row r="28598" spans="20:20">
      <c r="T28598" s="223"/>
    </row>
    <row r="28599" spans="20:20">
      <c r="T28599" s="223"/>
    </row>
    <row r="28600" spans="20:20">
      <c r="T28600" s="223"/>
    </row>
    <row r="28601" spans="20:20">
      <c r="T28601" s="223"/>
    </row>
    <row r="28602" spans="20:20">
      <c r="T28602" s="223"/>
    </row>
    <row r="28603" spans="20:20">
      <c r="T28603" s="223"/>
    </row>
    <row r="28604" spans="20:20">
      <c r="T28604" s="223"/>
    </row>
    <row r="28605" spans="20:20">
      <c r="T28605" s="223"/>
    </row>
    <row r="28606" spans="20:20">
      <c r="T28606" s="223"/>
    </row>
    <row r="28607" spans="20:20">
      <c r="T28607" s="223"/>
    </row>
    <row r="28608" spans="20:20">
      <c r="T28608" s="223"/>
    </row>
    <row r="28609" spans="20:20">
      <c r="T28609" s="223"/>
    </row>
    <row r="28610" spans="20:20">
      <c r="T28610" s="223"/>
    </row>
    <row r="28611" spans="20:20">
      <c r="T28611" s="223"/>
    </row>
    <row r="28612" spans="20:20">
      <c r="T28612" s="223"/>
    </row>
    <row r="28613" spans="20:20">
      <c r="T28613" s="223"/>
    </row>
    <row r="28614" spans="20:20">
      <c r="T28614" s="223"/>
    </row>
    <row r="28615" spans="20:20">
      <c r="T28615" s="223"/>
    </row>
    <row r="28616" spans="20:20">
      <c r="T28616" s="223"/>
    </row>
    <row r="28617" spans="20:20">
      <c r="T28617" s="223"/>
    </row>
    <row r="28618" spans="20:20">
      <c r="T28618" s="223"/>
    </row>
    <row r="28619" spans="20:20">
      <c r="T28619" s="223"/>
    </row>
    <row r="28620" spans="20:20">
      <c r="T28620" s="223"/>
    </row>
    <row r="28621" spans="20:20">
      <c r="T28621" s="223"/>
    </row>
    <row r="28622" spans="20:20">
      <c r="T28622" s="223"/>
    </row>
    <row r="28623" spans="20:20">
      <c r="T28623" s="223"/>
    </row>
    <row r="28624" spans="20:20">
      <c r="T28624" s="223"/>
    </row>
    <row r="28625" spans="20:20">
      <c r="T28625" s="223"/>
    </row>
    <row r="28626" spans="20:20">
      <c r="T28626" s="223"/>
    </row>
    <row r="28627" spans="20:20">
      <c r="T28627" s="223"/>
    </row>
    <row r="28628" spans="20:20">
      <c r="T28628" s="223"/>
    </row>
    <row r="28629" spans="20:20">
      <c r="T28629" s="223"/>
    </row>
    <row r="28630" spans="20:20">
      <c r="T28630" s="223"/>
    </row>
    <row r="28631" spans="20:20">
      <c r="T28631" s="223"/>
    </row>
    <row r="28632" spans="20:20">
      <c r="T28632" s="223"/>
    </row>
    <row r="28633" spans="20:20">
      <c r="T28633" s="223"/>
    </row>
    <row r="28634" spans="20:20">
      <c r="T28634" s="223"/>
    </row>
    <row r="28635" spans="20:20">
      <c r="T28635" s="223"/>
    </row>
    <row r="28636" spans="20:20">
      <c r="T28636" s="223"/>
    </row>
    <row r="28637" spans="20:20">
      <c r="T28637" s="223"/>
    </row>
    <row r="28638" spans="20:20">
      <c r="T28638" s="223"/>
    </row>
    <row r="28639" spans="20:20">
      <c r="T28639" s="223"/>
    </row>
    <row r="28640" spans="20:20">
      <c r="T28640" s="223"/>
    </row>
    <row r="28641" spans="20:20">
      <c r="T28641" s="223"/>
    </row>
    <row r="28642" spans="20:20">
      <c r="T28642" s="223"/>
    </row>
    <row r="28643" spans="20:20">
      <c r="T28643" s="223"/>
    </row>
    <row r="28644" spans="20:20">
      <c r="T28644" s="223"/>
    </row>
    <row r="28645" spans="20:20">
      <c r="T28645" s="223"/>
    </row>
    <row r="28646" spans="20:20">
      <c r="T28646" s="223"/>
    </row>
    <row r="28647" spans="20:20">
      <c r="T28647" s="223"/>
    </row>
    <row r="28648" spans="20:20">
      <c r="T28648" s="223"/>
    </row>
    <row r="28649" spans="20:20">
      <c r="T28649" s="223"/>
    </row>
    <row r="28650" spans="20:20">
      <c r="T28650" s="223"/>
    </row>
    <row r="28651" spans="20:20">
      <c r="T28651" s="223"/>
    </row>
    <row r="28652" spans="20:20">
      <c r="T28652" s="223"/>
    </row>
    <row r="28653" spans="20:20">
      <c r="T28653" s="223"/>
    </row>
    <row r="28654" spans="20:20">
      <c r="T28654" s="223"/>
    </row>
    <row r="28655" spans="20:20">
      <c r="T28655" s="223"/>
    </row>
    <row r="28656" spans="20:20">
      <c r="T28656" s="223"/>
    </row>
    <row r="28657" spans="20:20">
      <c r="T28657" s="223"/>
    </row>
    <row r="28658" spans="20:20">
      <c r="T28658" s="223"/>
    </row>
    <row r="28659" spans="20:20">
      <c r="T28659" s="223"/>
    </row>
    <row r="28660" spans="20:20">
      <c r="T28660" s="223"/>
    </row>
    <row r="28661" spans="20:20">
      <c r="T28661" s="223"/>
    </row>
    <row r="28662" spans="20:20">
      <c r="T28662" s="223"/>
    </row>
    <row r="28663" spans="20:20">
      <c r="T28663" s="223"/>
    </row>
    <row r="28664" spans="20:20">
      <c r="T28664" s="223"/>
    </row>
    <row r="28665" spans="20:20">
      <c r="T28665" s="223"/>
    </row>
    <row r="28666" spans="20:20">
      <c r="T28666" s="223"/>
    </row>
    <row r="28667" spans="20:20">
      <c r="T28667" s="223"/>
    </row>
    <row r="28668" spans="20:20">
      <c r="T28668" s="223"/>
    </row>
    <row r="28669" spans="20:20">
      <c r="T28669" s="223"/>
    </row>
    <row r="28670" spans="20:20">
      <c r="T28670" s="223"/>
    </row>
    <row r="28671" spans="20:20">
      <c r="T28671" s="223"/>
    </row>
    <row r="28672" spans="20:20">
      <c r="T28672" s="223"/>
    </row>
    <row r="28673" spans="20:20">
      <c r="T28673" s="223"/>
    </row>
    <row r="28674" spans="20:20">
      <c r="T28674" s="223"/>
    </row>
    <row r="28675" spans="20:20">
      <c r="T28675" s="223"/>
    </row>
    <row r="28676" spans="20:20">
      <c r="T28676" s="223"/>
    </row>
    <row r="28677" spans="20:20">
      <c r="T28677" s="223"/>
    </row>
    <row r="28678" spans="20:20">
      <c r="T28678" s="223"/>
    </row>
    <row r="28679" spans="20:20">
      <c r="T28679" s="223"/>
    </row>
    <row r="28680" spans="20:20">
      <c r="T28680" s="223"/>
    </row>
    <row r="28681" spans="20:20">
      <c r="T28681" s="223"/>
    </row>
    <row r="28682" spans="20:20">
      <c r="T28682" s="223"/>
    </row>
    <row r="28683" spans="20:20">
      <c r="T28683" s="223"/>
    </row>
    <row r="28684" spans="20:20">
      <c r="T28684" s="223"/>
    </row>
    <row r="28685" spans="20:20">
      <c r="T28685" s="223"/>
    </row>
    <row r="28686" spans="20:20">
      <c r="T28686" s="223"/>
    </row>
    <row r="28687" spans="20:20">
      <c r="T28687" s="223"/>
    </row>
    <row r="28688" spans="20:20">
      <c r="T28688" s="223"/>
    </row>
    <row r="28689" spans="20:20">
      <c r="T28689" s="223"/>
    </row>
    <row r="28690" spans="20:20">
      <c r="T28690" s="223"/>
    </row>
    <row r="28691" spans="20:20">
      <c r="T28691" s="223"/>
    </row>
    <row r="28692" spans="20:20">
      <c r="T28692" s="223"/>
    </row>
    <row r="28693" spans="20:20">
      <c r="T28693" s="223"/>
    </row>
    <row r="28694" spans="20:20">
      <c r="T28694" s="223"/>
    </row>
    <row r="28695" spans="20:20">
      <c r="T28695" s="223"/>
    </row>
    <row r="28696" spans="20:20">
      <c r="T28696" s="223"/>
    </row>
    <row r="28697" spans="20:20">
      <c r="T28697" s="223"/>
    </row>
    <row r="28698" spans="20:20">
      <c r="T28698" s="223"/>
    </row>
    <row r="28699" spans="20:20">
      <c r="T28699" s="223"/>
    </row>
    <row r="28700" spans="20:20">
      <c r="T28700" s="223"/>
    </row>
    <row r="28701" spans="20:20">
      <c r="T28701" s="223"/>
    </row>
    <row r="28702" spans="20:20">
      <c r="T28702" s="223"/>
    </row>
    <row r="28703" spans="20:20">
      <c r="T28703" s="223"/>
    </row>
    <row r="28704" spans="20:20">
      <c r="T28704" s="223"/>
    </row>
    <row r="28705" spans="20:20">
      <c r="T28705" s="223"/>
    </row>
    <row r="28706" spans="20:20">
      <c r="T28706" s="223"/>
    </row>
    <row r="28707" spans="20:20">
      <c r="T28707" s="223"/>
    </row>
    <row r="28708" spans="20:20">
      <c r="T28708" s="223"/>
    </row>
    <row r="28709" spans="20:20">
      <c r="T28709" s="223"/>
    </row>
    <row r="28710" spans="20:20">
      <c r="T28710" s="223"/>
    </row>
    <row r="28711" spans="20:20">
      <c r="T28711" s="223"/>
    </row>
    <row r="28712" spans="20:20">
      <c r="T28712" s="223"/>
    </row>
    <row r="28713" spans="20:20">
      <c r="T28713" s="223"/>
    </row>
    <row r="28714" spans="20:20">
      <c r="T28714" s="223"/>
    </row>
    <row r="28715" spans="20:20">
      <c r="T28715" s="223"/>
    </row>
    <row r="28716" spans="20:20">
      <c r="T28716" s="223"/>
    </row>
    <row r="28717" spans="20:20">
      <c r="T28717" s="223"/>
    </row>
    <row r="28718" spans="20:20">
      <c r="T28718" s="223"/>
    </row>
    <row r="28719" spans="20:20">
      <c r="T28719" s="223"/>
    </row>
    <row r="28720" spans="20:20">
      <c r="T28720" s="223"/>
    </row>
    <row r="28721" spans="20:20">
      <c r="T28721" s="223"/>
    </row>
    <row r="28722" spans="20:20">
      <c r="T28722" s="223"/>
    </row>
    <row r="28723" spans="20:20">
      <c r="T28723" s="223"/>
    </row>
    <row r="28724" spans="20:20">
      <c r="T28724" s="223"/>
    </row>
    <row r="28725" spans="20:20">
      <c r="T28725" s="223"/>
    </row>
    <row r="28726" spans="20:20">
      <c r="T28726" s="223"/>
    </row>
    <row r="28727" spans="20:20">
      <c r="T28727" s="223"/>
    </row>
    <row r="28728" spans="20:20">
      <c r="T28728" s="223"/>
    </row>
    <row r="28729" spans="20:20">
      <c r="T28729" s="223"/>
    </row>
    <row r="28730" spans="20:20">
      <c r="T28730" s="223"/>
    </row>
    <row r="28731" spans="20:20">
      <c r="T28731" s="223"/>
    </row>
    <row r="28732" spans="20:20">
      <c r="T28732" s="223"/>
    </row>
    <row r="28733" spans="20:20">
      <c r="T28733" s="223"/>
    </row>
    <row r="28734" spans="20:20">
      <c r="T28734" s="223"/>
    </row>
    <row r="28735" spans="20:20">
      <c r="T28735" s="223"/>
    </row>
    <row r="28736" spans="20:20">
      <c r="T28736" s="223"/>
    </row>
    <row r="28737" spans="20:20">
      <c r="T28737" s="223"/>
    </row>
    <row r="28738" spans="20:20">
      <c r="T28738" s="223"/>
    </row>
    <row r="28739" spans="20:20">
      <c r="T28739" s="223"/>
    </row>
    <row r="28740" spans="20:20">
      <c r="T28740" s="223"/>
    </row>
    <row r="28741" spans="20:20">
      <c r="T28741" s="223"/>
    </row>
    <row r="28742" spans="20:20">
      <c r="T28742" s="223"/>
    </row>
    <row r="28743" spans="20:20">
      <c r="T28743" s="223"/>
    </row>
    <row r="28744" spans="20:20">
      <c r="T28744" s="223"/>
    </row>
    <row r="28745" spans="20:20">
      <c r="T28745" s="223"/>
    </row>
    <row r="28746" spans="20:20">
      <c r="T28746" s="223"/>
    </row>
    <row r="28747" spans="20:20">
      <c r="T28747" s="223"/>
    </row>
    <row r="28748" spans="20:20">
      <c r="T28748" s="223"/>
    </row>
    <row r="28749" spans="20:20">
      <c r="T28749" s="223"/>
    </row>
    <row r="28750" spans="20:20">
      <c r="T28750" s="223"/>
    </row>
    <row r="28751" spans="20:20">
      <c r="T28751" s="223"/>
    </row>
    <row r="28752" spans="20:20">
      <c r="T28752" s="223"/>
    </row>
    <row r="28753" spans="20:20">
      <c r="T28753" s="223"/>
    </row>
    <row r="28754" spans="20:20">
      <c r="T28754" s="223"/>
    </row>
    <row r="28755" spans="20:20">
      <c r="T28755" s="223"/>
    </row>
    <row r="28756" spans="20:20">
      <c r="T28756" s="223"/>
    </row>
    <row r="28757" spans="20:20">
      <c r="T28757" s="223"/>
    </row>
    <row r="28758" spans="20:20">
      <c r="T28758" s="223"/>
    </row>
    <row r="28759" spans="20:20">
      <c r="T28759" s="223"/>
    </row>
    <row r="28760" spans="20:20">
      <c r="T28760" s="223"/>
    </row>
    <row r="28761" spans="20:20">
      <c r="T28761" s="223"/>
    </row>
    <row r="28762" spans="20:20">
      <c r="T28762" s="223"/>
    </row>
    <row r="28763" spans="20:20">
      <c r="T28763" s="223"/>
    </row>
    <row r="28764" spans="20:20">
      <c r="T28764" s="223"/>
    </row>
    <row r="28765" spans="20:20">
      <c r="T28765" s="223"/>
    </row>
    <row r="28766" spans="20:20">
      <c r="T28766" s="223"/>
    </row>
    <row r="28767" spans="20:20">
      <c r="T28767" s="223"/>
    </row>
    <row r="28768" spans="20:20">
      <c r="T28768" s="223"/>
    </row>
    <row r="28769" spans="20:20">
      <c r="T28769" s="223"/>
    </row>
    <row r="28770" spans="20:20">
      <c r="T28770" s="223"/>
    </row>
    <row r="28771" spans="20:20">
      <c r="T28771" s="223"/>
    </row>
    <row r="28772" spans="20:20">
      <c r="T28772" s="223"/>
    </row>
    <row r="28773" spans="20:20">
      <c r="T28773" s="223"/>
    </row>
    <row r="28774" spans="20:20">
      <c r="T28774" s="223"/>
    </row>
    <row r="28775" spans="20:20">
      <c r="T28775" s="223"/>
    </row>
    <row r="28776" spans="20:20">
      <c r="T28776" s="223"/>
    </row>
    <row r="28777" spans="20:20">
      <c r="T28777" s="223"/>
    </row>
    <row r="28778" spans="20:20">
      <c r="T28778" s="223"/>
    </row>
    <row r="28779" spans="20:20">
      <c r="T28779" s="223"/>
    </row>
    <row r="28780" spans="20:20">
      <c r="T28780" s="223"/>
    </row>
    <row r="28781" spans="20:20">
      <c r="T28781" s="223"/>
    </row>
    <row r="28782" spans="20:20">
      <c r="T28782" s="223"/>
    </row>
    <row r="28783" spans="20:20">
      <c r="T28783" s="223"/>
    </row>
    <row r="28784" spans="20:20">
      <c r="T28784" s="223"/>
    </row>
    <row r="28785" spans="20:20">
      <c r="T28785" s="223"/>
    </row>
    <row r="28786" spans="20:20">
      <c r="T28786" s="223"/>
    </row>
    <row r="28787" spans="20:20">
      <c r="T28787" s="223"/>
    </row>
    <row r="28788" spans="20:20">
      <c r="T28788" s="223"/>
    </row>
    <row r="28789" spans="20:20">
      <c r="T28789" s="223"/>
    </row>
    <row r="28790" spans="20:20">
      <c r="T28790" s="223"/>
    </row>
    <row r="28791" spans="20:20">
      <c r="T28791" s="223"/>
    </row>
    <row r="28792" spans="20:20">
      <c r="T28792" s="223"/>
    </row>
    <row r="28793" spans="20:20">
      <c r="T28793" s="223"/>
    </row>
    <row r="28794" spans="20:20">
      <c r="T28794" s="223"/>
    </row>
    <row r="28795" spans="20:20">
      <c r="T28795" s="223"/>
    </row>
    <row r="28796" spans="20:20">
      <c r="T28796" s="223"/>
    </row>
    <row r="28797" spans="20:20">
      <c r="T28797" s="223"/>
    </row>
    <row r="28798" spans="20:20">
      <c r="T28798" s="223"/>
    </row>
    <row r="28799" spans="20:20">
      <c r="T28799" s="223"/>
    </row>
    <row r="28800" spans="20:20">
      <c r="T28800" s="223"/>
    </row>
    <row r="28801" spans="20:20">
      <c r="T28801" s="223"/>
    </row>
    <row r="28802" spans="20:20">
      <c r="T28802" s="223"/>
    </row>
    <row r="28803" spans="20:20">
      <c r="T28803" s="223"/>
    </row>
    <row r="28804" spans="20:20">
      <c r="T28804" s="223"/>
    </row>
    <row r="28805" spans="20:20">
      <c r="T28805" s="223"/>
    </row>
    <row r="28806" spans="20:20">
      <c r="T28806" s="223"/>
    </row>
    <row r="28807" spans="20:20">
      <c r="T28807" s="223"/>
    </row>
    <row r="28808" spans="20:20">
      <c r="T28808" s="223"/>
    </row>
    <row r="28809" spans="20:20">
      <c r="T28809" s="223"/>
    </row>
    <row r="28810" spans="20:20">
      <c r="T28810" s="223"/>
    </row>
    <row r="28811" spans="20:20">
      <c r="T28811" s="223"/>
    </row>
    <row r="28812" spans="20:20">
      <c r="T28812" s="223"/>
    </row>
    <row r="28813" spans="20:20">
      <c r="T28813" s="223"/>
    </row>
    <row r="28814" spans="20:20">
      <c r="T28814" s="223"/>
    </row>
    <row r="28815" spans="20:20">
      <c r="T28815" s="223"/>
    </row>
    <row r="28816" spans="20:20">
      <c r="T28816" s="223"/>
    </row>
    <row r="28817" spans="20:20">
      <c r="T28817" s="223"/>
    </row>
    <row r="28818" spans="20:20">
      <c r="T28818" s="223"/>
    </row>
    <row r="28819" spans="20:20">
      <c r="T28819" s="223"/>
    </row>
    <row r="28820" spans="20:20">
      <c r="T28820" s="223"/>
    </row>
    <row r="28821" spans="20:20">
      <c r="T28821" s="223"/>
    </row>
    <row r="28822" spans="20:20">
      <c r="T28822" s="223"/>
    </row>
    <row r="28823" spans="20:20">
      <c r="T28823" s="223"/>
    </row>
    <row r="28824" spans="20:20">
      <c r="T28824" s="223"/>
    </row>
    <row r="28825" spans="20:20">
      <c r="T28825" s="223"/>
    </row>
    <row r="28826" spans="20:20">
      <c r="T28826" s="223"/>
    </row>
    <row r="28827" spans="20:20">
      <c r="T28827" s="223"/>
    </row>
    <row r="28828" spans="20:20">
      <c r="T28828" s="223"/>
    </row>
    <row r="28829" spans="20:20">
      <c r="T28829" s="223"/>
    </row>
    <row r="28830" spans="20:20">
      <c r="T28830" s="223"/>
    </row>
    <row r="28831" spans="20:20">
      <c r="T28831" s="223"/>
    </row>
    <row r="28832" spans="20:20">
      <c r="T28832" s="223"/>
    </row>
    <row r="28833" spans="20:20">
      <c r="T28833" s="223"/>
    </row>
    <row r="28834" spans="20:20">
      <c r="T28834" s="223"/>
    </row>
    <row r="28835" spans="20:20">
      <c r="T28835" s="223"/>
    </row>
    <row r="28836" spans="20:20">
      <c r="T28836" s="223"/>
    </row>
    <row r="28837" spans="20:20">
      <c r="T28837" s="223"/>
    </row>
    <row r="28838" spans="20:20">
      <c r="T28838" s="223"/>
    </row>
    <row r="28839" spans="20:20">
      <c r="T28839" s="223"/>
    </row>
    <row r="28840" spans="20:20">
      <c r="T28840" s="223"/>
    </row>
    <row r="28841" spans="20:20">
      <c r="T28841" s="223"/>
    </row>
    <row r="28842" spans="20:20">
      <c r="T28842" s="223"/>
    </row>
    <row r="28843" spans="20:20">
      <c r="T28843" s="223"/>
    </row>
    <row r="28844" spans="20:20">
      <c r="T28844" s="223"/>
    </row>
    <row r="28845" spans="20:20">
      <c r="T28845" s="223"/>
    </row>
    <row r="28846" spans="20:20">
      <c r="T28846" s="223"/>
    </row>
    <row r="28847" spans="20:20">
      <c r="T28847" s="223"/>
    </row>
    <row r="28848" spans="20:20">
      <c r="T28848" s="223"/>
    </row>
    <row r="28849" spans="20:20">
      <c r="T28849" s="223"/>
    </row>
    <row r="28850" spans="20:20">
      <c r="T28850" s="223"/>
    </row>
    <row r="28851" spans="20:20">
      <c r="T28851" s="223"/>
    </row>
    <row r="28852" spans="20:20">
      <c r="T28852" s="223"/>
    </row>
    <row r="28853" spans="20:20">
      <c r="T28853" s="223"/>
    </row>
    <row r="28854" spans="20:20">
      <c r="T28854" s="223"/>
    </row>
    <row r="28855" spans="20:20">
      <c r="T28855" s="223"/>
    </row>
    <row r="28856" spans="20:20">
      <c r="T28856" s="223"/>
    </row>
    <row r="28857" spans="20:20">
      <c r="T28857" s="223"/>
    </row>
    <row r="28858" spans="20:20">
      <c r="T28858" s="223"/>
    </row>
    <row r="28859" spans="20:20">
      <c r="T28859" s="223"/>
    </row>
    <row r="28860" spans="20:20">
      <c r="T28860" s="223"/>
    </row>
    <row r="28861" spans="20:20">
      <c r="T28861" s="223"/>
    </row>
    <row r="28862" spans="20:20">
      <c r="T28862" s="223"/>
    </row>
    <row r="28863" spans="20:20">
      <c r="T28863" s="223"/>
    </row>
    <row r="28864" spans="20:20">
      <c r="T28864" s="223"/>
    </row>
    <row r="28865" spans="20:20">
      <c r="T28865" s="223"/>
    </row>
    <row r="28866" spans="20:20">
      <c r="T28866" s="223"/>
    </row>
    <row r="28867" spans="20:20">
      <c r="T28867" s="223"/>
    </row>
    <row r="28868" spans="20:20">
      <c r="T28868" s="223"/>
    </row>
    <row r="28869" spans="20:20">
      <c r="T28869" s="223"/>
    </row>
    <row r="28870" spans="20:20">
      <c r="T28870" s="223"/>
    </row>
    <row r="28871" spans="20:20">
      <c r="T28871" s="223"/>
    </row>
    <row r="28872" spans="20:20">
      <c r="T28872" s="223"/>
    </row>
    <row r="28873" spans="20:20">
      <c r="T28873" s="223"/>
    </row>
    <row r="28874" spans="20:20">
      <c r="T28874" s="223"/>
    </row>
    <row r="28875" spans="20:20">
      <c r="T28875" s="223"/>
    </row>
    <row r="28876" spans="20:20">
      <c r="T28876" s="223"/>
    </row>
    <row r="28877" spans="20:20">
      <c r="T28877" s="223"/>
    </row>
    <row r="28878" spans="20:20">
      <c r="T28878" s="223"/>
    </row>
    <row r="28879" spans="20:20">
      <c r="T28879" s="223"/>
    </row>
    <row r="28880" spans="20:20">
      <c r="T28880" s="223"/>
    </row>
    <row r="28881" spans="20:20">
      <c r="T28881" s="223"/>
    </row>
    <row r="28882" spans="20:20">
      <c r="T28882" s="223"/>
    </row>
    <row r="28883" spans="20:20">
      <c r="T28883" s="223"/>
    </row>
    <row r="28884" spans="20:20">
      <c r="T28884" s="223"/>
    </row>
    <row r="28885" spans="20:20">
      <c r="T28885" s="223"/>
    </row>
    <row r="28886" spans="20:20">
      <c r="T28886" s="223"/>
    </row>
    <row r="28887" spans="20:20">
      <c r="T28887" s="223"/>
    </row>
    <row r="28888" spans="20:20">
      <c r="T28888" s="223"/>
    </row>
    <row r="28889" spans="20:20">
      <c r="T28889" s="223"/>
    </row>
    <row r="28890" spans="20:20">
      <c r="T28890" s="223"/>
    </row>
    <row r="28891" spans="20:20">
      <c r="T28891" s="223"/>
    </row>
    <row r="28892" spans="20:20">
      <c r="T28892" s="223"/>
    </row>
    <row r="28893" spans="20:20">
      <c r="T28893" s="223"/>
    </row>
    <row r="28894" spans="20:20">
      <c r="T28894" s="223"/>
    </row>
    <row r="28895" spans="20:20">
      <c r="T28895" s="223"/>
    </row>
    <row r="28896" spans="20:20">
      <c r="T28896" s="223"/>
    </row>
    <row r="28897" spans="20:20">
      <c r="T28897" s="223"/>
    </row>
    <row r="28898" spans="20:20">
      <c r="T28898" s="223"/>
    </row>
    <row r="28899" spans="20:20">
      <c r="T28899" s="223"/>
    </row>
    <row r="28900" spans="20:20">
      <c r="T28900" s="223"/>
    </row>
    <row r="28901" spans="20:20">
      <c r="T28901" s="223"/>
    </row>
    <row r="28902" spans="20:20">
      <c r="T28902" s="223"/>
    </row>
    <row r="28903" spans="20:20">
      <c r="T28903" s="223"/>
    </row>
    <row r="28904" spans="20:20">
      <c r="T28904" s="223"/>
    </row>
    <row r="28905" spans="20:20">
      <c r="T28905" s="223"/>
    </row>
    <row r="28906" spans="20:20">
      <c r="T28906" s="223"/>
    </row>
    <row r="28907" spans="20:20">
      <c r="T28907" s="223"/>
    </row>
    <row r="28908" spans="20:20">
      <c r="T28908" s="223"/>
    </row>
    <row r="28909" spans="20:20">
      <c r="T28909" s="223"/>
    </row>
    <row r="28910" spans="20:20">
      <c r="T28910" s="223"/>
    </row>
    <row r="28911" spans="20:20">
      <c r="T28911" s="223"/>
    </row>
    <row r="28912" spans="20:20">
      <c r="T28912" s="223"/>
    </row>
    <row r="28913" spans="20:20">
      <c r="T28913" s="223"/>
    </row>
    <row r="28914" spans="20:20">
      <c r="T28914" s="223"/>
    </row>
    <row r="28915" spans="20:20">
      <c r="T28915" s="223"/>
    </row>
    <row r="28916" spans="20:20">
      <c r="T28916" s="223"/>
    </row>
    <row r="28917" spans="20:20">
      <c r="T28917" s="223"/>
    </row>
    <row r="28918" spans="20:20">
      <c r="T28918" s="223"/>
    </row>
    <row r="28919" spans="20:20">
      <c r="T28919" s="223"/>
    </row>
    <row r="28920" spans="20:20">
      <c r="T28920" s="223"/>
    </row>
    <row r="28921" spans="20:20">
      <c r="T28921" s="223"/>
    </row>
    <row r="28922" spans="20:20">
      <c r="T28922" s="223"/>
    </row>
    <row r="28923" spans="20:20">
      <c r="T28923" s="223"/>
    </row>
    <row r="28924" spans="20:20">
      <c r="T28924" s="223"/>
    </row>
    <row r="28925" spans="20:20">
      <c r="T28925" s="223"/>
    </row>
    <row r="28926" spans="20:20">
      <c r="T28926" s="223"/>
    </row>
    <row r="28927" spans="20:20">
      <c r="T28927" s="223"/>
    </row>
    <row r="28928" spans="20:20">
      <c r="T28928" s="223"/>
    </row>
    <row r="28929" spans="20:20">
      <c r="T28929" s="223"/>
    </row>
    <row r="28930" spans="20:20">
      <c r="T28930" s="223"/>
    </row>
    <row r="28931" spans="20:20">
      <c r="T28931" s="223"/>
    </row>
    <row r="28932" spans="20:20">
      <c r="T28932" s="223"/>
    </row>
    <row r="28933" spans="20:20">
      <c r="T28933" s="223"/>
    </row>
    <row r="28934" spans="20:20">
      <c r="T28934" s="223"/>
    </row>
    <row r="28935" spans="20:20">
      <c r="T28935" s="223"/>
    </row>
    <row r="28936" spans="20:20">
      <c r="T28936" s="223"/>
    </row>
    <row r="28937" spans="20:20">
      <c r="T28937" s="223"/>
    </row>
    <row r="28938" spans="20:20">
      <c r="T28938" s="223"/>
    </row>
    <row r="28939" spans="20:20">
      <c r="T28939" s="223"/>
    </row>
    <row r="28940" spans="20:20">
      <c r="T28940" s="223"/>
    </row>
    <row r="28941" spans="20:20">
      <c r="T28941" s="223"/>
    </row>
    <row r="28942" spans="20:20">
      <c r="T28942" s="223"/>
    </row>
    <row r="28943" spans="20:20">
      <c r="T28943" s="223"/>
    </row>
    <row r="28944" spans="20:20">
      <c r="T28944" s="223"/>
    </row>
    <row r="28945" spans="20:20">
      <c r="T28945" s="223"/>
    </row>
    <row r="28946" spans="20:20">
      <c r="T28946" s="223"/>
    </row>
    <row r="28947" spans="20:20">
      <c r="T28947" s="223"/>
    </row>
    <row r="28948" spans="20:20">
      <c r="T28948" s="223"/>
    </row>
    <row r="28949" spans="20:20">
      <c r="T28949" s="223"/>
    </row>
    <row r="28950" spans="20:20">
      <c r="T28950" s="223"/>
    </row>
    <row r="28951" spans="20:20">
      <c r="T28951" s="223"/>
    </row>
    <row r="28952" spans="20:20">
      <c r="T28952" s="223"/>
    </row>
    <row r="28953" spans="20:20">
      <c r="T28953" s="223"/>
    </row>
    <row r="28954" spans="20:20">
      <c r="T28954" s="223"/>
    </row>
    <row r="28955" spans="20:20">
      <c r="T28955" s="223"/>
    </row>
    <row r="28956" spans="20:20">
      <c r="T28956" s="223"/>
    </row>
    <row r="28957" spans="20:20">
      <c r="T28957" s="223"/>
    </row>
    <row r="28958" spans="20:20">
      <c r="T28958" s="223"/>
    </row>
    <row r="28959" spans="20:20">
      <c r="T28959" s="223"/>
    </row>
    <row r="28960" spans="20:20">
      <c r="T28960" s="223"/>
    </row>
    <row r="28961" spans="20:20">
      <c r="T28961" s="223"/>
    </row>
    <row r="28962" spans="20:20">
      <c r="T28962" s="223"/>
    </row>
    <row r="28963" spans="20:20">
      <c r="T28963" s="223"/>
    </row>
    <row r="28964" spans="20:20">
      <c r="T28964" s="223"/>
    </row>
    <row r="28965" spans="20:20">
      <c r="T28965" s="223"/>
    </row>
    <row r="28966" spans="20:20">
      <c r="T28966" s="223"/>
    </row>
    <row r="28967" spans="20:20">
      <c r="T28967" s="223"/>
    </row>
    <row r="28968" spans="20:20">
      <c r="T28968" s="223"/>
    </row>
    <row r="28969" spans="20:20">
      <c r="T28969" s="223"/>
    </row>
    <row r="28970" spans="20:20">
      <c r="T28970" s="223"/>
    </row>
    <row r="28971" spans="20:20">
      <c r="T28971" s="223"/>
    </row>
    <row r="28972" spans="20:20">
      <c r="T28972" s="223"/>
    </row>
    <row r="28973" spans="20:20">
      <c r="T28973" s="223"/>
    </row>
    <row r="28974" spans="20:20">
      <c r="T28974" s="223"/>
    </row>
    <row r="28975" spans="20:20">
      <c r="T28975" s="223"/>
    </row>
    <row r="28976" spans="20:20">
      <c r="T28976" s="223"/>
    </row>
    <row r="28977" spans="20:20">
      <c r="T28977" s="223"/>
    </row>
    <row r="28978" spans="20:20">
      <c r="T28978" s="223"/>
    </row>
    <row r="28979" spans="20:20">
      <c r="T28979" s="223"/>
    </row>
    <row r="28980" spans="20:20">
      <c r="T28980" s="223"/>
    </row>
    <row r="28981" spans="20:20">
      <c r="T28981" s="223"/>
    </row>
    <row r="28982" spans="20:20">
      <c r="T28982" s="223"/>
    </row>
    <row r="28983" spans="20:20">
      <c r="T28983" s="223"/>
    </row>
    <row r="28984" spans="20:20">
      <c r="T28984" s="223"/>
    </row>
    <row r="28985" spans="20:20">
      <c r="T28985" s="223"/>
    </row>
    <row r="28986" spans="20:20">
      <c r="T28986" s="223"/>
    </row>
    <row r="28987" spans="20:20">
      <c r="T28987" s="223"/>
    </row>
    <row r="28988" spans="20:20">
      <c r="T28988" s="223"/>
    </row>
    <row r="28989" spans="20:20">
      <c r="T28989" s="223"/>
    </row>
    <row r="28990" spans="20:20">
      <c r="T28990" s="223"/>
    </row>
    <row r="28991" spans="20:20">
      <c r="T28991" s="223"/>
    </row>
    <row r="28992" spans="20:20">
      <c r="T28992" s="223"/>
    </row>
    <row r="28993" spans="20:20">
      <c r="T28993" s="223"/>
    </row>
    <row r="28994" spans="20:20">
      <c r="T28994" s="223"/>
    </row>
    <row r="28995" spans="20:20">
      <c r="T28995" s="223"/>
    </row>
    <row r="28996" spans="20:20">
      <c r="T28996" s="223"/>
    </row>
    <row r="28997" spans="20:20">
      <c r="T28997" s="223"/>
    </row>
    <row r="28998" spans="20:20">
      <c r="T28998" s="223"/>
    </row>
    <row r="28999" spans="20:20">
      <c r="T28999" s="223"/>
    </row>
    <row r="29000" spans="20:20">
      <c r="T29000" s="223"/>
    </row>
    <row r="29001" spans="20:20">
      <c r="T29001" s="223"/>
    </row>
    <row r="29002" spans="20:20">
      <c r="T29002" s="223"/>
    </row>
    <row r="29003" spans="20:20">
      <c r="T29003" s="223"/>
    </row>
    <row r="29004" spans="20:20">
      <c r="T29004" s="223"/>
    </row>
    <row r="29005" spans="20:20">
      <c r="T29005" s="223"/>
    </row>
    <row r="29006" spans="20:20">
      <c r="T29006" s="223"/>
    </row>
    <row r="29007" spans="20:20">
      <c r="T29007" s="223"/>
    </row>
    <row r="29008" spans="20:20">
      <c r="T29008" s="223"/>
    </row>
    <row r="29009" spans="20:20">
      <c r="T29009" s="223"/>
    </row>
    <row r="29010" spans="20:20">
      <c r="T29010" s="223"/>
    </row>
    <row r="29011" spans="20:20">
      <c r="T29011" s="223"/>
    </row>
    <row r="29012" spans="20:20">
      <c r="T29012" s="223"/>
    </row>
    <row r="29013" spans="20:20">
      <c r="T29013" s="223"/>
    </row>
    <row r="29014" spans="20:20">
      <c r="T29014" s="223"/>
    </row>
    <row r="29015" spans="20:20">
      <c r="T29015" s="223"/>
    </row>
    <row r="29016" spans="20:20">
      <c r="T29016" s="223"/>
    </row>
    <row r="29017" spans="20:20">
      <c r="T29017" s="223"/>
    </row>
    <row r="29018" spans="20:20">
      <c r="T29018" s="223"/>
    </row>
    <row r="29019" spans="20:20">
      <c r="T29019" s="223"/>
    </row>
    <row r="29020" spans="20:20">
      <c r="T29020" s="223"/>
    </row>
    <row r="29021" spans="20:20">
      <c r="T29021" s="223"/>
    </row>
    <row r="29022" spans="20:20">
      <c r="T29022" s="223"/>
    </row>
    <row r="29023" spans="20:20">
      <c r="T29023" s="223"/>
    </row>
    <row r="29024" spans="20:20">
      <c r="T29024" s="223"/>
    </row>
    <row r="29025" spans="20:20">
      <c r="T29025" s="223"/>
    </row>
    <row r="29026" spans="20:20">
      <c r="T29026" s="223"/>
    </row>
    <row r="29027" spans="20:20">
      <c r="T29027" s="223"/>
    </row>
    <row r="29028" spans="20:20">
      <c r="T29028" s="223"/>
    </row>
    <row r="29029" spans="20:20">
      <c r="T29029" s="223"/>
    </row>
    <row r="29030" spans="20:20">
      <c r="T29030" s="223"/>
    </row>
    <row r="29031" spans="20:20">
      <c r="T29031" s="223"/>
    </row>
    <row r="29032" spans="20:20">
      <c r="T29032" s="223"/>
    </row>
    <row r="29033" spans="20:20">
      <c r="T29033" s="223"/>
    </row>
    <row r="29034" spans="20:20">
      <c r="T29034" s="223"/>
    </row>
    <row r="29035" spans="20:20">
      <c r="T29035" s="223"/>
    </row>
    <row r="29036" spans="20:20">
      <c r="T29036" s="223"/>
    </row>
    <row r="29037" spans="20:20">
      <c r="T29037" s="223"/>
    </row>
    <row r="29038" spans="20:20">
      <c r="T29038" s="223"/>
    </row>
    <row r="29039" spans="20:20">
      <c r="T29039" s="223"/>
    </row>
    <row r="29040" spans="20:20">
      <c r="T29040" s="223"/>
    </row>
    <row r="29041" spans="20:20">
      <c r="T29041" s="223"/>
    </row>
    <row r="29042" spans="20:20">
      <c r="T29042" s="223"/>
    </row>
    <row r="29043" spans="20:20">
      <c r="T29043" s="223"/>
    </row>
    <row r="29044" spans="20:20">
      <c r="T29044" s="223"/>
    </row>
    <row r="29045" spans="20:20">
      <c r="T29045" s="223"/>
    </row>
    <row r="29046" spans="20:20">
      <c r="T29046" s="223"/>
    </row>
    <row r="29047" spans="20:20">
      <c r="T29047" s="223"/>
    </row>
    <row r="29048" spans="20:20">
      <c r="T29048" s="223"/>
    </row>
    <row r="29049" spans="20:20">
      <c r="T29049" s="223"/>
    </row>
    <row r="29050" spans="20:20">
      <c r="T29050" s="223"/>
    </row>
    <row r="29051" spans="20:20">
      <c r="T29051" s="223"/>
    </row>
    <row r="29052" spans="20:20">
      <c r="T29052" s="223"/>
    </row>
    <row r="29053" spans="20:20">
      <c r="T29053" s="223"/>
    </row>
    <row r="29054" spans="20:20">
      <c r="T29054" s="223"/>
    </row>
    <row r="29055" spans="20:20">
      <c r="T29055" s="223"/>
    </row>
    <row r="29056" spans="20:20">
      <c r="T29056" s="223"/>
    </row>
    <row r="29057" spans="20:20">
      <c r="T29057" s="223"/>
    </row>
    <row r="29058" spans="20:20">
      <c r="T29058" s="223"/>
    </row>
    <row r="29059" spans="20:20">
      <c r="T29059" s="223"/>
    </row>
    <row r="29060" spans="20:20">
      <c r="T29060" s="223"/>
    </row>
    <row r="29061" spans="20:20">
      <c r="T29061" s="223"/>
    </row>
    <row r="29062" spans="20:20">
      <c r="T29062" s="223"/>
    </row>
    <row r="29063" spans="20:20">
      <c r="T29063" s="223"/>
    </row>
    <row r="29064" spans="20:20">
      <c r="T29064" s="223"/>
    </row>
    <row r="29065" spans="20:20">
      <c r="T29065" s="223"/>
    </row>
    <row r="29066" spans="20:20">
      <c r="T29066" s="223"/>
    </row>
    <row r="29067" spans="20:20">
      <c r="T29067" s="223"/>
    </row>
    <row r="29068" spans="20:20">
      <c r="T29068" s="223"/>
    </row>
    <row r="29069" spans="20:20">
      <c r="T29069" s="223"/>
    </row>
    <row r="29070" spans="20:20">
      <c r="T29070" s="223"/>
    </row>
    <row r="29071" spans="20:20">
      <c r="T29071" s="223"/>
    </row>
    <row r="29072" spans="20:20">
      <c r="T29072" s="223"/>
    </row>
    <row r="29073" spans="20:20">
      <c r="T29073" s="223"/>
    </row>
    <row r="29074" spans="20:20">
      <c r="T29074" s="223"/>
    </row>
    <row r="29075" spans="20:20">
      <c r="T29075" s="223"/>
    </row>
    <row r="29076" spans="20:20">
      <c r="T29076" s="223"/>
    </row>
    <row r="29077" spans="20:20">
      <c r="T29077" s="223"/>
    </row>
    <row r="29078" spans="20:20">
      <c r="T29078" s="223"/>
    </row>
    <row r="29079" spans="20:20">
      <c r="T29079" s="223"/>
    </row>
    <row r="29080" spans="20:20">
      <c r="T29080" s="223"/>
    </row>
    <row r="29081" spans="20:20">
      <c r="T29081" s="223"/>
    </row>
    <row r="29082" spans="20:20">
      <c r="T29082" s="223"/>
    </row>
    <row r="29083" spans="20:20">
      <c r="T29083" s="223"/>
    </row>
    <row r="29084" spans="20:20">
      <c r="T29084" s="223"/>
    </row>
    <row r="29085" spans="20:20">
      <c r="T29085" s="223"/>
    </row>
    <row r="29086" spans="20:20">
      <c r="T29086" s="223"/>
    </row>
    <row r="29087" spans="20:20">
      <c r="T29087" s="223"/>
    </row>
    <row r="29088" spans="20:20">
      <c r="T29088" s="223"/>
    </row>
    <row r="29089" spans="20:20">
      <c r="T29089" s="223"/>
    </row>
    <row r="29090" spans="20:20">
      <c r="T29090" s="223"/>
    </row>
    <row r="29091" spans="20:20">
      <c r="T29091" s="223"/>
    </row>
    <row r="29092" spans="20:20">
      <c r="T29092" s="223"/>
    </row>
    <row r="29093" spans="20:20">
      <c r="T29093" s="223"/>
    </row>
    <row r="29094" spans="20:20">
      <c r="T29094" s="223"/>
    </row>
    <row r="29095" spans="20:20">
      <c r="T29095" s="223"/>
    </row>
    <row r="29096" spans="20:20">
      <c r="T29096" s="223"/>
    </row>
    <row r="29097" spans="20:20">
      <c r="T29097" s="223"/>
    </row>
    <row r="29098" spans="20:20">
      <c r="T29098" s="223"/>
    </row>
    <row r="29099" spans="20:20">
      <c r="T29099" s="223"/>
    </row>
    <row r="29100" spans="20:20">
      <c r="T29100" s="223"/>
    </row>
    <row r="29101" spans="20:20">
      <c r="T29101" s="223"/>
    </row>
    <row r="29102" spans="20:20">
      <c r="T29102" s="223"/>
    </row>
    <row r="29103" spans="20:20">
      <c r="T29103" s="223"/>
    </row>
    <row r="29104" spans="20:20">
      <c r="T29104" s="223"/>
    </row>
    <row r="29105" spans="20:20">
      <c r="T29105" s="223"/>
    </row>
    <row r="29106" spans="20:20">
      <c r="T29106" s="223"/>
    </row>
    <row r="29107" spans="20:20">
      <c r="T29107" s="223"/>
    </row>
    <row r="29108" spans="20:20">
      <c r="T29108" s="223"/>
    </row>
    <row r="29109" spans="20:20">
      <c r="T29109" s="223"/>
    </row>
    <row r="29110" spans="20:20">
      <c r="T29110" s="223"/>
    </row>
    <row r="29111" spans="20:20">
      <c r="T29111" s="223"/>
    </row>
    <row r="29112" spans="20:20">
      <c r="T29112" s="223"/>
    </row>
    <row r="29113" spans="20:20">
      <c r="T29113" s="223"/>
    </row>
    <row r="29114" spans="20:20">
      <c r="T29114" s="223"/>
    </row>
    <row r="29115" spans="20:20">
      <c r="T29115" s="223"/>
    </row>
    <row r="29116" spans="20:20">
      <c r="T29116" s="223"/>
    </row>
    <row r="29117" spans="20:20">
      <c r="T29117" s="223"/>
    </row>
    <row r="29118" spans="20:20">
      <c r="T29118" s="223"/>
    </row>
    <row r="29119" spans="20:20">
      <c r="T29119" s="223"/>
    </row>
    <row r="29120" spans="20:20">
      <c r="T29120" s="223"/>
    </row>
    <row r="29121" spans="20:20">
      <c r="T29121" s="223"/>
    </row>
    <row r="29122" spans="20:20">
      <c r="T29122" s="223"/>
    </row>
    <row r="29123" spans="20:20">
      <c r="T29123" s="223"/>
    </row>
    <row r="29124" spans="20:20">
      <c r="T29124" s="223"/>
    </row>
    <row r="29125" spans="20:20">
      <c r="T29125" s="223"/>
    </row>
    <row r="29126" spans="20:20">
      <c r="T29126" s="223"/>
    </row>
    <row r="29127" spans="20:20">
      <c r="T29127" s="223"/>
    </row>
    <row r="29128" spans="20:20">
      <c r="T29128" s="223"/>
    </row>
    <row r="29129" spans="20:20">
      <c r="T29129" s="223"/>
    </row>
    <row r="29130" spans="20:20">
      <c r="T29130" s="223"/>
    </row>
    <row r="29131" spans="20:20">
      <c r="T29131" s="223"/>
    </row>
    <row r="29132" spans="20:20">
      <c r="T29132" s="223"/>
    </row>
    <row r="29133" spans="20:20">
      <c r="T29133" s="223"/>
    </row>
    <row r="29134" spans="20:20">
      <c r="T29134" s="223"/>
    </row>
    <row r="29135" spans="20:20">
      <c r="T29135" s="223"/>
    </row>
    <row r="29136" spans="20:20">
      <c r="T29136" s="223"/>
    </row>
    <row r="29137" spans="20:20">
      <c r="T29137" s="223"/>
    </row>
    <row r="29138" spans="20:20">
      <c r="T29138" s="223"/>
    </row>
    <row r="29139" spans="20:20">
      <c r="T29139" s="223"/>
    </row>
    <row r="29140" spans="20:20">
      <c r="T29140" s="223"/>
    </row>
    <row r="29141" spans="20:20">
      <c r="T29141" s="223"/>
    </row>
    <row r="29142" spans="20:20">
      <c r="T29142" s="223"/>
    </row>
    <row r="29143" spans="20:20">
      <c r="T29143" s="223"/>
    </row>
    <row r="29144" spans="20:20">
      <c r="T29144" s="223"/>
    </row>
    <row r="29145" spans="20:20">
      <c r="T29145" s="223"/>
    </row>
    <row r="29146" spans="20:20">
      <c r="T29146" s="223"/>
    </row>
    <row r="29147" spans="20:20">
      <c r="T29147" s="223"/>
    </row>
    <row r="29148" spans="20:20">
      <c r="T29148" s="223"/>
    </row>
    <row r="29149" spans="20:20">
      <c r="T29149" s="223"/>
    </row>
    <row r="29150" spans="20:20">
      <c r="T29150" s="223"/>
    </row>
    <row r="29151" spans="20:20">
      <c r="T29151" s="223"/>
    </row>
    <row r="29152" spans="20:20">
      <c r="T29152" s="223"/>
    </row>
    <row r="29153" spans="20:20">
      <c r="T29153" s="223"/>
    </row>
    <row r="29154" spans="20:20">
      <c r="T29154" s="223"/>
    </row>
    <row r="29155" spans="20:20">
      <c r="T29155" s="223"/>
    </row>
    <row r="29156" spans="20:20">
      <c r="T29156" s="223"/>
    </row>
    <row r="29157" spans="20:20">
      <c r="T29157" s="223"/>
    </row>
    <row r="29158" spans="20:20">
      <c r="T29158" s="223"/>
    </row>
    <row r="29159" spans="20:20">
      <c r="T29159" s="223"/>
    </row>
    <row r="29160" spans="20:20">
      <c r="T29160" s="223"/>
    </row>
    <row r="29161" spans="20:20">
      <c r="T29161" s="223"/>
    </row>
    <row r="29162" spans="20:20">
      <c r="T29162" s="223"/>
    </row>
    <row r="29163" spans="20:20">
      <c r="T29163" s="223"/>
    </row>
    <row r="29164" spans="20:20">
      <c r="T29164" s="223"/>
    </row>
    <row r="29165" spans="20:20">
      <c r="T29165" s="223"/>
    </row>
    <row r="29166" spans="20:20">
      <c r="T29166" s="223"/>
    </row>
    <row r="29167" spans="20:20">
      <c r="T29167" s="223"/>
    </row>
    <row r="29168" spans="20:20">
      <c r="T29168" s="223"/>
    </row>
    <row r="29169" spans="20:20">
      <c r="T29169" s="223"/>
    </row>
    <row r="29170" spans="20:20">
      <c r="T29170" s="223"/>
    </row>
    <row r="29171" spans="20:20">
      <c r="T29171" s="223"/>
    </row>
    <row r="29172" spans="20:20">
      <c r="T29172" s="223"/>
    </row>
    <row r="29173" spans="20:20">
      <c r="T29173" s="223"/>
    </row>
    <row r="29174" spans="20:20">
      <c r="T29174" s="223"/>
    </row>
    <row r="29175" spans="20:20">
      <c r="T29175" s="223"/>
    </row>
    <row r="29176" spans="20:20">
      <c r="T29176" s="223"/>
    </row>
    <row r="29177" spans="20:20">
      <c r="T29177" s="223"/>
    </row>
    <row r="29178" spans="20:20">
      <c r="T29178" s="223"/>
    </row>
    <row r="29179" spans="20:20">
      <c r="T29179" s="223"/>
    </row>
    <row r="29180" spans="20:20">
      <c r="T29180" s="223"/>
    </row>
    <row r="29181" spans="20:20">
      <c r="T29181" s="223"/>
    </row>
    <row r="29182" spans="20:20">
      <c r="T29182" s="223"/>
    </row>
    <row r="29183" spans="20:20">
      <c r="T29183" s="223"/>
    </row>
    <row r="29184" spans="20:20">
      <c r="T29184" s="223"/>
    </row>
    <row r="29185" spans="20:20">
      <c r="T29185" s="223"/>
    </row>
    <row r="29186" spans="20:20">
      <c r="T29186" s="223"/>
    </row>
    <row r="29187" spans="20:20">
      <c r="T29187" s="223"/>
    </row>
    <row r="29188" spans="20:20">
      <c r="T29188" s="223"/>
    </row>
    <row r="29189" spans="20:20">
      <c r="T29189" s="223"/>
    </row>
    <row r="29190" spans="20:20">
      <c r="T29190" s="223"/>
    </row>
    <row r="29191" spans="20:20">
      <c r="T29191" s="223"/>
    </row>
    <row r="29192" spans="20:20">
      <c r="T29192" s="223"/>
    </row>
    <row r="29193" spans="20:20">
      <c r="T29193" s="223"/>
    </row>
    <row r="29194" spans="20:20">
      <c r="T29194" s="223"/>
    </row>
    <row r="29195" spans="20:20">
      <c r="T29195" s="223"/>
    </row>
    <row r="29196" spans="20:20">
      <c r="T29196" s="223"/>
    </row>
    <row r="29197" spans="20:20">
      <c r="T29197" s="223"/>
    </row>
    <row r="29198" spans="20:20">
      <c r="T29198" s="223"/>
    </row>
    <row r="29199" spans="20:20">
      <c r="T29199" s="223"/>
    </row>
    <row r="29200" spans="20:20">
      <c r="T29200" s="223"/>
    </row>
    <row r="29201" spans="20:20">
      <c r="T29201" s="223"/>
    </row>
    <row r="29202" spans="20:20">
      <c r="T29202" s="223"/>
    </row>
    <row r="29203" spans="20:20">
      <c r="T29203" s="223"/>
    </row>
    <row r="29204" spans="20:20">
      <c r="T29204" s="223"/>
    </row>
    <row r="29205" spans="20:20">
      <c r="T29205" s="223"/>
    </row>
    <row r="29206" spans="20:20">
      <c r="T29206" s="223"/>
    </row>
    <row r="29207" spans="20:20">
      <c r="T29207" s="223"/>
    </row>
    <row r="29208" spans="20:20">
      <c r="T29208" s="223"/>
    </row>
    <row r="29209" spans="20:20">
      <c r="T29209" s="223"/>
    </row>
    <row r="29210" spans="20:20">
      <c r="T29210" s="223"/>
    </row>
    <row r="29211" spans="20:20">
      <c r="T29211" s="223"/>
    </row>
    <row r="29212" spans="20:20">
      <c r="T29212" s="223"/>
    </row>
    <row r="29213" spans="20:20">
      <c r="T29213" s="223"/>
    </row>
    <row r="29214" spans="20:20">
      <c r="T29214" s="223"/>
    </row>
    <row r="29215" spans="20:20">
      <c r="T29215" s="223"/>
    </row>
    <row r="29216" spans="20:20">
      <c r="T29216" s="223"/>
    </row>
    <row r="29217" spans="20:20">
      <c r="T29217" s="223"/>
    </row>
    <row r="29218" spans="20:20">
      <c r="T29218" s="223"/>
    </row>
    <row r="29219" spans="20:20">
      <c r="T29219" s="223"/>
    </row>
    <row r="29220" spans="20:20">
      <c r="T29220" s="223"/>
    </row>
    <row r="29221" spans="20:20">
      <c r="T29221" s="223"/>
    </row>
    <row r="29222" spans="20:20">
      <c r="T29222" s="223"/>
    </row>
    <row r="29223" spans="20:20">
      <c r="T29223" s="223"/>
    </row>
    <row r="29224" spans="20:20">
      <c r="T29224" s="223"/>
    </row>
    <row r="29225" spans="20:20">
      <c r="T29225" s="223"/>
    </row>
    <row r="29226" spans="20:20">
      <c r="T29226" s="223"/>
    </row>
    <row r="29227" spans="20:20">
      <c r="T29227" s="223"/>
    </row>
    <row r="29228" spans="20:20">
      <c r="T29228" s="223"/>
    </row>
    <row r="29229" spans="20:20">
      <c r="T29229" s="223"/>
    </row>
    <row r="29230" spans="20:20">
      <c r="T29230" s="223"/>
    </row>
    <row r="29231" spans="20:20">
      <c r="T29231" s="223"/>
    </row>
    <row r="29232" spans="20:20">
      <c r="T29232" s="223"/>
    </row>
    <row r="29233" spans="20:20">
      <c r="T29233" s="223"/>
    </row>
    <row r="29234" spans="20:20">
      <c r="T29234" s="223"/>
    </row>
    <row r="29235" spans="20:20">
      <c r="T29235" s="223"/>
    </row>
    <row r="29236" spans="20:20">
      <c r="T29236" s="223"/>
    </row>
    <row r="29237" spans="20:20">
      <c r="T29237" s="223"/>
    </row>
    <row r="29238" spans="20:20">
      <c r="T29238" s="223"/>
    </row>
    <row r="29239" spans="20:20">
      <c r="T29239" s="223"/>
    </row>
    <row r="29240" spans="20:20">
      <c r="T29240" s="223"/>
    </row>
    <row r="29241" spans="20:20">
      <c r="T29241" s="223"/>
    </row>
    <row r="29242" spans="20:20">
      <c r="T29242" s="223"/>
    </row>
    <row r="29243" spans="20:20">
      <c r="T29243" s="223"/>
    </row>
    <row r="29244" spans="20:20">
      <c r="T29244" s="223"/>
    </row>
    <row r="29245" spans="20:20">
      <c r="T29245" s="223"/>
    </row>
    <row r="29246" spans="20:20">
      <c r="T29246" s="223"/>
    </row>
    <row r="29247" spans="20:20">
      <c r="T29247" s="223"/>
    </row>
    <row r="29248" spans="20:20">
      <c r="T29248" s="223"/>
    </row>
    <row r="29249" spans="20:20">
      <c r="T29249" s="223"/>
    </row>
    <row r="29250" spans="20:20">
      <c r="T29250" s="223"/>
    </row>
    <row r="29251" spans="20:20">
      <c r="T29251" s="223"/>
    </row>
    <row r="29252" spans="20:20">
      <c r="T29252" s="223"/>
    </row>
    <row r="29253" spans="20:20">
      <c r="T29253" s="223"/>
    </row>
    <row r="29254" spans="20:20">
      <c r="T29254" s="223"/>
    </row>
    <row r="29255" spans="20:20">
      <c r="T29255" s="223"/>
    </row>
    <row r="29256" spans="20:20">
      <c r="T29256" s="223"/>
    </row>
    <row r="29257" spans="20:20">
      <c r="T29257" s="223"/>
    </row>
    <row r="29258" spans="20:20">
      <c r="T29258" s="223"/>
    </row>
    <row r="29259" spans="20:20">
      <c r="T29259" s="223"/>
    </row>
    <row r="29260" spans="20:20">
      <c r="T29260" s="223"/>
    </row>
    <row r="29261" spans="20:20">
      <c r="T29261" s="223"/>
    </row>
    <row r="29262" spans="20:20">
      <c r="T29262" s="223"/>
    </row>
    <row r="29263" spans="20:20">
      <c r="T29263" s="223"/>
    </row>
    <row r="29264" spans="20:20">
      <c r="T29264" s="223"/>
    </row>
    <row r="29265" spans="20:20">
      <c r="T29265" s="223"/>
    </row>
    <row r="29266" spans="20:20">
      <c r="T29266" s="223"/>
    </row>
    <row r="29267" spans="20:20">
      <c r="T29267" s="223"/>
    </row>
    <row r="29268" spans="20:20">
      <c r="T29268" s="223"/>
    </row>
    <row r="29269" spans="20:20">
      <c r="T29269" s="223"/>
    </row>
    <row r="29270" spans="20:20">
      <c r="T29270" s="223"/>
    </row>
    <row r="29271" spans="20:20">
      <c r="T29271" s="223"/>
    </row>
    <row r="29272" spans="20:20">
      <c r="T29272" s="223"/>
    </row>
    <row r="29273" spans="20:20">
      <c r="T29273" s="223"/>
    </row>
    <row r="29274" spans="20:20">
      <c r="T29274" s="223"/>
    </row>
    <row r="29275" spans="20:20">
      <c r="T29275" s="223"/>
    </row>
    <row r="29276" spans="20:20">
      <c r="T29276" s="223"/>
    </row>
    <row r="29277" spans="20:20">
      <c r="T29277" s="223"/>
    </row>
    <row r="29278" spans="20:20">
      <c r="T29278" s="223"/>
    </row>
    <row r="29279" spans="20:20">
      <c r="T29279" s="223"/>
    </row>
    <row r="29280" spans="20:20">
      <c r="T29280" s="223"/>
    </row>
    <row r="29281" spans="20:20">
      <c r="T29281" s="223"/>
    </row>
    <row r="29282" spans="20:20">
      <c r="T29282" s="223"/>
    </row>
    <row r="29283" spans="20:20">
      <c r="T29283" s="223"/>
    </row>
    <row r="29284" spans="20:20">
      <c r="T29284" s="223"/>
    </row>
    <row r="29285" spans="20:20">
      <c r="T29285" s="223"/>
    </row>
    <row r="29286" spans="20:20">
      <c r="T29286" s="223"/>
    </row>
    <row r="29287" spans="20:20">
      <c r="T29287" s="223"/>
    </row>
    <row r="29288" spans="20:20">
      <c r="T29288" s="223"/>
    </row>
    <row r="29289" spans="20:20">
      <c r="T29289" s="223"/>
    </row>
    <row r="29290" spans="20:20">
      <c r="T29290" s="223"/>
    </row>
    <row r="29291" spans="20:20">
      <c r="T29291" s="223"/>
    </row>
    <row r="29292" spans="20:20">
      <c r="T29292" s="223"/>
    </row>
    <row r="29293" spans="20:20">
      <c r="T29293" s="223"/>
    </row>
    <row r="29294" spans="20:20">
      <c r="T29294" s="223"/>
    </row>
    <row r="29295" spans="20:20">
      <c r="T29295" s="223"/>
    </row>
    <row r="29296" spans="20:20">
      <c r="T29296" s="223"/>
    </row>
    <row r="29297" spans="20:20">
      <c r="T29297" s="223"/>
    </row>
    <row r="29298" spans="20:20">
      <c r="T29298" s="223"/>
    </row>
    <row r="29299" spans="20:20">
      <c r="T29299" s="223"/>
    </row>
    <row r="29300" spans="20:20">
      <c r="T29300" s="223"/>
    </row>
    <row r="29301" spans="20:20">
      <c r="T29301" s="223"/>
    </row>
    <row r="29302" spans="20:20">
      <c r="T29302" s="223"/>
    </row>
    <row r="29303" spans="20:20">
      <c r="T29303" s="223"/>
    </row>
    <row r="29304" spans="20:20">
      <c r="T29304" s="223"/>
    </row>
    <row r="29305" spans="20:20">
      <c r="T29305" s="223"/>
    </row>
    <row r="29306" spans="20:20">
      <c r="T29306" s="223"/>
    </row>
    <row r="29307" spans="20:20">
      <c r="T29307" s="223"/>
    </row>
    <row r="29308" spans="20:20">
      <c r="T29308" s="223"/>
    </row>
    <row r="29309" spans="20:20">
      <c r="T29309" s="223"/>
    </row>
    <row r="29310" spans="20:20">
      <c r="T29310" s="223"/>
    </row>
    <row r="29311" spans="20:20">
      <c r="T29311" s="223"/>
    </row>
    <row r="29312" spans="20:20">
      <c r="T29312" s="223"/>
    </row>
    <row r="29313" spans="20:20">
      <c r="T29313" s="223"/>
    </row>
    <row r="29314" spans="20:20">
      <c r="T29314" s="223"/>
    </row>
    <row r="29315" spans="20:20">
      <c r="T29315" s="223"/>
    </row>
    <row r="29316" spans="20:20">
      <c r="T29316" s="223"/>
    </row>
    <row r="29317" spans="20:20">
      <c r="T29317" s="223"/>
    </row>
    <row r="29318" spans="20:20">
      <c r="T29318" s="223"/>
    </row>
    <row r="29319" spans="20:20">
      <c r="T29319" s="223"/>
    </row>
    <row r="29320" spans="20:20">
      <c r="T29320" s="223"/>
    </row>
    <row r="29321" spans="20:20">
      <c r="T29321" s="223"/>
    </row>
    <row r="29322" spans="20:20">
      <c r="T29322" s="223"/>
    </row>
    <row r="29323" spans="20:20">
      <c r="T29323" s="223"/>
    </row>
    <row r="29324" spans="20:20">
      <c r="T29324" s="223"/>
    </row>
    <row r="29325" spans="20:20">
      <c r="T29325" s="223"/>
    </row>
    <row r="29326" spans="20:20">
      <c r="T29326" s="223"/>
    </row>
    <row r="29327" spans="20:20">
      <c r="T29327" s="223"/>
    </row>
    <row r="29328" spans="20:20">
      <c r="T29328" s="223"/>
    </row>
    <row r="29329" spans="20:20">
      <c r="T29329" s="223"/>
    </row>
    <row r="29330" spans="20:20">
      <c r="T29330" s="223"/>
    </row>
    <row r="29331" spans="20:20">
      <c r="T29331" s="223"/>
    </row>
    <row r="29332" spans="20:20">
      <c r="T29332" s="223"/>
    </row>
    <row r="29333" spans="20:20">
      <c r="T29333" s="223"/>
    </row>
    <row r="29334" spans="20:20">
      <c r="T29334" s="223"/>
    </row>
    <row r="29335" spans="20:20">
      <c r="T29335" s="223"/>
    </row>
    <row r="29336" spans="20:20">
      <c r="T29336" s="223"/>
    </row>
    <row r="29337" spans="20:20">
      <c r="T29337" s="223"/>
    </row>
    <row r="29338" spans="20:20">
      <c r="T29338" s="223"/>
    </row>
    <row r="29339" spans="20:20">
      <c r="T29339" s="223"/>
    </row>
    <row r="29340" spans="20:20">
      <c r="T29340" s="223"/>
    </row>
    <row r="29341" spans="20:20">
      <c r="T29341" s="223"/>
    </row>
    <row r="29342" spans="20:20">
      <c r="T29342" s="223"/>
    </row>
    <row r="29343" spans="20:20">
      <c r="T29343" s="223"/>
    </row>
    <row r="29344" spans="20:20">
      <c r="T29344" s="223"/>
    </row>
    <row r="29345" spans="20:20">
      <c r="T29345" s="223"/>
    </row>
    <row r="29346" spans="20:20">
      <c r="T29346" s="223"/>
    </row>
    <row r="29347" spans="20:20">
      <c r="T29347" s="223"/>
    </row>
    <row r="29348" spans="20:20">
      <c r="T29348" s="223"/>
    </row>
    <row r="29349" spans="20:20">
      <c r="T29349" s="223"/>
    </row>
    <row r="29350" spans="20:20">
      <c r="T29350" s="223"/>
    </row>
    <row r="29351" spans="20:20">
      <c r="T29351" s="223"/>
    </row>
    <row r="29352" spans="20:20">
      <c r="T29352" s="223"/>
    </row>
    <row r="29353" spans="20:20">
      <c r="T29353" s="223"/>
    </row>
    <row r="29354" spans="20:20">
      <c r="T29354" s="223"/>
    </row>
    <row r="29355" spans="20:20">
      <c r="T29355" s="223"/>
    </row>
    <row r="29356" spans="20:20">
      <c r="T29356" s="223"/>
    </row>
    <row r="29357" spans="20:20">
      <c r="T29357" s="223"/>
    </row>
    <row r="29358" spans="20:20">
      <c r="T29358" s="223"/>
    </row>
    <row r="29359" spans="20:20">
      <c r="T29359" s="223"/>
    </row>
    <row r="29360" spans="20:20">
      <c r="T29360" s="223"/>
    </row>
    <row r="29361" spans="20:20">
      <c r="T29361" s="223"/>
    </row>
    <row r="29362" spans="20:20">
      <c r="T29362" s="223"/>
    </row>
    <row r="29363" spans="20:20">
      <c r="T29363" s="223"/>
    </row>
    <row r="29364" spans="20:20">
      <c r="T29364" s="223"/>
    </row>
    <row r="29365" spans="20:20">
      <c r="T29365" s="223"/>
    </row>
    <row r="29366" spans="20:20">
      <c r="T29366" s="223"/>
    </row>
    <row r="29367" spans="20:20">
      <c r="T29367" s="223"/>
    </row>
    <row r="29368" spans="20:20">
      <c r="T29368" s="223"/>
    </row>
    <row r="29369" spans="20:20">
      <c r="T29369" s="223"/>
    </row>
    <row r="29370" spans="20:20">
      <c r="T29370" s="223"/>
    </row>
    <row r="29371" spans="20:20">
      <c r="T29371" s="223"/>
    </row>
    <row r="29372" spans="20:20">
      <c r="T29372" s="223"/>
    </row>
    <row r="29373" spans="20:20">
      <c r="T29373" s="223"/>
    </row>
    <row r="29374" spans="20:20">
      <c r="T29374" s="223"/>
    </row>
    <row r="29375" spans="20:20">
      <c r="T29375" s="223"/>
    </row>
    <row r="29376" spans="20:20">
      <c r="T29376" s="223"/>
    </row>
    <row r="29377" spans="20:20">
      <c r="T29377" s="223"/>
    </row>
    <row r="29378" spans="20:20">
      <c r="T29378" s="223"/>
    </row>
    <row r="29379" spans="20:20">
      <c r="T29379" s="223"/>
    </row>
    <row r="29380" spans="20:20">
      <c r="T29380" s="223"/>
    </row>
    <row r="29381" spans="20:20">
      <c r="T29381" s="223"/>
    </row>
    <row r="29382" spans="20:20">
      <c r="T29382" s="223"/>
    </row>
    <row r="29383" spans="20:20">
      <c r="T29383" s="223"/>
    </row>
    <row r="29384" spans="20:20">
      <c r="T29384" s="223"/>
    </row>
    <row r="29385" spans="20:20">
      <c r="T29385" s="223"/>
    </row>
    <row r="29386" spans="20:20">
      <c r="T29386" s="223"/>
    </row>
    <row r="29387" spans="20:20">
      <c r="T29387" s="223"/>
    </row>
    <row r="29388" spans="20:20">
      <c r="T29388" s="223"/>
    </row>
    <row r="29389" spans="20:20">
      <c r="T29389" s="223"/>
    </row>
    <row r="29390" spans="20:20">
      <c r="T29390" s="223"/>
    </row>
    <row r="29391" spans="20:20">
      <c r="T29391" s="223"/>
    </row>
    <row r="29392" spans="20:20">
      <c r="T29392" s="223"/>
    </row>
    <row r="29393" spans="20:20">
      <c r="T29393" s="223"/>
    </row>
    <row r="29394" spans="20:20">
      <c r="T29394" s="223"/>
    </row>
    <row r="29395" spans="20:20">
      <c r="T29395" s="223"/>
    </row>
    <row r="29396" spans="20:20">
      <c r="T29396" s="223"/>
    </row>
    <row r="29397" spans="20:20">
      <c r="T29397" s="223"/>
    </row>
    <row r="29398" spans="20:20">
      <c r="T29398" s="223"/>
    </row>
    <row r="29399" spans="20:20">
      <c r="T29399" s="223"/>
    </row>
    <row r="29400" spans="20:20">
      <c r="T29400" s="223"/>
    </row>
    <row r="29401" spans="20:20">
      <c r="T29401" s="223"/>
    </row>
    <row r="29402" spans="20:20">
      <c r="T29402" s="223"/>
    </row>
    <row r="29403" spans="20:20">
      <c r="T29403" s="223"/>
    </row>
    <row r="29404" spans="20:20">
      <c r="T29404" s="223"/>
    </row>
    <row r="29405" spans="20:20">
      <c r="T29405" s="223"/>
    </row>
    <row r="29406" spans="20:20">
      <c r="T29406" s="223"/>
    </row>
    <row r="29407" spans="20:20">
      <c r="T29407" s="223"/>
    </row>
    <row r="29408" spans="20:20">
      <c r="T29408" s="223"/>
    </row>
    <row r="29409" spans="20:20">
      <c r="T29409" s="223"/>
    </row>
    <row r="29410" spans="20:20">
      <c r="T29410" s="223"/>
    </row>
    <row r="29411" spans="20:20">
      <c r="T29411" s="223"/>
    </row>
    <row r="29412" spans="20:20">
      <c r="T29412" s="223"/>
    </row>
    <row r="29413" spans="20:20">
      <c r="T29413" s="223"/>
    </row>
    <row r="29414" spans="20:20">
      <c r="T29414" s="223"/>
    </row>
    <row r="29415" spans="20:20">
      <c r="T29415" s="223"/>
    </row>
    <row r="29416" spans="20:20">
      <c r="T29416" s="223"/>
    </row>
    <row r="29417" spans="20:20">
      <c r="T29417" s="223"/>
    </row>
    <row r="29418" spans="20:20">
      <c r="T29418" s="223"/>
    </row>
    <row r="29419" spans="20:20">
      <c r="T29419" s="223"/>
    </row>
    <row r="29420" spans="20:20">
      <c r="T29420" s="223"/>
    </row>
    <row r="29421" spans="20:20">
      <c r="T29421" s="223"/>
    </row>
    <row r="29422" spans="20:20">
      <c r="T29422" s="223"/>
    </row>
    <row r="29423" spans="20:20">
      <c r="T29423" s="223"/>
    </row>
    <row r="29424" spans="20:20">
      <c r="T29424" s="223"/>
    </row>
    <row r="29425" spans="20:20">
      <c r="T29425" s="223"/>
    </row>
    <row r="29426" spans="20:20">
      <c r="T29426" s="223"/>
    </row>
    <row r="29427" spans="20:20">
      <c r="T29427" s="223"/>
    </row>
    <row r="29428" spans="20:20">
      <c r="T29428" s="223"/>
    </row>
    <row r="29429" spans="20:20">
      <c r="T29429" s="223"/>
    </row>
    <row r="29430" spans="20:20">
      <c r="T29430" s="223"/>
    </row>
    <row r="29431" spans="20:20">
      <c r="T29431" s="223"/>
    </row>
    <row r="29432" spans="20:20">
      <c r="T29432" s="223"/>
    </row>
    <row r="29433" spans="20:20">
      <c r="T29433" s="223"/>
    </row>
    <row r="29434" spans="20:20">
      <c r="T29434" s="223"/>
    </row>
    <row r="29435" spans="20:20">
      <c r="T29435" s="223"/>
    </row>
    <row r="29436" spans="20:20">
      <c r="T29436" s="223"/>
    </row>
    <row r="29437" spans="20:20">
      <c r="T29437" s="223"/>
    </row>
    <row r="29438" spans="20:20">
      <c r="T29438" s="223"/>
    </row>
    <row r="29439" spans="20:20">
      <c r="T29439" s="223"/>
    </row>
    <row r="29440" spans="20:20">
      <c r="T29440" s="223"/>
    </row>
    <row r="29441" spans="20:20">
      <c r="T29441" s="223"/>
    </row>
    <row r="29442" spans="20:20">
      <c r="T29442" s="223"/>
    </row>
    <row r="29443" spans="20:20">
      <c r="T29443" s="223"/>
    </row>
    <row r="29444" spans="20:20">
      <c r="T29444" s="223"/>
    </row>
    <row r="29445" spans="20:20">
      <c r="T29445" s="223"/>
    </row>
    <row r="29446" spans="20:20">
      <c r="T29446" s="223"/>
    </row>
    <row r="29447" spans="20:20">
      <c r="T29447" s="223"/>
    </row>
    <row r="29448" spans="20:20">
      <c r="T29448" s="223"/>
    </row>
    <row r="29449" spans="20:20">
      <c r="T29449" s="223"/>
    </row>
    <row r="29450" spans="20:20">
      <c r="T29450" s="223"/>
    </row>
    <row r="29451" spans="20:20">
      <c r="T29451" s="223"/>
    </row>
    <row r="29452" spans="20:20">
      <c r="T29452" s="223"/>
    </row>
    <row r="29453" spans="20:20">
      <c r="T29453" s="223"/>
    </row>
    <row r="29454" spans="20:20">
      <c r="T29454" s="223"/>
    </row>
    <row r="29455" spans="20:20">
      <c r="T29455" s="223"/>
    </row>
    <row r="29456" spans="20:20">
      <c r="T29456" s="223"/>
    </row>
    <row r="29457" spans="20:20">
      <c r="T29457" s="223"/>
    </row>
    <row r="29458" spans="20:20">
      <c r="T29458" s="223"/>
    </row>
    <row r="29459" spans="20:20">
      <c r="T29459" s="223"/>
    </row>
    <row r="29460" spans="20:20">
      <c r="T29460" s="223"/>
    </row>
    <row r="29461" spans="20:20">
      <c r="T29461" s="223"/>
    </row>
    <row r="29462" spans="20:20">
      <c r="T29462" s="223"/>
    </row>
    <row r="29463" spans="20:20">
      <c r="T29463" s="223"/>
    </row>
    <row r="29464" spans="20:20">
      <c r="T29464" s="223"/>
    </row>
    <row r="29465" spans="20:20">
      <c r="T29465" s="223"/>
    </row>
    <row r="29466" spans="20:20">
      <c r="T29466" s="223"/>
    </row>
    <row r="29467" spans="20:20">
      <c r="T29467" s="223"/>
    </row>
    <row r="29468" spans="20:20">
      <c r="T29468" s="223"/>
    </row>
    <row r="29469" spans="20:20">
      <c r="T29469" s="223"/>
    </row>
    <row r="29470" spans="20:20">
      <c r="T29470" s="223"/>
    </row>
    <row r="29471" spans="20:20">
      <c r="T29471" s="223"/>
    </row>
    <row r="29472" spans="20:20">
      <c r="T29472" s="223"/>
    </row>
    <row r="29473" spans="20:20">
      <c r="T29473" s="223"/>
    </row>
    <row r="29474" spans="20:20">
      <c r="T29474" s="223"/>
    </row>
    <row r="29475" spans="20:20">
      <c r="T29475" s="223"/>
    </row>
    <row r="29476" spans="20:20">
      <c r="T29476" s="223"/>
    </row>
    <row r="29477" spans="20:20">
      <c r="T29477" s="223"/>
    </row>
    <row r="29478" spans="20:20">
      <c r="T29478" s="223"/>
    </row>
    <row r="29479" spans="20:20">
      <c r="T29479" s="223"/>
    </row>
    <row r="29480" spans="20:20">
      <c r="T29480" s="223"/>
    </row>
    <row r="29481" spans="20:20">
      <c r="T29481" s="223"/>
    </row>
    <row r="29482" spans="20:20">
      <c r="T29482" s="223"/>
    </row>
    <row r="29483" spans="20:20">
      <c r="T29483" s="223"/>
    </row>
    <row r="29484" spans="20:20">
      <c r="T29484" s="223"/>
    </row>
    <row r="29485" spans="20:20">
      <c r="T29485" s="223"/>
    </row>
    <row r="29486" spans="20:20">
      <c r="T29486" s="223"/>
    </row>
    <row r="29487" spans="20:20">
      <c r="T29487" s="223"/>
    </row>
    <row r="29488" spans="20:20">
      <c r="T29488" s="223"/>
    </row>
    <row r="29489" spans="20:20">
      <c r="T29489" s="223"/>
    </row>
    <row r="29490" spans="20:20">
      <c r="T29490" s="223"/>
    </row>
    <row r="29491" spans="20:20">
      <c r="T29491" s="223"/>
    </row>
    <row r="29492" spans="20:20">
      <c r="T29492" s="223"/>
    </row>
    <row r="29493" spans="20:20">
      <c r="T29493" s="223"/>
    </row>
    <row r="29494" spans="20:20">
      <c r="T29494" s="223"/>
    </row>
    <row r="29495" spans="20:20">
      <c r="T29495" s="223"/>
    </row>
    <row r="29496" spans="20:20">
      <c r="T29496" s="223"/>
    </row>
    <row r="29497" spans="20:20">
      <c r="T29497" s="223"/>
    </row>
    <row r="29498" spans="20:20">
      <c r="T29498" s="223"/>
    </row>
    <row r="29499" spans="20:20">
      <c r="T29499" s="223"/>
    </row>
    <row r="29500" spans="20:20">
      <c r="T29500" s="223"/>
    </row>
    <row r="29501" spans="20:20">
      <c r="T29501" s="223"/>
    </row>
    <row r="29502" spans="20:20">
      <c r="T29502" s="223"/>
    </row>
    <row r="29503" spans="20:20">
      <c r="T29503" s="223"/>
    </row>
    <row r="29504" spans="20:20">
      <c r="T29504" s="223"/>
    </row>
    <row r="29505" spans="20:20">
      <c r="T29505" s="223"/>
    </row>
    <row r="29506" spans="20:20">
      <c r="T29506" s="223"/>
    </row>
    <row r="29507" spans="20:20">
      <c r="T29507" s="223"/>
    </row>
    <row r="29508" spans="20:20">
      <c r="T29508" s="223"/>
    </row>
    <row r="29509" spans="20:20">
      <c r="T29509" s="223"/>
    </row>
    <row r="29510" spans="20:20">
      <c r="T29510" s="223"/>
    </row>
    <row r="29511" spans="20:20">
      <c r="T29511" s="223"/>
    </row>
    <row r="29512" spans="20:20">
      <c r="T29512" s="223"/>
    </row>
    <row r="29513" spans="20:20">
      <c r="T29513" s="223"/>
    </row>
    <row r="29514" spans="20:20">
      <c r="T29514" s="223"/>
    </row>
    <row r="29515" spans="20:20">
      <c r="T29515" s="223"/>
    </row>
    <row r="29516" spans="20:20">
      <c r="T29516" s="223"/>
    </row>
    <row r="29517" spans="20:20">
      <c r="T29517" s="223"/>
    </row>
    <row r="29518" spans="20:20">
      <c r="T29518" s="223"/>
    </row>
    <row r="29519" spans="20:20">
      <c r="T29519" s="223"/>
    </row>
    <row r="29520" spans="20:20">
      <c r="T29520" s="223"/>
    </row>
    <row r="29521" spans="20:20">
      <c r="T29521" s="223"/>
    </row>
    <row r="29522" spans="20:20">
      <c r="T29522" s="223"/>
    </row>
    <row r="29523" spans="20:20">
      <c r="T29523" s="223"/>
    </row>
    <row r="29524" spans="20:20">
      <c r="T29524" s="223"/>
    </row>
    <row r="29525" spans="20:20">
      <c r="T29525" s="223"/>
    </row>
    <row r="29526" spans="20:20">
      <c r="T29526" s="223"/>
    </row>
    <row r="29527" spans="20:20">
      <c r="T29527" s="223"/>
    </row>
    <row r="29528" spans="20:20">
      <c r="T29528" s="223"/>
    </row>
    <row r="29529" spans="20:20">
      <c r="T29529" s="223"/>
    </row>
    <row r="29530" spans="20:20">
      <c r="T29530" s="223"/>
    </row>
    <row r="29531" spans="20:20">
      <c r="T29531" s="223"/>
    </row>
    <row r="29532" spans="20:20">
      <c r="T29532" s="223"/>
    </row>
    <row r="29533" spans="20:20">
      <c r="T29533" s="223"/>
    </row>
    <row r="29534" spans="20:20">
      <c r="T29534" s="223"/>
    </row>
    <row r="29535" spans="20:20">
      <c r="T29535" s="223"/>
    </row>
    <row r="29536" spans="20:20">
      <c r="T29536" s="223"/>
    </row>
    <row r="29537" spans="20:20">
      <c r="T29537" s="223"/>
    </row>
    <row r="29538" spans="20:20">
      <c r="T29538" s="223"/>
    </row>
    <row r="29539" spans="20:20">
      <c r="T29539" s="223"/>
    </row>
    <row r="29540" spans="20:20">
      <c r="T29540" s="223"/>
    </row>
    <row r="29541" spans="20:20">
      <c r="T29541" s="223"/>
    </row>
    <row r="29542" spans="20:20">
      <c r="T29542" s="223"/>
    </row>
    <row r="29543" spans="20:20">
      <c r="T29543" s="223"/>
    </row>
    <row r="29544" spans="20:20">
      <c r="T29544" s="223"/>
    </row>
    <row r="29545" spans="20:20">
      <c r="T29545" s="223"/>
    </row>
    <row r="29546" spans="20:20">
      <c r="T29546" s="223"/>
    </row>
    <row r="29547" spans="20:20">
      <c r="T29547" s="223"/>
    </row>
    <row r="29548" spans="20:20">
      <c r="T29548" s="223"/>
    </row>
    <row r="29549" spans="20:20">
      <c r="T29549" s="223"/>
    </row>
    <row r="29550" spans="20:20">
      <c r="T29550" s="223"/>
    </row>
    <row r="29551" spans="20:20">
      <c r="T29551" s="223"/>
    </row>
    <row r="29552" spans="20:20">
      <c r="T29552" s="223"/>
    </row>
    <row r="29553" spans="20:20">
      <c r="T29553" s="223"/>
    </row>
    <row r="29554" spans="20:20">
      <c r="T29554" s="223"/>
    </row>
    <row r="29555" spans="20:20">
      <c r="T29555" s="223"/>
    </row>
    <row r="29556" spans="20:20">
      <c r="T29556" s="223"/>
    </row>
    <row r="29557" spans="20:20">
      <c r="T29557" s="223"/>
    </row>
    <row r="29558" spans="20:20">
      <c r="T29558" s="223"/>
    </row>
    <row r="29559" spans="20:20">
      <c r="T29559" s="223"/>
    </row>
    <row r="29560" spans="20:20">
      <c r="T29560" s="223"/>
    </row>
    <row r="29561" spans="20:20">
      <c r="T29561" s="223"/>
    </row>
    <row r="29562" spans="20:20">
      <c r="T29562" s="223"/>
    </row>
    <row r="29563" spans="20:20">
      <c r="T29563" s="223"/>
    </row>
    <row r="29564" spans="20:20">
      <c r="T29564" s="223"/>
    </row>
    <row r="29565" spans="20:20">
      <c r="T29565" s="223"/>
    </row>
    <row r="29566" spans="20:20">
      <c r="T29566" s="223"/>
    </row>
    <row r="29567" spans="20:20">
      <c r="T29567" s="223"/>
    </row>
    <row r="29568" spans="20:20">
      <c r="T29568" s="223"/>
    </row>
    <row r="29569" spans="20:20">
      <c r="T29569" s="223"/>
    </row>
    <row r="29570" spans="20:20">
      <c r="T29570" s="223"/>
    </row>
    <row r="29571" spans="20:20">
      <c r="T29571" s="223"/>
    </row>
    <row r="29572" spans="20:20">
      <c r="T29572" s="223"/>
    </row>
    <row r="29573" spans="20:20">
      <c r="T29573" s="223"/>
    </row>
    <row r="29574" spans="20:20">
      <c r="T29574" s="223"/>
    </row>
    <row r="29575" spans="20:20">
      <c r="T29575" s="223"/>
    </row>
    <row r="29576" spans="20:20">
      <c r="T29576" s="223"/>
    </row>
    <row r="29577" spans="20:20">
      <c r="T29577" s="223"/>
    </row>
    <row r="29578" spans="20:20">
      <c r="T29578" s="223"/>
    </row>
    <row r="29579" spans="20:20">
      <c r="T29579" s="223"/>
    </row>
    <row r="29580" spans="20:20">
      <c r="T29580" s="223"/>
    </row>
    <row r="29581" spans="20:20">
      <c r="T29581" s="223"/>
    </row>
    <row r="29582" spans="20:20">
      <c r="T29582" s="223"/>
    </row>
    <row r="29583" spans="20:20">
      <c r="T29583" s="223"/>
    </row>
    <row r="29584" spans="20:20">
      <c r="T29584" s="223"/>
    </row>
    <row r="29585" spans="20:20">
      <c r="T29585" s="223"/>
    </row>
    <row r="29586" spans="20:20">
      <c r="T29586" s="223"/>
    </row>
    <row r="29587" spans="20:20">
      <c r="T29587" s="223"/>
    </row>
    <row r="29588" spans="20:20">
      <c r="T29588" s="223"/>
    </row>
    <row r="29589" spans="20:20">
      <c r="T29589" s="223"/>
    </row>
    <row r="29590" spans="20:20">
      <c r="T29590" s="223"/>
    </row>
    <row r="29591" spans="20:20">
      <c r="T29591" s="223"/>
    </row>
    <row r="29592" spans="20:20">
      <c r="T29592" s="223"/>
    </row>
    <row r="29593" spans="20:20">
      <c r="T29593" s="223"/>
    </row>
    <row r="29594" spans="20:20">
      <c r="T29594" s="223"/>
    </row>
    <row r="29595" spans="20:20">
      <c r="T29595" s="223"/>
    </row>
    <row r="29596" spans="20:20">
      <c r="T29596" s="223"/>
    </row>
    <row r="29597" spans="20:20">
      <c r="T29597" s="223"/>
    </row>
    <row r="29598" spans="20:20">
      <c r="T29598" s="223"/>
    </row>
    <row r="29599" spans="20:20">
      <c r="T29599" s="223"/>
    </row>
    <row r="29600" spans="20:20">
      <c r="T29600" s="223"/>
    </row>
    <row r="29601" spans="20:20">
      <c r="T29601" s="223"/>
    </row>
    <row r="29602" spans="20:20">
      <c r="T29602" s="223"/>
    </row>
    <row r="29603" spans="20:20">
      <c r="T29603" s="223"/>
    </row>
    <row r="29604" spans="20:20">
      <c r="T29604" s="223"/>
    </row>
    <row r="29605" spans="20:20">
      <c r="T29605" s="223"/>
    </row>
    <row r="29606" spans="20:20">
      <c r="T29606" s="223"/>
    </row>
    <row r="29607" spans="20:20">
      <c r="T29607" s="223"/>
    </row>
    <row r="29608" spans="20:20">
      <c r="T29608" s="223"/>
    </row>
    <row r="29609" spans="20:20">
      <c r="T29609" s="223"/>
    </row>
    <row r="29610" spans="20:20">
      <c r="T29610" s="223"/>
    </row>
    <row r="29611" spans="20:20">
      <c r="T29611" s="223"/>
    </row>
    <row r="29612" spans="20:20">
      <c r="T29612" s="223"/>
    </row>
    <row r="29613" spans="20:20">
      <c r="T29613" s="223"/>
    </row>
    <row r="29614" spans="20:20">
      <c r="T29614" s="223"/>
    </row>
    <row r="29615" spans="20:20">
      <c r="T29615" s="223"/>
    </row>
    <row r="29616" spans="20:20">
      <c r="T29616" s="223"/>
    </row>
    <row r="29617" spans="20:20">
      <c r="T29617" s="223"/>
    </row>
    <row r="29618" spans="20:20">
      <c r="T29618" s="223"/>
    </row>
    <row r="29619" spans="20:20">
      <c r="T29619" s="223"/>
    </row>
    <row r="29620" spans="20:20">
      <c r="T29620" s="223"/>
    </row>
    <row r="29621" spans="20:20">
      <c r="T29621" s="223"/>
    </row>
    <row r="29622" spans="20:20">
      <c r="T29622" s="223"/>
    </row>
    <row r="29623" spans="20:20">
      <c r="T29623" s="223"/>
    </row>
    <row r="29624" spans="20:20">
      <c r="T29624" s="223"/>
    </row>
    <row r="29625" spans="20:20">
      <c r="T29625" s="223"/>
    </row>
    <row r="29626" spans="20:20">
      <c r="T29626" s="223"/>
    </row>
    <row r="29627" spans="20:20">
      <c r="T29627" s="223"/>
    </row>
    <row r="29628" spans="20:20">
      <c r="T29628" s="223"/>
    </row>
    <row r="29629" spans="20:20">
      <c r="T29629" s="223"/>
    </row>
    <row r="29630" spans="20:20">
      <c r="T29630" s="223"/>
    </row>
    <row r="29631" spans="20:20">
      <c r="T29631" s="223"/>
    </row>
    <row r="29632" spans="20:20">
      <c r="T29632" s="223"/>
    </row>
    <row r="29633" spans="20:20">
      <c r="T29633" s="223"/>
    </row>
    <row r="29634" spans="20:20">
      <c r="T29634" s="223"/>
    </row>
    <row r="29635" spans="20:20">
      <c r="T29635" s="223"/>
    </row>
    <row r="29636" spans="20:20">
      <c r="T29636" s="223"/>
    </row>
    <row r="29637" spans="20:20">
      <c r="T29637" s="223"/>
    </row>
    <row r="29638" spans="20:20">
      <c r="T29638" s="223"/>
    </row>
    <row r="29639" spans="20:20">
      <c r="T29639" s="223"/>
    </row>
    <row r="29640" spans="20:20">
      <c r="T29640" s="223"/>
    </row>
    <row r="29641" spans="20:20">
      <c r="T29641" s="223"/>
    </row>
    <row r="29642" spans="20:20">
      <c r="T29642" s="223"/>
    </row>
    <row r="29643" spans="20:20">
      <c r="T29643" s="223"/>
    </row>
    <row r="29644" spans="20:20">
      <c r="T29644" s="223"/>
    </row>
    <row r="29645" spans="20:20">
      <c r="T29645" s="223"/>
    </row>
    <row r="29646" spans="20:20">
      <c r="T29646" s="223"/>
    </row>
    <row r="29647" spans="20:20">
      <c r="T29647" s="223"/>
    </row>
    <row r="29648" spans="20:20">
      <c r="T29648" s="223"/>
    </row>
    <row r="29649" spans="20:20">
      <c r="T29649" s="223"/>
    </row>
    <row r="29650" spans="20:20">
      <c r="T29650" s="223"/>
    </row>
    <row r="29651" spans="20:20">
      <c r="T29651" s="223"/>
    </row>
    <row r="29652" spans="20:20">
      <c r="T29652" s="223"/>
    </row>
    <row r="29653" spans="20:20">
      <c r="T29653" s="223"/>
    </row>
    <row r="29654" spans="20:20">
      <c r="T29654" s="223"/>
    </row>
    <row r="29655" spans="20:20">
      <c r="T29655" s="223"/>
    </row>
    <row r="29656" spans="20:20">
      <c r="T29656" s="223"/>
    </row>
    <row r="29657" spans="20:20">
      <c r="T29657" s="223"/>
    </row>
    <row r="29658" spans="20:20">
      <c r="T29658" s="223"/>
    </row>
    <row r="29659" spans="20:20">
      <c r="T29659" s="223"/>
    </row>
    <row r="29660" spans="20:20">
      <c r="T29660" s="223"/>
    </row>
    <row r="29661" spans="20:20">
      <c r="T29661" s="223"/>
    </row>
    <row r="29662" spans="20:20">
      <c r="T29662" s="223"/>
    </row>
    <row r="29663" spans="20:20">
      <c r="T29663" s="223"/>
    </row>
    <row r="29664" spans="20:20">
      <c r="T29664" s="223"/>
    </row>
    <row r="29665" spans="20:20">
      <c r="T29665" s="223"/>
    </row>
    <row r="29666" spans="20:20">
      <c r="T29666" s="223"/>
    </row>
    <row r="29667" spans="20:20">
      <c r="T29667" s="223"/>
    </row>
    <row r="29668" spans="20:20">
      <c r="T29668" s="223"/>
    </row>
    <row r="29669" spans="20:20">
      <c r="T29669" s="223"/>
    </row>
    <row r="29670" spans="20:20">
      <c r="T29670" s="223"/>
    </row>
    <row r="29671" spans="20:20">
      <c r="T29671" s="223"/>
    </row>
    <row r="29672" spans="20:20">
      <c r="T29672" s="223"/>
    </row>
    <row r="29673" spans="20:20">
      <c r="T29673" s="223"/>
    </row>
    <row r="29674" spans="20:20">
      <c r="T29674" s="223"/>
    </row>
    <row r="29675" spans="20:20">
      <c r="T29675" s="223"/>
    </row>
    <row r="29676" spans="20:20">
      <c r="T29676" s="223"/>
    </row>
    <row r="29677" spans="20:20">
      <c r="T29677" s="223"/>
    </row>
    <row r="29678" spans="20:20">
      <c r="T29678" s="223"/>
    </row>
    <row r="29679" spans="20:20">
      <c r="T29679" s="223"/>
    </row>
    <row r="29680" spans="20:20">
      <c r="T29680" s="223"/>
    </row>
    <row r="29681" spans="20:20">
      <c r="T29681" s="223"/>
    </row>
    <row r="29682" spans="20:20">
      <c r="T29682" s="223"/>
    </row>
    <row r="29683" spans="20:20">
      <c r="T29683" s="223"/>
    </row>
    <row r="29684" spans="20:20">
      <c r="T29684" s="223"/>
    </row>
    <row r="29685" spans="20:20">
      <c r="T29685" s="223"/>
    </row>
    <row r="29686" spans="20:20">
      <c r="T29686" s="223"/>
    </row>
    <row r="29687" spans="20:20">
      <c r="T29687" s="223"/>
    </row>
    <row r="29688" spans="20:20">
      <c r="T29688" s="223"/>
    </row>
    <row r="29689" spans="20:20">
      <c r="T29689" s="223"/>
    </row>
    <row r="29690" spans="20:20">
      <c r="T29690" s="223"/>
    </row>
    <row r="29691" spans="20:20">
      <c r="T29691" s="223"/>
    </row>
    <row r="29692" spans="20:20">
      <c r="T29692" s="223"/>
    </row>
    <row r="29693" spans="20:20">
      <c r="T29693" s="223"/>
    </row>
    <row r="29694" spans="20:20">
      <c r="T29694" s="223"/>
    </row>
    <row r="29695" spans="20:20">
      <c r="T29695" s="223"/>
    </row>
    <row r="29696" spans="20:20">
      <c r="T29696" s="223"/>
    </row>
    <row r="29697" spans="20:20">
      <c r="T29697" s="223"/>
    </row>
    <row r="29698" spans="20:20">
      <c r="T29698" s="223"/>
    </row>
    <row r="29699" spans="20:20">
      <c r="T29699" s="223"/>
    </row>
    <row r="29700" spans="20:20">
      <c r="T29700" s="223"/>
    </row>
    <row r="29701" spans="20:20">
      <c r="T29701" s="223"/>
    </row>
    <row r="29702" spans="20:20">
      <c r="T29702" s="223"/>
    </row>
    <row r="29703" spans="20:20">
      <c r="T29703" s="223"/>
    </row>
    <row r="29704" spans="20:20">
      <c r="T29704" s="223"/>
    </row>
    <row r="29705" spans="20:20">
      <c r="T29705" s="223"/>
    </row>
    <row r="29706" spans="20:20">
      <c r="T29706" s="223"/>
    </row>
    <row r="29707" spans="20:20">
      <c r="T29707" s="223"/>
    </row>
    <row r="29708" spans="20:20">
      <c r="T29708" s="223"/>
    </row>
    <row r="29709" spans="20:20">
      <c r="T29709" s="223"/>
    </row>
    <row r="29710" spans="20:20">
      <c r="T29710" s="223"/>
    </row>
    <row r="29711" spans="20:20">
      <c r="T29711" s="223"/>
    </row>
    <row r="29712" spans="20:20">
      <c r="T29712" s="223"/>
    </row>
    <row r="29713" spans="20:20">
      <c r="T29713" s="223"/>
    </row>
    <row r="29714" spans="20:20">
      <c r="T29714" s="223"/>
    </row>
    <row r="29715" spans="20:20">
      <c r="T29715" s="223"/>
    </row>
    <row r="29716" spans="20:20">
      <c r="T29716" s="223"/>
    </row>
    <row r="29717" spans="20:20">
      <c r="T29717" s="223"/>
    </row>
    <row r="29718" spans="20:20">
      <c r="T29718" s="223"/>
    </row>
    <row r="29719" spans="20:20">
      <c r="T29719" s="223"/>
    </row>
    <row r="29720" spans="20:20">
      <c r="T29720" s="223"/>
    </row>
    <row r="29721" spans="20:20">
      <c r="T29721" s="223"/>
    </row>
    <row r="29722" spans="20:20">
      <c r="T29722" s="223"/>
    </row>
    <row r="29723" spans="20:20">
      <c r="T29723" s="223"/>
    </row>
    <row r="29724" spans="20:20">
      <c r="T29724" s="223"/>
    </row>
    <row r="29725" spans="20:20">
      <c r="T29725" s="223"/>
    </row>
    <row r="29726" spans="20:20">
      <c r="T29726" s="223"/>
    </row>
    <row r="29727" spans="20:20">
      <c r="T29727" s="223"/>
    </row>
    <row r="29728" spans="20:20">
      <c r="T29728" s="223"/>
    </row>
    <row r="29729" spans="20:20">
      <c r="T29729" s="223"/>
    </row>
    <row r="29730" spans="20:20">
      <c r="T29730" s="223"/>
    </row>
    <row r="29731" spans="20:20">
      <c r="T29731" s="223"/>
    </row>
    <row r="29732" spans="20:20">
      <c r="T29732" s="223"/>
    </row>
    <row r="29733" spans="20:20">
      <c r="T29733" s="223"/>
    </row>
    <row r="29734" spans="20:20">
      <c r="T29734" s="223"/>
    </row>
    <row r="29735" spans="20:20">
      <c r="T29735" s="223"/>
    </row>
    <row r="29736" spans="20:20">
      <c r="T29736" s="223"/>
    </row>
    <row r="29737" spans="20:20">
      <c r="T29737" s="223"/>
    </row>
    <row r="29738" spans="20:20">
      <c r="T29738" s="223"/>
    </row>
    <row r="29739" spans="20:20">
      <c r="T29739" s="223"/>
    </row>
    <row r="29740" spans="20:20">
      <c r="T29740" s="223"/>
    </row>
    <row r="29741" spans="20:20">
      <c r="T29741" s="223"/>
    </row>
    <row r="29742" spans="20:20">
      <c r="T29742" s="223"/>
    </row>
    <row r="29743" spans="20:20">
      <c r="T29743" s="223"/>
    </row>
    <row r="29744" spans="20:20">
      <c r="T29744" s="223"/>
    </row>
    <row r="29745" spans="20:20">
      <c r="T29745" s="223"/>
    </row>
    <row r="29746" spans="20:20">
      <c r="T29746" s="223"/>
    </row>
    <row r="29747" spans="20:20">
      <c r="T29747" s="223"/>
    </row>
    <row r="29748" spans="20:20">
      <c r="T29748" s="223"/>
    </row>
    <row r="29749" spans="20:20">
      <c r="T29749" s="223"/>
    </row>
    <row r="29750" spans="20:20">
      <c r="T29750" s="223"/>
    </row>
    <row r="29751" spans="20:20">
      <c r="T29751" s="223"/>
    </row>
    <row r="29752" spans="20:20">
      <c r="T29752" s="223"/>
    </row>
    <row r="29753" spans="20:20">
      <c r="T29753" s="223"/>
    </row>
    <row r="29754" spans="20:20">
      <c r="T29754" s="223"/>
    </row>
    <row r="29755" spans="20:20">
      <c r="T29755" s="223"/>
    </row>
    <row r="29756" spans="20:20">
      <c r="T29756" s="223"/>
    </row>
    <row r="29757" spans="20:20">
      <c r="T29757" s="223"/>
    </row>
    <row r="29758" spans="20:20">
      <c r="T29758" s="223"/>
    </row>
    <row r="29759" spans="20:20">
      <c r="T29759" s="223"/>
    </row>
    <row r="29760" spans="20:20">
      <c r="T29760" s="223"/>
    </row>
    <row r="29761" spans="20:20">
      <c r="T29761" s="223"/>
    </row>
    <row r="29762" spans="20:20">
      <c r="T29762" s="223"/>
    </row>
    <row r="29763" spans="20:20">
      <c r="T29763" s="223"/>
    </row>
    <row r="29764" spans="20:20">
      <c r="T29764" s="223"/>
    </row>
    <row r="29765" spans="20:20">
      <c r="T29765" s="223"/>
    </row>
    <row r="29766" spans="20:20">
      <c r="T29766" s="223"/>
    </row>
    <row r="29767" spans="20:20">
      <c r="T29767" s="223"/>
    </row>
    <row r="29768" spans="20:20">
      <c r="T29768" s="223"/>
    </row>
    <row r="29769" spans="20:20">
      <c r="T29769" s="223"/>
    </row>
    <row r="29770" spans="20:20">
      <c r="T29770" s="223"/>
    </row>
    <row r="29771" spans="20:20">
      <c r="T29771" s="223"/>
    </row>
    <row r="29772" spans="20:20">
      <c r="T29772" s="223"/>
    </row>
    <row r="29773" spans="20:20">
      <c r="T29773" s="223"/>
    </row>
    <row r="29774" spans="20:20">
      <c r="T29774" s="223"/>
    </row>
    <row r="29775" spans="20:20">
      <c r="T29775" s="223"/>
    </row>
    <row r="29776" spans="20:20">
      <c r="T29776" s="223"/>
    </row>
    <row r="29777" spans="20:20">
      <c r="T29777" s="223"/>
    </row>
    <row r="29778" spans="20:20">
      <c r="T29778" s="223"/>
    </row>
    <row r="29779" spans="20:20">
      <c r="T29779" s="223"/>
    </row>
    <row r="29780" spans="20:20">
      <c r="T29780" s="223"/>
    </row>
    <row r="29781" spans="20:20">
      <c r="T29781" s="223"/>
    </row>
    <row r="29782" spans="20:20">
      <c r="T29782" s="223"/>
    </row>
    <row r="29783" spans="20:20">
      <c r="T29783" s="223"/>
    </row>
    <row r="29784" spans="20:20">
      <c r="T29784" s="223"/>
    </row>
    <row r="29785" spans="20:20">
      <c r="T29785" s="223"/>
    </row>
    <row r="29786" spans="20:20">
      <c r="T29786" s="223"/>
    </row>
    <row r="29787" spans="20:20">
      <c r="T29787" s="223"/>
    </row>
    <row r="29788" spans="20:20">
      <c r="T29788" s="223"/>
    </row>
    <row r="29789" spans="20:20">
      <c r="T29789" s="223"/>
    </row>
    <row r="29790" spans="20:20">
      <c r="T29790" s="223"/>
    </row>
    <row r="29791" spans="20:20">
      <c r="T29791" s="223"/>
    </row>
    <row r="29792" spans="20:20">
      <c r="T29792" s="223"/>
    </row>
    <row r="29793" spans="20:20">
      <c r="T29793" s="223"/>
    </row>
    <row r="29794" spans="20:20">
      <c r="T29794" s="223"/>
    </row>
    <row r="29795" spans="20:20">
      <c r="T29795" s="223"/>
    </row>
    <row r="29796" spans="20:20">
      <c r="T29796" s="223"/>
    </row>
    <row r="29797" spans="20:20">
      <c r="T29797" s="223"/>
    </row>
    <row r="29798" spans="20:20">
      <c r="T29798" s="223"/>
    </row>
    <row r="29799" spans="20:20">
      <c r="T29799" s="223"/>
    </row>
    <row r="29800" spans="20:20">
      <c r="T29800" s="223"/>
    </row>
    <row r="29801" spans="20:20">
      <c r="T29801" s="223"/>
    </row>
    <row r="29802" spans="20:20">
      <c r="T29802" s="223"/>
    </row>
    <row r="29803" spans="20:20">
      <c r="T29803" s="223"/>
    </row>
    <row r="29804" spans="20:20">
      <c r="T29804" s="223"/>
    </row>
    <row r="29805" spans="20:20">
      <c r="T29805" s="223"/>
    </row>
    <row r="29806" spans="20:20">
      <c r="T29806" s="223"/>
    </row>
    <row r="29807" spans="20:20">
      <c r="T29807" s="223"/>
    </row>
    <row r="29808" spans="20:20">
      <c r="T29808" s="223"/>
    </row>
    <row r="29809" spans="20:20">
      <c r="T29809" s="223"/>
    </row>
    <row r="29810" spans="20:20">
      <c r="T29810" s="223"/>
    </row>
    <row r="29811" spans="20:20">
      <c r="T29811" s="223"/>
    </row>
    <row r="29812" spans="20:20">
      <c r="T29812" s="223"/>
    </row>
    <row r="29813" spans="20:20">
      <c r="T29813" s="223"/>
    </row>
    <row r="29814" spans="20:20">
      <c r="T29814" s="223"/>
    </row>
    <row r="29815" spans="20:20">
      <c r="T29815" s="223"/>
    </row>
    <row r="29816" spans="20:20">
      <c r="T29816" s="223"/>
    </row>
    <row r="29817" spans="20:20">
      <c r="T29817" s="223"/>
    </row>
    <row r="29818" spans="20:20">
      <c r="T29818" s="223"/>
    </row>
    <row r="29819" spans="20:20">
      <c r="T29819" s="223"/>
    </row>
    <row r="29820" spans="20:20">
      <c r="T29820" s="223"/>
    </row>
    <row r="29821" spans="20:20">
      <c r="T29821" s="223"/>
    </row>
    <row r="29822" spans="20:20">
      <c r="T29822" s="223"/>
    </row>
    <row r="29823" spans="20:20">
      <c r="T29823" s="223"/>
    </row>
    <row r="29824" spans="20:20">
      <c r="T29824" s="223"/>
    </row>
    <row r="29825" spans="20:20">
      <c r="T29825" s="223"/>
    </row>
    <row r="29826" spans="20:20">
      <c r="T29826" s="223"/>
    </row>
    <row r="29827" spans="20:20">
      <c r="T29827" s="223"/>
    </row>
    <row r="29828" spans="20:20">
      <c r="T29828" s="223"/>
    </row>
    <row r="29829" spans="20:20">
      <c r="T29829" s="223"/>
    </row>
    <row r="29830" spans="20:20">
      <c r="T29830" s="223"/>
    </row>
    <row r="29831" spans="20:20">
      <c r="T29831" s="223"/>
    </row>
    <row r="29832" spans="20:20">
      <c r="T29832" s="223"/>
    </row>
    <row r="29833" spans="20:20">
      <c r="T29833" s="223"/>
    </row>
    <row r="29834" spans="20:20">
      <c r="T29834" s="223"/>
    </row>
    <row r="29835" spans="20:20">
      <c r="T29835" s="223"/>
    </row>
    <row r="29836" spans="20:20">
      <c r="T29836" s="223"/>
    </row>
    <row r="29837" spans="20:20">
      <c r="T29837" s="223"/>
    </row>
    <row r="29838" spans="20:20">
      <c r="T29838" s="223"/>
    </row>
    <row r="29839" spans="20:20">
      <c r="T29839" s="223"/>
    </row>
    <row r="29840" spans="20:20">
      <c r="T29840" s="223"/>
    </row>
    <row r="29841" spans="20:20">
      <c r="T29841" s="223"/>
    </row>
    <row r="29842" spans="20:20">
      <c r="T29842" s="223"/>
    </row>
    <row r="29843" spans="20:20">
      <c r="T29843" s="223"/>
    </row>
    <row r="29844" spans="20:20">
      <c r="T29844" s="223"/>
    </row>
    <row r="29845" spans="20:20">
      <c r="T29845" s="223"/>
    </row>
    <row r="29846" spans="20:20">
      <c r="T29846" s="223"/>
    </row>
    <row r="29847" spans="20:20">
      <c r="T29847" s="223"/>
    </row>
    <row r="29848" spans="20:20">
      <c r="T29848" s="223"/>
    </row>
    <row r="29849" spans="20:20">
      <c r="T29849" s="223"/>
    </row>
    <row r="29850" spans="20:20">
      <c r="T29850" s="223"/>
    </row>
    <row r="29851" spans="20:20">
      <c r="T29851" s="223"/>
    </row>
    <row r="29852" spans="20:20">
      <c r="T29852" s="223"/>
    </row>
    <row r="29853" spans="20:20">
      <c r="T29853" s="223"/>
    </row>
    <row r="29854" spans="20:20">
      <c r="T29854" s="223"/>
    </row>
    <row r="29855" spans="20:20">
      <c r="T29855" s="223"/>
    </row>
    <row r="29856" spans="20:20">
      <c r="T29856" s="223"/>
    </row>
    <row r="29857" spans="20:20">
      <c r="T29857" s="223"/>
    </row>
    <row r="29858" spans="20:20">
      <c r="T29858" s="223"/>
    </row>
    <row r="29859" spans="20:20">
      <c r="T29859" s="223"/>
    </row>
    <row r="29860" spans="20:20">
      <c r="T29860" s="223"/>
    </row>
    <row r="29861" spans="20:20">
      <c r="T29861" s="223"/>
    </row>
    <row r="29862" spans="20:20">
      <c r="T29862" s="223"/>
    </row>
    <row r="29863" spans="20:20">
      <c r="T29863" s="223"/>
    </row>
    <row r="29864" spans="20:20">
      <c r="T29864" s="223"/>
    </row>
    <row r="29865" spans="20:20">
      <c r="T29865" s="223"/>
    </row>
    <row r="29866" spans="20:20">
      <c r="T29866" s="223"/>
    </row>
    <row r="29867" spans="20:20">
      <c r="T29867" s="223"/>
    </row>
    <row r="29868" spans="20:20">
      <c r="T29868" s="223"/>
    </row>
    <row r="29869" spans="20:20">
      <c r="T29869" s="223"/>
    </row>
    <row r="29870" spans="20:20">
      <c r="T29870" s="223"/>
    </row>
    <row r="29871" spans="20:20">
      <c r="T29871" s="223"/>
    </row>
    <row r="29872" spans="20:20">
      <c r="T29872" s="223"/>
    </row>
    <row r="29873" spans="20:20">
      <c r="T29873" s="223"/>
    </row>
    <row r="29874" spans="20:20">
      <c r="T29874" s="223"/>
    </row>
    <row r="29875" spans="20:20">
      <c r="T29875" s="223"/>
    </row>
    <row r="29876" spans="20:20">
      <c r="T29876" s="223"/>
    </row>
    <row r="29877" spans="20:20">
      <c r="T29877" s="223"/>
    </row>
    <row r="29878" spans="20:20">
      <c r="T29878" s="223"/>
    </row>
    <row r="29879" spans="20:20">
      <c r="T29879" s="223"/>
    </row>
    <row r="29880" spans="20:20">
      <c r="T29880" s="223"/>
    </row>
    <row r="29881" spans="20:20">
      <c r="T29881" s="223"/>
    </row>
    <row r="29882" spans="20:20">
      <c r="T29882" s="223"/>
    </row>
    <row r="29883" spans="20:20">
      <c r="T29883" s="223"/>
    </row>
    <row r="29884" spans="20:20">
      <c r="T29884" s="223"/>
    </row>
    <row r="29885" spans="20:20">
      <c r="T29885" s="223"/>
    </row>
    <row r="29886" spans="20:20">
      <c r="T29886" s="223"/>
    </row>
    <row r="29887" spans="20:20">
      <c r="T29887" s="223"/>
    </row>
    <row r="29888" spans="20:20">
      <c r="T29888" s="223"/>
    </row>
    <row r="29889" spans="20:20">
      <c r="T29889" s="223"/>
    </row>
    <row r="29890" spans="20:20">
      <c r="T29890" s="223"/>
    </row>
    <row r="29891" spans="20:20">
      <c r="T29891" s="223"/>
    </row>
    <row r="29892" spans="20:20">
      <c r="T29892" s="223"/>
    </row>
    <row r="29893" spans="20:20">
      <c r="T29893" s="223"/>
    </row>
    <row r="29894" spans="20:20">
      <c r="T29894" s="223"/>
    </row>
    <row r="29895" spans="20:20">
      <c r="T29895" s="223"/>
    </row>
    <row r="29896" spans="20:20">
      <c r="T29896" s="223"/>
    </row>
    <row r="29897" spans="20:20">
      <c r="T29897" s="223"/>
    </row>
    <row r="29898" spans="20:20">
      <c r="T29898" s="223"/>
    </row>
    <row r="29899" spans="20:20">
      <c r="T29899" s="223"/>
    </row>
    <row r="29900" spans="20:20">
      <c r="T29900" s="223"/>
    </row>
    <row r="29901" spans="20:20">
      <c r="T29901" s="223"/>
    </row>
    <row r="29902" spans="20:20">
      <c r="T29902" s="223"/>
    </row>
    <row r="29903" spans="20:20">
      <c r="T29903" s="223"/>
    </row>
    <row r="29904" spans="20:20">
      <c r="T29904" s="223"/>
    </row>
    <row r="29905" spans="20:20">
      <c r="T29905" s="223"/>
    </row>
    <row r="29906" spans="20:20">
      <c r="T29906" s="223"/>
    </row>
    <row r="29907" spans="20:20">
      <c r="T29907" s="223"/>
    </row>
    <row r="29908" spans="20:20">
      <c r="T29908" s="223"/>
    </row>
    <row r="29909" spans="20:20">
      <c r="T29909" s="223"/>
    </row>
    <row r="29910" spans="20:20">
      <c r="T29910" s="223"/>
    </row>
    <row r="29911" spans="20:20">
      <c r="T29911" s="223"/>
    </row>
    <row r="29912" spans="20:20">
      <c r="T29912" s="223"/>
    </row>
    <row r="29913" spans="20:20">
      <c r="T29913" s="223"/>
    </row>
    <row r="29914" spans="20:20">
      <c r="T29914" s="223"/>
    </row>
    <row r="29915" spans="20:20">
      <c r="T29915" s="223"/>
    </row>
    <row r="29916" spans="20:20">
      <c r="T29916" s="223"/>
    </row>
    <row r="29917" spans="20:20">
      <c r="T29917" s="223"/>
    </row>
    <row r="29918" spans="20:20">
      <c r="T29918" s="223"/>
    </row>
    <row r="29919" spans="20:20">
      <c r="T29919" s="223"/>
    </row>
    <row r="29920" spans="20:20">
      <c r="T29920" s="223"/>
    </row>
    <row r="29921" spans="20:20">
      <c r="T29921" s="223"/>
    </row>
    <row r="29922" spans="20:20">
      <c r="T29922" s="223"/>
    </row>
    <row r="29923" spans="20:20">
      <c r="T29923" s="223"/>
    </row>
    <row r="29924" spans="20:20">
      <c r="T29924" s="223"/>
    </row>
    <row r="29925" spans="20:20">
      <c r="T29925" s="223"/>
    </row>
    <row r="29926" spans="20:20">
      <c r="T29926" s="223"/>
    </row>
    <row r="29927" spans="20:20">
      <c r="T29927" s="223"/>
    </row>
    <row r="29928" spans="20:20">
      <c r="T29928" s="223"/>
    </row>
    <row r="29929" spans="20:20">
      <c r="T29929" s="223"/>
    </row>
    <row r="29930" spans="20:20">
      <c r="T29930" s="223"/>
    </row>
    <row r="29931" spans="20:20">
      <c r="T29931" s="223"/>
    </row>
    <row r="29932" spans="20:20">
      <c r="T29932" s="223"/>
    </row>
    <row r="29933" spans="20:20">
      <c r="T29933" s="223"/>
    </row>
    <row r="29934" spans="20:20">
      <c r="T29934" s="223"/>
    </row>
    <row r="29935" spans="20:20">
      <c r="T29935" s="223"/>
    </row>
    <row r="29936" spans="20:20">
      <c r="T29936" s="223"/>
    </row>
    <row r="29937" spans="20:20">
      <c r="T29937" s="223"/>
    </row>
    <row r="29938" spans="20:20">
      <c r="T29938" s="223"/>
    </row>
    <row r="29939" spans="20:20">
      <c r="T29939" s="223"/>
    </row>
    <row r="29940" spans="20:20">
      <c r="T29940" s="223"/>
    </row>
    <row r="29941" spans="20:20">
      <c r="T29941" s="223"/>
    </row>
    <row r="29942" spans="20:20">
      <c r="T29942" s="223"/>
    </row>
    <row r="29943" spans="20:20">
      <c r="T29943" s="223"/>
    </row>
    <row r="29944" spans="20:20">
      <c r="T29944" s="223"/>
    </row>
    <row r="29945" spans="20:20">
      <c r="T29945" s="223"/>
    </row>
    <row r="29946" spans="20:20">
      <c r="T29946" s="223"/>
    </row>
    <row r="29947" spans="20:20">
      <c r="T29947" s="223"/>
    </row>
    <row r="29948" spans="20:20">
      <c r="T29948" s="223"/>
    </row>
    <row r="29949" spans="20:20">
      <c r="T29949" s="223"/>
    </row>
    <row r="29950" spans="20:20">
      <c r="T29950" s="223"/>
    </row>
    <row r="29951" spans="20:20">
      <c r="T29951" s="223"/>
    </row>
    <row r="29952" spans="20:20">
      <c r="T29952" s="223"/>
    </row>
    <row r="29953" spans="20:20">
      <c r="T29953" s="223"/>
    </row>
    <row r="29954" spans="20:20">
      <c r="T29954" s="223"/>
    </row>
    <row r="29955" spans="20:20">
      <c r="T29955" s="223"/>
    </row>
    <row r="29956" spans="20:20">
      <c r="T29956" s="223"/>
    </row>
    <row r="29957" spans="20:20">
      <c r="T29957" s="223"/>
    </row>
    <row r="29958" spans="20:20">
      <c r="T29958" s="223"/>
    </row>
    <row r="29959" spans="20:20">
      <c r="T29959" s="223"/>
    </row>
    <row r="29960" spans="20:20">
      <c r="T29960" s="223"/>
    </row>
    <row r="29961" spans="20:20">
      <c r="T29961" s="223"/>
    </row>
    <row r="29962" spans="20:20">
      <c r="T29962" s="223"/>
    </row>
    <row r="29963" spans="20:20">
      <c r="T29963" s="223"/>
    </row>
    <row r="29964" spans="20:20">
      <c r="T29964" s="223"/>
    </row>
    <row r="29965" spans="20:20">
      <c r="T29965" s="223"/>
    </row>
    <row r="29966" spans="20:20">
      <c r="T29966" s="223"/>
    </row>
    <row r="29967" spans="20:20">
      <c r="T29967" s="223"/>
    </row>
    <row r="29968" spans="20:20">
      <c r="T29968" s="223"/>
    </row>
    <row r="29969" spans="20:20">
      <c r="T29969" s="223"/>
    </row>
    <row r="29970" spans="20:20">
      <c r="T29970" s="223"/>
    </row>
    <row r="29971" spans="20:20">
      <c r="T29971" s="223"/>
    </row>
    <row r="29972" spans="20:20">
      <c r="T29972" s="223"/>
    </row>
    <row r="29973" spans="20:20">
      <c r="T29973" s="223"/>
    </row>
    <row r="29974" spans="20:20">
      <c r="T29974" s="223"/>
    </row>
    <row r="29975" spans="20:20">
      <c r="T29975" s="223"/>
    </row>
    <row r="29976" spans="20:20">
      <c r="T29976" s="223"/>
    </row>
    <row r="29977" spans="20:20">
      <c r="T29977" s="223"/>
    </row>
    <row r="29978" spans="20:20">
      <c r="T29978" s="223"/>
    </row>
    <row r="29979" spans="20:20">
      <c r="T29979" s="223"/>
    </row>
    <row r="29980" spans="20:20">
      <c r="T29980" s="223"/>
    </row>
    <row r="29981" spans="20:20">
      <c r="T29981" s="223"/>
    </row>
    <row r="29982" spans="20:20">
      <c r="T29982" s="223"/>
    </row>
    <row r="29983" spans="20:20">
      <c r="T29983" s="223"/>
    </row>
    <row r="29984" spans="20:20">
      <c r="T29984" s="223"/>
    </row>
    <row r="29985" spans="20:20">
      <c r="T29985" s="223"/>
    </row>
    <row r="29986" spans="20:20">
      <c r="T29986" s="223"/>
    </row>
    <row r="29987" spans="20:20">
      <c r="T29987" s="223"/>
    </row>
    <row r="29988" spans="20:20">
      <c r="T29988" s="223"/>
    </row>
    <row r="29989" spans="20:20">
      <c r="T29989" s="223"/>
    </row>
    <row r="29990" spans="20:20">
      <c r="T29990" s="223"/>
    </row>
    <row r="29991" spans="20:20">
      <c r="T29991" s="223"/>
    </row>
    <row r="29992" spans="20:20">
      <c r="T29992" s="223"/>
    </row>
    <row r="29993" spans="20:20">
      <c r="T29993" s="223"/>
    </row>
    <row r="29994" spans="20:20">
      <c r="T29994" s="223"/>
    </row>
    <row r="29995" spans="20:20">
      <c r="T29995" s="223"/>
    </row>
    <row r="29996" spans="20:20">
      <c r="T29996" s="223"/>
    </row>
    <row r="29997" spans="20:20">
      <c r="T29997" s="223"/>
    </row>
    <row r="29998" spans="20:20">
      <c r="T29998" s="223"/>
    </row>
    <row r="29999" spans="20:20">
      <c r="T29999" s="223"/>
    </row>
    <row r="30000" spans="20:20">
      <c r="T30000" s="223"/>
    </row>
    <row r="30001" spans="20:20">
      <c r="T30001" s="223"/>
    </row>
    <row r="30002" spans="20:20">
      <c r="T30002" s="223"/>
    </row>
    <row r="30003" spans="20:20">
      <c r="T30003" s="223"/>
    </row>
    <row r="30004" spans="20:20">
      <c r="T30004" s="223"/>
    </row>
    <row r="30005" spans="20:20">
      <c r="T30005" s="223"/>
    </row>
    <row r="30006" spans="20:20">
      <c r="T30006" s="223"/>
    </row>
    <row r="30007" spans="20:20">
      <c r="T30007" s="223"/>
    </row>
    <row r="30008" spans="20:20">
      <c r="T30008" s="223"/>
    </row>
    <row r="30009" spans="20:20">
      <c r="T30009" s="223"/>
    </row>
    <row r="30010" spans="20:20">
      <c r="T30010" s="223"/>
    </row>
    <row r="30011" spans="20:20">
      <c r="T30011" s="223"/>
    </row>
    <row r="30012" spans="20:20">
      <c r="T30012" s="223"/>
    </row>
    <row r="30013" spans="20:20">
      <c r="T30013" s="223"/>
    </row>
    <row r="30014" spans="20:20">
      <c r="T30014" s="223"/>
    </row>
    <row r="30015" spans="20:20">
      <c r="T30015" s="223"/>
    </row>
    <row r="30016" spans="20:20">
      <c r="T30016" s="223"/>
    </row>
    <row r="30017" spans="20:20">
      <c r="T30017" s="223"/>
    </row>
    <row r="30018" spans="20:20">
      <c r="T30018" s="223"/>
    </row>
    <row r="30019" spans="20:20">
      <c r="T30019" s="223"/>
    </row>
    <row r="30020" spans="20:20">
      <c r="T30020" s="223"/>
    </row>
    <row r="30021" spans="20:20">
      <c r="T30021" s="223"/>
    </row>
    <row r="30022" spans="20:20">
      <c r="T30022" s="223"/>
    </row>
    <row r="30023" spans="20:20">
      <c r="T30023" s="223"/>
    </row>
    <row r="30024" spans="20:20">
      <c r="T30024" s="223"/>
    </row>
    <row r="30025" spans="20:20">
      <c r="T30025" s="223"/>
    </row>
    <row r="30026" spans="20:20">
      <c r="T30026" s="223"/>
    </row>
    <row r="30027" spans="20:20">
      <c r="T30027" s="223"/>
    </row>
    <row r="30028" spans="20:20">
      <c r="T30028" s="223"/>
    </row>
    <row r="30029" spans="20:20">
      <c r="T30029" s="223"/>
    </row>
    <row r="30030" spans="20:20">
      <c r="T30030" s="223"/>
    </row>
    <row r="30031" spans="20:20">
      <c r="T30031" s="223"/>
    </row>
    <row r="30032" spans="20:20">
      <c r="T30032" s="223"/>
    </row>
    <row r="30033" spans="20:20">
      <c r="T30033" s="223"/>
    </row>
    <row r="30034" spans="20:20">
      <c r="T30034" s="223"/>
    </row>
    <row r="30035" spans="20:20">
      <c r="T30035" s="223"/>
    </row>
    <row r="30036" spans="20:20">
      <c r="T30036" s="223"/>
    </row>
    <row r="30037" spans="20:20">
      <c r="T30037" s="223"/>
    </row>
    <row r="30038" spans="20:20">
      <c r="T30038" s="223"/>
    </row>
    <row r="30039" spans="20:20">
      <c r="T30039" s="223"/>
    </row>
    <row r="30040" spans="20:20">
      <c r="T30040" s="223"/>
    </row>
    <row r="30041" spans="20:20">
      <c r="T30041" s="223"/>
    </row>
    <row r="30042" spans="20:20">
      <c r="T30042" s="223"/>
    </row>
    <row r="30043" spans="20:20">
      <c r="T30043" s="223"/>
    </row>
    <row r="30044" spans="20:20">
      <c r="T30044" s="223"/>
    </row>
    <row r="30045" spans="20:20">
      <c r="T30045" s="223"/>
    </row>
    <row r="30046" spans="20:20">
      <c r="T30046" s="223"/>
    </row>
    <row r="30047" spans="20:20">
      <c r="T30047" s="223"/>
    </row>
    <row r="30048" spans="20:20">
      <c r="T30048" s="223"/>
    </row>
    <row r="30049" spans="20:20">
      <c r="T30049" s="223"/>
    </row>
    <row r="30050" spans="20:20">
      <c r="T30050" s="223"/>
    </row>
    <row r="30051" spans="20:20">
      <c r="T30051" s="223"/>
    </row>
    <row r="30052" spans="20:20">
      <c r="T30052" s="223"/>
    </row>
    <row r="30053" spans="20:20">
      <c r="T30053" s="223"/>
    </row>
    <row r="30054" spans="20:20">
      <c r="T30054" s="223"/>
    </row>
    <row r="30055" spans="20:20">
      <c r="T30055" s="223"/>
    </row>
    <row r="30056" spans="20:20">
      <c r="T30056" s="223"/>
    </row>
    <row r="30057" spans="20:20">
      <c r="T30057" s="223"/>
    </row>
    <row r="30058" spans="20:20">
      <c r="T30058" s="223"/>
    </row>
    <row r="30059" spans="20:20">
      <c r="T30059" s="223"/>
    </row>
    <row r="30060" spans="20:20">
      <c r="T30060" s="223"/>
    </row>
    <row r="30061" spans="20:20">
      <c r="T30061" s="223"/>
    </row>
    <row r="30062" spans="20:20">
      <c r="T30062" s="223"/>
    </row>
    <row r="30063" spans="20:20">
      <c r="T30063" s="223"/>
    </row>
    <row r="30064" spans="20:20">
      <c r="T30064" s="223"/>
    </row>
    <row r="30065" spans="20:20">
      <c r="T30065" s="223"/>
    </row>
    <row r="30066" spans="20:20">
      <c r="T30066" s="223"/>
    </row>
    <row r="30067" spans="20:20">
      <c r="T30067" s="223"/>
    </row>
    <row r="30068" spans="20:20">
      <c r="T30068" s="223"/>
    </row>
    <row r="30069" spans="20:20">
      <c r="T30069" s="223"/>
    </row>
    <row r="30070" spans="20:20">
      <c r="T30070" s="223"/>
    </row>
    <row r="30071" spans="20:20">
      <c r="T30071" s="223"/>
    </row>
    <row r="30072" spans="20:20">
      <c r="T30072" s="223"/>
    </row>
    <row r="30073" spans="20:20">
      <c r="T30073" s="223"/>
    </row>
    <row r="30074" spans="20:20">
      <c r="T30074" s="223"/>
    </row>
    <row r="30075" spans="20:20">
      <c r="T30075" s="223"/>
    </row>
    <row r="30076" spans="20:20">
      <c r="T30076" s="223"/>
    </row>
    <row r="30077" spans="20:20">
      <c r="T30077" s="223"/>
    </row>
    <row r="30078" spans="20:20">
      <c r="T30078" s="223"/>
    </row>
    <row r="30079" spans="20:20">
      <c r="T30079" s="223"/>
    </row>
    <row r="30080" spans="20:20">
      <c r="T30080" s="223"/>
    </row>
    <row r="30081" spans="20:20">
      <c r="T30081" s="223"/>
    </row>
    <row r="30082" spans="20:20">
      <c r="T30082" s="223"/>
    </row>
    <row r="30083" spans="20:20">
      <c r="T30083" s="223"/>
    </row>
    <row r="30084" spans="20:20">
      <c r="T30084" s="223"/>
    </row>
    <row r="30085" spans="20:20">
      <c r="T30085" s="223"/>
    </row>
    <row r="30086" spans="20:20">
      <c r="T30086" s="223"/>
    </row>
    <row r="30087" spans="20:20">
      <c r="T30087" s="223"/>
    </row>
    <row r="30088" spans="20:20">
      <c r="T30088" s="223"/>
    </row>
    <row r="30089" spans="20:20">
      <c r="T30089" s="223"/>
    </row>
    <row r="30090" spans="20:20">
      <c r="T30090" s="223"/>
    </row>
    <row r="30091" spans="20:20">
      <c r="T30091" s="223"/>
    </row>
    <row r="30092" spans="20:20">
      <c r="T30092" s="223"/>
    </row>
    <row r="30093" spans="20:20">
      <c r="T30093" s="223"/>
    </row>
    <row r="30094" spans="20:20">
      <c r="T30094" s="223"/>
    </row>
    <row r="30095" spans="20:20">
      <c r="T30095" s="223"/>
    </row>
    <row r="30096" spans="20:20">
      <c r="T30096" s="223"/>
    </row>
    <row r="30097" spans="20:20">
      <c r="T30097" s="223"/>
    </row>
    <row r="30098" spans="20:20">
      <c r="T30098" s="223"/>
    </row>
    <row r="30099" spans="20:20">
      <c r="T30099" s="223"/>
    </row>
    <row r="30100" spans="20:20">
      <c r="T30100" s="223"/>
    </row>
    <row r="30101" spans="20:20">
      <c r="T30101" s="223"/>
    </row>
    <row r="30102" spans="20:20">
      <c r="T30102" s="223"/>
    </row>
    <row r="30103" spans="20:20">
      <c r="T30103" s="223"/>
    </row>
    <row r="30104" spans="20:20">
      <c r="T30104" s="223"/>
    </row>
    <row r="30105" spans="20:20">
      <c r="T30105" s="223"/>
    </row>
    <row r="30106" spans="20:20">
      <c r="T30106" s="223"/>
    </row>
    <row r="30107" spans="20:20">
      <c r="T30107" s="223"/>
    </row>
    <row r="30108" spans="20:20">
      <c r="T30108" s="223"/>
    </row>
    <row r="30109" spans="20:20">
      <c r="T30109" s="223"/>
    </row>
    <row r="30110" spans="20:20">
      <c r="T30110" s="223"/>
    </row>
    <row r="30111" spans="20:20">
      <c r="T30111" s="223"/>
    </row>
    <row r="30112" spans="20:20">
      <c r="T30112" s="223"/>
    </row>
    <row r="30113" spans="20:20">
      <c r="T30113" s="223"/>
    </row>
    <row r="30114" spans="20:20">
      <c r="T30114" s="223"/>
    </row>
    <row r="30115" spans="20:20">
      <c r="T30115" s="223"/>
    </row>
    <row r="30116" spans="20:20">
      <c r="T30116" s="223"/>
    </row>
    <row r="30117" spans="20:20">
      <c r="T30117" s="223"/>
    </row>
    <row r="30118" spans="20:20">
      <c r="T30118" s="223"/>
    </row>
    <row r="30119" spans="20:20">
      <c r="T30119" s="223"/>
    </row>
    <row r="30120" spans="20:20">
      <c r="T30120" s="223"/>
    </row>
    <row r="30121" spans="20:20">
      <c r="T30121" s="223"/>
    </row>
    <row r="30122" spans="20:20">
      <c r="T30122" s="223"/>
    </row>
    <row r="30123" spans="20:20">
      <c r="T30123" s="223"/>
    </row>
    <row r="30124" spans="20:20">
      <c r="T30124" s="223"/>
    </row>
    <row r="30125" spans="20:20">
      <c r="T30125" s="223"/>
    </row>
    <row r="30126" spans="20:20">
      <c r="T30126" s="223"/>
    </row>
    <row r="30127" spans="20:20">
      <c r="T30127" s="223"/>
    </row>
    <row r="30128" spans="20:20">
      <c r="T30128" s="223"/>
    </row>
    <row r="30129" spans="20:20">
      <c r="T30129" s="223"/>
    </row>
    <row r="30130" spans="20:20">
      <c r="T30130" s="223"/>
    </row>
    <row r="30131" spans="20:20">
      <c r="T30131" s="223"/>
    </row>
    <row r="30132" spans="20:20">
      <c r="T30132" s="223"/>
    </row>
    <row r="30133" spans="20:20">
      <c r="T30133" s="223"/>
    </row>
    <row r="30134" spans="20:20">
      <c r="T30134" s="223"/>
    </row>
    <row r="30135" spans="20:20">
      <c r="T30135" s="223"/>
    </row>
    <row r="30136" spans="20:20">
      <c r="T30136" s="223"/>
    </row>
    <row r="30137" spans="20:20">
      <c r="T30137" s="223"/>
    </row>
    <row r="30138" spans="20:20">
      <c r="T30138" s="223"/>
    </row>
    <row r="30139" spans="20:20">
      <c r="T30139" s="223"/>
    </row>
    <row r="30140" spans="20:20">
      <c r="T30140" s="223"/>
    </row>
    <row r="30141" spans="20:20">
      <c r="T30141" s="223"/>
    </row>
    <row r="30142" spans="20:20">
      <c r="T30142" s="223"/>
    </row>
    <row r="30143" spans="20:20">
      <c r="T30143" s="223"/>
    </row>
    <row r="30144" spans="20:20">
      <c r="T30144" s="223"/>
    </row>
    <row r="30145" spans="20:20">
      <c r="T30145" s="223"/>
    </row>
    <row r="30146" spans="20:20">
      <c r="T30146" s="223"/>
    </row>
    <row r="30147" spans="20:20">
      <c r="T30147" s="223"/>
    </row>
    <row r="30148" spans="20:20">
      <c r="T30148" s="223"/>
    </row>
    <row r="30149" spans="20:20">
      <c r="T30149" s="223"/>
    </row>
    <row r="30150" spans="20:20">
      <c r="T30150" s="223"/>
    </row>
    <row r="30151" spans="20:20">
      <c r="T30151" s="223"/>
    </row>
    <row r="30152" spans="20:20">
      <c r="T30152" s="223"/>
    </row>
    <row r="30153" spans="20:20">
      <c r="T30153" s="223"/>
    </row>
    <row r="30154" spans="20:20">
      <c r="T30154" s="223"/>
    </row>
    <row r="30155" spans="20:20">
      <c r="T30155" s="223"/>
    </row>
    <row r="30156" spans="20:20">
      <c r="T30156" s="223"/>
    </row>
    <row r="30157" spans="20:20">
      <c r="T30157" s="223"/>
    </row>
    <row r="30158" spans="20:20">
      <c r="T30158" s="223"/>
    </row>
    <row r="30159" spans="20:20">
      <c r="T30159" s="223"/>
    </row>
    <row r="30160" spans="20:20">
      <c r="T30160" s="223"/>
    </row>
    <row r="30161" spans="20:20">
      <c r="T30161" s="223"/>
    </row>
    <row r="30162" spans="20:20">
      <c r="T30162" s="223"/>
    </row>
    <row r="30163" spans="20:20">
      <c r="T30163" s="223"/>
    </row>
    <row r="30164" spans="20:20">
      <c r="T30164" s="223"/>
    </row>
    <row r="30165" spans="20:20">
      <c r="T30165" s="223"/>
    </row>
    <row r="30166" spans="20:20">
      <c r="T30166" s="223"/>
    </row>
    <row r="30167" spans="20:20">
      <c r="T30167" s="223"/>
    </row>
    <row r="30168" spans="20:20">
      <c r="T30168" s="223"/>
    </row>
    <row r="30169" spans="20:20">
      <c r="T30169" s="223"/>
    </row>
    <row r="30170" spans="20:20">
      <c r="T30170" s="223"/>
    </row>
    <row r="30171" spans="20:20">
      <c r="T30171" s="223"/>
    </row>
    <row r="30172" spans="20:20">
      <c r="T30172" s="223"/>
    </row>
    <row r="30173" spans="20:20">
      <c r="T30173" s="223"/>
    </row>
    <row r="30174" spans="20:20">
      <c r="T30174" s="223"/>
    </row>
    <row r="30175" spans="20:20">
      <c r="T30175" s="223"/>
    </row>
    <row r="30176" spans="20:20">
      <c r="T30176" s="223"/>
    </row>
    <row r="30177" spans="20:20">
      <c r="T30177" s="223"/>
    </row>
    <row r="30178" spans="20:20">
      <c r="T30178" s="223"/>
    </row>
    <row r="30179" spans="20:20">
      <c r="T30179" s="223"/>
    </row>
    <row r="30180" spans="20:20">
      <c r="T30180" s="223"/>
    </row>
    <row r="30181" spans="20:20">
      <c r="T30181" s="223"/>
    </row>
    <row r="30182" spans="20:20">
      <c r="T30182" s="223"/>
    </row>
    <row r="30183" spans="20:20">
      <c r="T30183" s="223"/>
    </row>
    <row r="30184" spans="20:20">
      <c r="T30184" s="223"/>
    </row>
    <row r="30185" spans="20:20">
      <c r="T30185" s="223"/>
    </row>
    <row r="30186" spans="20:20">
      <c r="T30186" s="223"/>
    </row>
    <row r="30187" spans="20:20">
      <c r="T30187" s="223"/>
    </row>
    <row r="30188" spans="20:20">
      <c r="T30188" s="223"/>
    </row>
    <row r="30189" spans="20:20">
      <c r="T30189" s="223"/>
    </row>
    <row r="30190" spans="20:20">
      <c r="T30190" s="223"/>
    </row>
    <row r="30191" spans="20:20">
      <c r="T30191" s="223"/>
    </row>
    <row r="30192" spans="20:20">
      <c r="T30192" s="223"/>
    </row>
    <row r="30193" spans="20:20">
      <c r="T30193" s="223"/>
    </row>
    <row r="30194" spans="20:20">
      <c r="T30194" s="223"/>
    </row>
    <row r="30195" spans="20:20">
      <c r="T30195" s="223"/>
    </row>
    <row r="30196" spans="20:20">
      <c r="T30196" s="223"/>
    </row>
    <row r="30197" spans="20:20">
      <c r="T30197" s="223"/>
    </row>
    <row r="30198" spans="20:20">
      <c r="T30198" s="223"/>
    </row>
    <row r="30199" spans="20:20">
      <c r="T30199" s="223"/>
    </row>
    <row r="30200" spans="20:20">
      <c r="T30200" s="223"/>
    </row>
    <row r="30201" spans="20:20">
      <c r="T30201" s="223"/>
    </row>
    <row r="30202" spans="20:20">
      <c r="T30202" s="223"/>
    </row>
    <row r="30203" spans="20:20">
      <c r="T30203" s="223"/>
    </row>
    <row r="30204" spans="20:20">
      <c r="T30204" s="223"/>
    </row>
    <row r="30205" spans="20:20">
      <c r="T30205" s="223"/>
    </row>
    <row r="30206" spans="20:20">
      <c r="T30206" s="223"/>
    </row>
    <row r="30207" spans="20:20">
      <c r="T30207" s="223"/>
    </row>
    <row r="30208" spans="20:20">
      <c r="T30208" s="223"/>
    </row>
    <row r="30209" spans="20:20">
      <c r="T30209" s="223"/>
    </row>
    <row r="30210" spans="20:20">
      <c r="T30210" s="223"/>
    </row>
    <row r="30211" spans="20:20">
      <c r="T30211" s="223"/>
    </row>
    <row r="30212" spans="20:20">
      <c r="T30212" s="223"/>
    </row>
    <row r="30213" spans="20:20">
      <c r="T30213" s="223"/>
    </row>
    <row r="30214" spans="20:20">
      <c r="T30214" s="223"/>
    </row>
    <row r="30215" spans="20:20">
      <c r="T30215" s="223"/>
    </row>
    <row r="30216" spans="20:20">
      <c r="T30216" s="223"/>
    </row>
    <row r="30217" spans="20:20">
      <c r="T30217" s="223"/>
    </row>
    <row r="30218" spans="20:20">
      <c r="T30218" s="223"/>
    </row>
    <row r="30219" spans="20:20">
      <c r="T30219" s="223"/>
    </row>
    <row r="30220" spans="20:20">
      <c r="T30220" s="223"/>
    </row>
    <row r="30221" spans="20:20">
      <c r="T30221" s="223"/>
    </row>
    <row r="30222" spans="20:20">
      <c r="T30222" s="223"/>
    </row>
    <row r="30223" spans="20:20">
      <c r="T30223" s="223"/>
    </row>
    <row r="30224" spans="20:20">
      <c r="T30224" s="223"/>
    </row>
    <row r="30225" spans="20:20">
      <c r="T30225" s="223"/>
    </row>
    <row r="30226" spans="20:20">
      <c r="T30226" s="223"/>
    </row>
    <row r="30227" spans="20:20">
      <c r="T30227" s="223"/>
    </row>
    <row r="30228" spans="20:20">
      <c r="T30228" s="223"/>
    </row>
    <row r="30229" spans="20:20">
      <c r="T30229" s="223"/>
    </row>
    <row r="30230" spans="20:20">
      <c r="T30230" s="223"/>
    </row>
    <row r="30231" spans="20:20">
      <c r="T30231" s="223"/>
    </row>
    <row r="30232" spans="20:20">
      <c r="T30232" s="223"/>
    </row>
    <row r="30233" spans="20:20">
      <c r="T30233" s="223"/>
    </row>
    <row r="30234" spans="20:20">
      <c r="T30234" s="223"/>
    </row>
    <row r="30235" spans="20:20">
      <c r="T30235" s="223"/>
    </row>
    <row r="30236" spans="20:20">
      <c r="T30236" s="223"/>
    </row>
    <row r="30237" spans="20:20">
      <c r="T30237" s="223"/>
    </row>
    <row r="30238" spans="20:20">
      <c r="T30238" s="223"/>
    </row>
    <row r="30239" spans="20:20">
      <c r="T30239" s="223"/>
    </row>
    <row r="30240" spans="20:20">
      <c r="T30240" s="223"/>
    </row>
    <row r="30241" spans="20:20">
      <c r="T30241" s="223"/>
    </row>
    <row r="30242" spans="20:20">
      <c r="T30242" s="223"/>
    </row>
    <row r="30243" spans="20:20">
      <c r="T30243" s="223"/>
    </row>
    <row r="30244" spans="20:20">
      <c r="T30244" s="223"/>
    </row>
    <row r="30245" spans="20:20">
      <c r="T30245" s="223"/>
    </row>
    <row r="30246" spans="20:20">
      <c r="T30246" s="223"/>
    </row>
    <row r="30247" spans="20:20">
      <c r="T30247" s="223"/>
    </row>
    <row r="30248" spans="20:20">
      <c r="T30248" s="223"/>
    </row>
    <row r="30249" spans="20:20">
      <c r="T30249" s="223"/>
    </row>
    <row r="30250" spans="20:20">
      <c r="T30250" s="223"/>
    </row>
    <row r="30251" spans="20:20">
      <c r="T30251" s="223"/>
    </row>
    <row r="30252" spans="20:20">
      <c r="T30252" s="223"/>
    </row>
    <row r="30253" spans="20:20">
      <c r="T30253" s="223"/>
    </row>
    <row r="30254" spans="20:20">
      <c r="T30254" s="223"/>
    </row>
    <row r="30255" spans="20:20">
      <c r="T30255" s="223"/>
    </row>
    <row r="30256" spans="20:20">
      <c r="T30256" s="223"/>
    </row>
    <row r="30257" spans="20:20">
      <c r="T30257" s="223"/>
    </row>
    <row r="30258" spans="20:20">
      <c r="T30258" s="223"/>
    </row>
    <row r="30259" spans="20:20">
      <c r="T30259" s="223"/>
    </row>
    <row r="30260" spans="20:20">
      <c r="T30260" s="223"/>
    </row>
    <row r="30261" spans="20:20">
      <c r="T30261" s="223"/>
    </row>
    <row r="30262" spans="20:20">
      <c r="T30262" s="223"/>
    </row>
    <row r="30263" spans="20:20">
      <c r="T30263" s="223"/>
    </row>
    <row r="30264" spans="20:20">
      <c r="T30264" s="223"/>
    </row>
    <row r="30265" spans="20:20">
      <c r="T30265" s="223"/>
    </row>
    <row r="30266" spans="20:20">
      <c r="T30266" s="223"/>
    </row>
    <row r="30267" spans="20:20">
      <c r="T30267" s="223"/>
    </row>
    <row r="30268" spans="20:20">
      <c r="T30268" s="223"/>
    </row>
    <row r="30269" spans="20:20">
      <c r="T30269" s="223"/>
    </row>
    <row r="30270" spans="20:20">
      <c r="T30270" s="223"/>
    </row>
    <row r="30271" spans="20:20">
      <c r="T30271" s="223"/>
    </row>
    <row r="30272" spans="20:20">
      <c r="T30272" s="223"/>
    </row>
    <row r="30273" spans="20:20">
      <c r="T30273" s="223"/>
    </row>
    <row r="30274" spans="20:20">
      <c r="T30274" s="223"/>
    </row>
    <row r="30275" spans="20:20">
      <c r="T30275" s="223"/>
    </row>
    <row r="30276" spans="20:20">
      <c r="T30276" s="223"/>
    </row>
    <row r="30277" spans="20:20">
      <c r="T30277" s="223"/>
    </row>
    <row r="30278" spans="20:20">
      <c r="T30278" s="223"/>
    </row>
    <row r="30279" spans="20:20">
      <c r="T30279" s="223"/>
    </row>
    <row r="30280" spans="20:20">
      <c r="T30280" s="223"/>
    </row>
    <row r="30281" spans="20:20">
      <c r="T30281" s="223"/>
    </row>
    <row r="30282" spans="20:20">
      <c r="T30282" s="223"/>
    </row>
    <row r="30283" spans="20:20">
      <c r="T30283" s="223"/>
    </row>
    <row r="30284" spans="20:20">
      <c r="T30284" s="223"/>
    </row>
    <row r="30285" spans="20:20">
      <c r="T30285" s="223"/>
    </row>
    <row r="30286" spans="20:20">
      <c r="T30286" s="223"/>
    </row>
    <row r="30287" spans="20:20">
      <c r="T30287" s="223"/>
    </row>
    <row r="30288" spans="20:20">
      <c r="T30288" s="223"/>
    </row>
    <row r="30289" spans="20:20">
      <c r="T30289" s="223"/>
    </row>
    <row r="30290" spans="20:20">
      <c r="T30290" s="223"/>
    </row>
    <row r="30291" spans="20:20">
      <c r="T30291" s="223"/>
    </row>
    <row r="30292" spans="20:20">
      <c r="T30292" s="223"/>
    </row>
    <row r="30293" spans="20:20">
      <c r="T30293" s="223"/>
    </row>
    <row r="30294" spans="20:20">
      <c r="T30294" s="223"/>
    </row>
    <row r="30295" spans="20:20">
      <c r="T30295" s="223"/>
    </row>
    <row r="30296" spans="20:20">
      <c r="T30296" s="223"/>
    </row>
    <row r="30297" spans="20:20">
      <c r="T30297" s="223"/>
    </row>
    <row r="30298" spans="20:20">
      <c r="T30298" s="223"/>
    </row>
    <row r="30299" spans="20:20">
      <c r="T30299" s="223"/>
    </row>
    <row r="30300" spans="20:20">
      <c r="T30300" s="223"/>
    </row>
    <row r="30301" spans="20:20">
      <c r="T30301" s="223"/>
    </row>
    <row r="30302" spans="20:20">
      <c r="T30302" s="223"/>
    </row>
    <row r="30303" spans="20:20">
      <c r="T30303" s="223"/>
    </row>
    <row r="30304" spans="20:20">
      <c r="T30304" s="223"/>
    </row>
    <row r="30305" spans="20:20">
      <c r="T30305" s="223"/>
    </row>
    <row r="30306" spans="20:20">
      <c r="T30306" s="223"/>
    </row>
    <row r="30307" spans="20:20">
      <c r="T30307" s="223"/>
    </row>
    <row r="30308" spans="20:20">
      <c r="T30308" s="223"/>
    </row>
    <row r="30309" spans="20:20">
      <c r="T30309" s="223"/>
    </row>
    <row r="30310" spans="20:20">
      <c r="T30310" s="223"/>
    </row>
    <row r="30311" spans="20:20">
      <c r="T30311" s="223"/>
    </row>
    <row r="30312" spans="20:20">
      <c r="T30312" s="223"/>
    </row>
    <row r="30313" spans="20:20">
      <c r="T30313" s="223"/>
    </row>
    <row r="30314" spans="20:20">
      <c r="T30314" s="223"/>
    </row>
    <row r="30315" spans="20:20">
      <c r="T30315" s="223"/>
    </row>
    <row r="30316" spans="20:20">
      <c r="T30316" s="223"/>
    </row>
    <row r="30317" spans="20:20">
      <c r="T30317" s="223"/>
    </row>
    <row r="30318" spans="20:20">
      <c r="T30318" s="223"/>
    </row>
    <row r="30319" spans="20:20">
      <c r="T30319" s="223"/>
    </row>
    <row r="30320" spans="20:20">
      <c r="T30320" s="223"/>
    </row>
    <row r="30321" spans="20:20">
      <c r="T30321" s="223"/>
    </row>
    <row r="30322" spans="20:20">
      <c r="T30322" s="223"/>
    </row>
    <row r="30323" spans="20:20">
      <c r="T30323" s="223"/>
    </row>
    <row r="30324" spans="20:20">
      <c r="T30324" s="223"/>
    </row>
    <row r="30325" spans="20:20">
      <c r="T30325" s="223"/>
    </row>
    <row r="30326" spans="20:20">
      <c r="T30326" s="223"/>
    </row>
    <row r="30327" spans="20:20">
      <c r="T30327" s="223"/>
    </row>
    <row r="30328" spans="20:20">
      <c r="T30328" s="223"/>
    </row>
    <row r="30329" spans="20:20">
      <c r="T30329" s="223"/>
    </row>
    <row r="30330" spans="20:20">
      <c r="T30330" s="223"/>
    </row>
    <row r="30331" spans="20:20">
      <c r="T30331" s="223"/>
    </row>
    <row r="30332" spans="20:20">
      <c r="T30332" s="223"/>
    </row>
    <row r="30333" spans="20:20">
      <c r="T30333" s="223"/>
    </row>
    <row r="30334" spans="20:20">
      <c r="T30334" s="223"/>
    </row>
    <row r="30335" spans="20:20">
      <c r="T30335" s="223"/>
    </row>
    <row r="30336" spans="20:20">
      <c r="T30336" s="223"/>
    </row>
    <row r="30337" spans="20:20">
      <c r="T30337" s="223"/>
    </row>
    <row r="30338" spans="20:20">
      <c r="T30338" s="223"/>
    </row>
    <row r="30339" spans="20:20">
      <c r="T30339" s="223"/>
    </row>
    <row r="30340" spans="20:20">
      <c r="T30340" s="223"/>
    </row>
    <row r="30341" spans="20:20">
      <c r="T30341" s="223"/>
    </row>
    <row r="30342" spans="20:20">
      <c r="T30342" s="223"/>
    </row>
    <row r="30343" spans="20:20">
      <c r="T30343" s="223"/>
    </row>
    <row r="30344" spans="20:20">
      <c r="T30344" s="223"/>
    </row>
    <row r="30345" spans="20:20">
      <c r="T30345" s="223"/>
    </row>
    <row r="30346" spans="20:20">
      <c r="T30346" s="223"/>
    </row>
    <row r="30347" spans="20:20">
      <c r="T30347" s="223"/>
    </row>
    <row r="30348" spans="20:20">
      <c r="T30348" s="223"/>
    </row>
    <row r="30349" spans="20:20">
      <c r="T30349" s="223"/>
    </row>
    <row r="30350" spans="20:20">
      <c r="T30350" s="223"/>
    </row>
    <row r="30351" spans="20:20">
      <c r="T30351" s="223"/>
    </row>
    <row r="30352" spans="20:20">
      <c r="T30352" s="223"/>
    </row>
    <row r="30353" spans="20:20">
      <c r="T30353" s="223"/>
    </row>
    <row r="30354" spans="20:20">
      <c r="T30354" s="223"/>
    </row>
    <row r="30355" spans="20:20">
      <c r="T30355" s="223"/>
    </row>
    <row r="30356" spans="20:20">
      <c r="T30356" s="223"/>
    </row>
    <row r="30357" spans="20:20">
      <c r="T30357" s="223"/>
    </row>
    <row r="30358" spans="20:20">
      <c r="T30358" s="223"/>
    </row>
    <row r="30359" spans="20:20">
      <c r="T30359" s="223"/>
    </row>
    <row r="30360" spans="20:20">
      <c r="T30360" s="223"/>
    </row>
    <row r="30361" spans="20:20">
      <c r="T30361" s="223"/>
    </row>
    <row r="30362" spans="20:20">
      <c r="T30362" s="223"/>
    </row>
    <row r="30363" spans="20:20">
      <c r="T30363" s="223"/>
    </row>
    <row r="30364" spans="20:20">
      <c r="T30364" s="223"/>
    </row>
    <row r="30365" spans="20:20">
      <c r="T30365" s="223"/>
    </row>
    <row r="30366" spans="20:20">
      <c r="T30366" s="223"/>
    </row>
    <row r="30367" spans="20:20">
      <c r="T30367" s="223"/>
    </row>
    <row r="30368" spans="20:20">
      <c r="T30368" s="223"/>
    </row>
    <row r="30369" spans="20:20">
      <c r="T30369" s="223"/>
    </row>
    <row r="30370" spans="20:20">
      <c r="T30370" s="223"/>
    </row>
    <row r="30371" spans="20:20">
      <c r="T30371" s="223"/>
    </row>
    <row r="30372" spans="20:20">
      <c r="T30372" s="223"/>
    </row>
    <row r="30373" spans="20:20">
      <c r="T30373" s="223"/>
    </row>
    <row r="30374" spans="20:20">
      <c r="T30374" s="223"/>
    </row>
    <row r="30375" spans="20:20">
      <c r="T30375" s="223"/>
    </row>
    <row r="30376" spans="20:20">
      <c r="T30376" s="223"/>
    </row>
    <row r="30377" spans="20:20">
      <c r="T30377" s="223"/>
    </row>
    <row r="30378" spans="20:20">
      <c r="T30378" s="223"/>
    </row>
    <row r="30379" spans="20:20">
      <c r="T30379" s="223"/>
    </row>
    <row r="30380" spans="20:20">
      <c r="T30380" s="223"/>
    </row>
    <row r="30381" spans="20:20">
      <c r="T30381" s="223"/>
    </row>
    <row r="30382" spans="20:20">
      <c r="T30382" s="223"/>
    </row>
    <row r="30383" spans="20:20">
      <c r="T30383" s="223"/>
    </row>
    <row r="30384" spans="20:20">
      <c r="T30384" s="223"/>
    </row>
    <row r="30385" spans="20:20">
      <c r="T30385" s="223"/>
    </row>
    <row r="30386" spans="20:20">
      <c r="T30386" s="223"/>
    </row>
    <row r="30387" spans="20:20">
      <c r="T30387" s="223"/>
    </row>
    <row r="30388" spans="20:20">
      <c r="T30388" s="223"/>
    </row>
    <row r="30389" spans="20:20">
      <c r="T30389" s="223"/>
    </row>
    <row r="30390" spans="20:20">
      <c r="T30390" s="223"/>
    </row>
    <row r="30391" spans="20:20">
      <c r="T30391" s="223"/>
    </row>
    <row r="30392" spans="20:20">
      <c r="T30392" s="223"/>
    </row>
    <row r="30393" spans="20:20">
      <c r="T30393" s="223"/>
    </row>
    <row r="30394" spans="20:20">
      <c r="T30394" s="223"/>
    </row>
    <row r="30395" spans="20:20">
      <c r="T30395" s="223"/>
    </row>
    <row r="30396" spans="20:20">
      <c r="T30396" s="223"/>
    </row>
    <row r="30397" spans="20:20">
      <c r="T30397" s="223"/>
    </row>
    <row r="30398" spans="20:20">
      <c r="T30398" s="223"/>
    </row>
    <row r="30399" spans="20:20">
      <c r="T30399" s="223"/>
    </row>
    <row r="30400" spans="20:20">
      <c r="T30400" s="223"/>
    </row>
    <row r="30401" spans="20:20">
      <c r="T30401" s="223"/>
    </row>
    <row r="30402" spans="20:20">
      <c r="T30402" s="223"/>
    </row>
    <row r="30403" spans="20:20">
      <c r="T30403" s="223"/>
    </row>
    <row r="30404" spans="20:20">
      <c r="T30404" s="223"/>
    </row>
    <row r="30405" spans="20:20">
      <c r="T30405" s="223"/>
    </row>
    <row r="30406" spans="20:20">
      <c r="T30406" s="223"/>
    </row>
    <row r="30407" spans="20:20">
      <c r="T30407" s="223"/>
    </row>
    <row r="30408" spans="20:20">
      <c r="T30408" s="223"/>
    </row>
    <row r="30409" spans="20:20">
      <c r="T30409" s="223"/>
    </row>
    <row r="30410" spans="20:20">
      <c r="T30410" s="223"/>
    </row>
    <row r="30411" spans="20:20">
      <c r="T30411" s="223"/>
    </row>
    <row r="30412" spans="20:20">
      <c r="T30412" s="223"/>
    </row>
    <row r="30413" spans="20:20">
      <c r="T30413" s="223"/>
    </row>
    <row r="30414" spans="20:20">
      <c r="T30414" s="223"/>
    </row>
    <row r="30415" spans="20:20">
      <c r="T30415" s="223"/>
    </row>
    <row r="30416" spans="20:20">
      <c r="T30416" s="223"/>
    </row>
    <row r="30417" spans="20:20">
      <c r="T30417" s="223"/>
    </row>
    <row r="30418" spans="20:20">
      <c r="T30418" s="223"/>
    </row>
    <row r="30419" spans="20:20">
      <c r="T30419" s="223"/>
    </row>
    <row r="30420" spans="20:20">
      <c r="T30420" s="223"/>
    </row>
    <row r="30421" spans="20:20">
      <c r="T30421" s="223"/>
    </row>
    <row r="30422" spans="20:20">
      <c r="T30422" s="223"/>
    </row>
    <row r="30423" spans="20:20">
      <c r="T30423" s="223"/>
    </row>
    <row r="30424" spans="20:20">
      <c r="T30424" s="223"/>
    </row>
    <row r="30425" spans="20:20">
      <c r="T30425" s="223"/>
    </row>
    <row r="30426" spans="20:20">
      <c r="T30426" s="223"/>
    </row>
    <row r="30427" spans="20:20">
      <c r="T30427" s="223"/>
    </row>
    <row r="30428" spans="20:20">
      <c r="T30428" s="223"/>
    </row>
    <row r="30429" spans="20:20">
      <c r="T30429" s="223"/>
    </row>
    <row r="30430" spans="20:20">
      <c r="T30430" s="223"/>
    </row>
    <row r="30431" spans="20:20">
      <c r="T30431" s="223"/>
    </row>
    <row r="30432" spans="20:20">
      <c r="T30432" s="223"/>
    </row>
    <row r="30433" spans="20:20">
      <c r="T30433" s="223"/>
    </row>
    <row r="30434" spans="20:20">
      <c r="T30434" s="223"/>
    </row>
    <row r="30435" spans="20:20">
      <c r="T30435" s="223"/>
    </row>
    <row r="30436" spans="20:20">
      <c r="T30436" s="223"/>
    </row>
    <row r="30437" spans="20:20">
      <c r="T30437" s="223"/>
    </row>
    <row r="30438" spans="20:20">
      <c r="T30438" s="223"/>
    </row>
    <row r="30439" spans="20:20">
      <c r="T30439" s="223"/>
    </row>
    <row r="30440" spans="20:20">
      <c r="T30440" s="223"/>
    </row>
    <row r="30441" spans="20:20">
      <c r="T30441" s="223"/>
    </row>
    <row r="30442" spans="20:20">
      <c r="T30442" s="223"/>
    </row>
    <row r="30443" spans="20:20">
      <c r="T30443" s="223"/>
    </row>
    <row r="30444" spans="20:20">
      <c r="T30444" s="223"/>
    </row>
    <row r="30445" spans="20:20">
      <c r="T30445" s="223"/>
    </row>
    <row r="30446" spans="20:20">
      <c r="T30446" s="223"/>
    </row>
    <row r="30447" spans="20:20">
      <c r="T30447" s="223"/>
    </row>
    <row r="30448" spans="20:20">
      <c r="T30448" s="223"/>
    </row>
    <row r="30449" spans="20:20">
      <c r="T30449" s="223"/>
    </row>
    <row r="30450" spans="20:20">
      <c r="T30450" s="223"/>
    </row>
    <row r="30451" spans="20:20">
      <c r="T30451" s="223"/>
    </row>
    <row r="30452" spans="20:20">
      <c r="T30452" s="223"/>
    </row>
    <row r="30453" spans="20:20">
      <c r="T30453" s="223"/>
    </row>
    <row r="30454" spans="20:20">
      <c r="T30454" s="223"/>
    </row>
    <row r="30455" spans="20:20">
      <c r="T30455" s="223"/>
    </row>
    <row r="30456" spans="20:20">
      <c r="T30456" s="223"/>
    </row>
    <row r="30457" spans="20:20">
      <c r="T30457" s="223"/>
    </row>
    <row r="30458" spans="20:20">
      <c r="T30458" s="223"/>
    </row>
    <row r="30459" spans="20:20">
      <c r="T30459" s="223"/>
    </row>
    <row r="30460" spans="20:20">
      <c r="T30460" s="223"/>
    </row>
    <row r="30461" spans="20:20">
      <c r="T30461" s="223"/>
    </row>
    <row r="30462" spans="20:20">
      <c r="T30462" s="223"/>
    </row>
    <row r="30463" spans="20:20">
      <c r="T30463" s="223"/>
    </row>
    <row r="30464" spans="20:20">
      <c r="T30464" s="223"/>
    </row>
    <row r="30465" spans="20:20">
      <c r="T30465" s="223"/>
    </row>
    <row r="30466" spans="20:20">
      <c r="T30466" s="223"/>
    </row>
    <row r="30467" spans="20:20">
      <c r="T30467" s="223"/>
    </row>
    <row r="30468" spans="20:20">
      <c r="T30468" s="223"/>
    </row>
    <row r="30469" spans="20:20">
      <c r="T30469" s="223"/>
    </row>
    <row r="30470" spans="20:20">
      <c r="T30470" s="223"/>
    </row>
    <row r="30471" spans="20:20">
      <c r="T30471" s="223"/>
    </row>
    <row r="30472" spans="20:20">
      <c r="T30472" s="223"/>
    </row>
    <row r="30473" spans="20:20">
      <c r="T30473" s="223"/>
    </row>
    <row r="30474" spans="20:20">
      <c r="T30474" s="223"/>
    </row>
    <row r="30475" spans="20:20">
      <c r="T30475" s="223"/>
    </row>
    <row r="30476" spans="20:20">
      <c r="T30476" s="223"/>
    </row>
    <row r="30477" spans="20:20">
      <c r="T30477" s="223"/>
    </row>
    <row r="30478" spans="20:20">
      <c r="T30478" s="223"/>
    </row>
    <row r="30479" spans="20:20">
      <c r="T30479" s="223"/>
    </row>
    <row r="30480" spans="20:20">
      <c r="T30480" s="223"/>
    </row>
    <row r="30481" spans="20:20">
      <c r="T30481" s="223"/>
    </row>
    <row r="30482" spans="20:20">
      <c r="T30482" s="223"/>
    </row>
    <row r="30483" spans="20:20">
      <c r="T30483" s="223"/>
    </row>
    <row r="30484" spans="20:20">
      <c r="T30484" s="223"/>
    </row>
    <row r="30485" spans="20:20">
      <c r="T30485" s="223"/>
    </row>
    <row r="30486" spans="20:20">
      <c r="T30486" s="223"/>
    </row>
    <row r="30487" spans="20:20">
      <c r="T30487" s="223"/>
    </row>
    <row r="30488" spans="20:20">
      <c r="T30488" s="223"/>
    </row>
    <row r="30489" spans="20:20">
      <c r="T30489" s="223"/>
    </row>
    <row r="30490" spans="20:20">
      <c r="T30490" s="223"/>
    </row>
    <row r="30491" spans="20:20">
      <c r="T30491" s="223"/>
    </row>
    <row r="30492" spans="20:20">
      <c r="T30492" s="223"/>
    </row>
    <row r="30493" spans="20:20">
      <c r="T30493" s="223"/>
    </row>
    <row r="30494" spans="20:20">
      <c r="T30494" s="223"/>
    </row>
    <row r="30495" spans="20:20">
      <c r="T30495" s="223"/>
    </row>
    <row r="30496" spans="20:20">
      <c r="T30496" s="223"/>
    </row>
    <row r="30497" spans="20:20">
      <c r="T30497" s="223"/>
    </row>
    <row r="30498" spans="20:20">
      <c r="T30498" s="223"/>
    </row>
    <row r="30499" spans="20:20">
      <c r="T30499" s="223"/>
    </row>
    <row r="30500" spans="20:20">
      <c r="T30500" s="223"/>
    </row>
    <row r="30501" spans="20:20">
      <c r="T30501" s="223"/>
    </row>
    <row r="30502" spans="20:20">
      <c r="T30502" s="223"/>
    </row>
    <row r="30503" spans="20:20">
      <c r="T30503" s="223"/>
    </row>
    <row r="30504" spans="20:20">
      <c r="T30504" s="223"/>
    </row>
    <row r="30505" spans="20:20">
      <c r="T30505" s="223"/>
    </row>
    <row r="30506" spans="20:20">
      <c r="T30506" s="223"/>
    </row>
    <row r="30507" spans="20:20">
      <c r="T30507" s="223"/>
    </row>
    <row r="30508" spans="20:20">
      <c r="T30508" s="223"/>
    </row>
    <row r="30509" spans="20:20">
      <c r="T30509" s="223"/>
    </row>
    <row r="30510" spans="20:20">
      <c r="T30510" s="223"/>
    </row>
    <row r="30511" spans="20:20">
      <c r="T30511" s="223"/>
    </row>
    <row r="30512" spans="20:20">
      <c r="T30512" s="223"/>
    </row>
    <row r="30513" spans="20:20">
      <c r="T30513" s="223"/>
    </row>
    <row r="30514" spans="20:20">
      <c r="T30514" s="223"/>
    </row>
    <row r="30515" spans="20:20">
      <c r="T30515" s="223"/>
    </row>
    <row r="30516" spans="20:20">
      <c r="T30516" s="223"/>
    </row>
    <row r="30517" spans="20:20">
      <c r="T30517" s="223"/>
    </row>
    <row r="30518" spans="20:20">
      <c r="T30518" s="223"/>
    </row>
    <row r="30519" spans="20:20">
      <c r="T30519" s="223"/>
    </row>
    <row r="30520" spans="20:20">
      <c r="T30520" s="223"/>
    </row>
    <row r="30521" spans="20:20">
      <c r="T30521" s="223"/>
    </row>
    <row r="30522" spans="20:20">
      <c r="T30522" s="223"/>
    </row>
    <row r="30523" spans="20:20">
      <c r="T30523" s="223"/>
    </row>
    <row r="30524" spans="20:20">
      <c r="T30524" s="223"/>
    </row>
    <row r="30525" spans="20:20">
      <c r="T30525" s="223"/>
    </row>
    <row r="30526" spans="20:20">
      <c r="T30526" s="223"/>
    </row>
    <row r="30527" spans="20:20">
      <c r="T30527" s="223"/>
    </row>
    <row r="30528" spans="20:20">
      <c r="T30528" s="223"/>
    </row>
    <row r="30529" spans="20:20">
      <c r="T30529" s="223"/>
    </row>
    <row r="30530" spans="20:20">
      <c r="T30530" s="223"/>
    </row>
    <row r="30531" spans="20:20">
      <c r="T30531" s="223"/>
    </row>
    <row r="30532" spans="20:20">
      <c r="T30532" s="223"/>
    </row>
    <row r="30533" spans="20:20">
      <c r="T30533" s="223"/>
    </row>
    <row r="30534" spans="20:20">
      <c r="T30534" s="223"/>
    </row>
    <row r="30535" spans="20:20">
      <c r="T30535" s="223"/>
    </row>
    <row r="30536" spans="20:20">
      <c r="T30536" s="223"/>
    </row>
    <row r="30537" spans="20:20">
      <c r="T30537" s="223"/>
    </row>
    <row r="30538" spans="20:20">
      <c r="T30538" s="223"/>
    </row>
    <row r="30539" spans="20:20">
      <c r="T30539" s="223"/>
    </row>
    <row r="30540" spans="20:20">
      <c r="T30540" s="223"/>
    </row>
    <row r="30541" spans="20:20">
      <c r="T30541" s="223"/>
    </row>
    <row r="30542" spans="20:20">
      <c r="T30542" s="223"/>
    </row>
    <row r="30543" spans="20:20">
      <c r="T30543" s="223"/>
    </row>
    <row r="30544" spans="20:20">
      <c r="T30544" s="223"/>
    </row>
    <row r="30545" spans="20:20">
      <c r="T30545" s="223"/>
    </row>
    <row r="30546" spans="20:20">
      <c r="T30546" s="223"/>
    </row>
    <row r="30547" spans="20:20">
      <c r="T30547" s="223"/>
    </row>
    <row r="30548" spans="20:20">
      <c r="T30548" s="223"/>
    </row>
    <row r="30549" spans="20:20">
      <c r="T30549" s="223"/>
    </row>
    <row r="30550" spans="20:20">
      <c r="T30550" s="223"/>
    </row>
    <row r="30551" spans="20:20">
      <c r="T30551" s="223"/>
    </row>
    <row r="30552" spans="20:20">
      <c r="T30552" s="223"/>
    </row>
    <row r="30553" spans="20:20">
      <c r="T30553" s="223"/>
    </row>
    <row r="30554" spans="20:20">
      <c r="T30554" s="223"/>
    </row>
    <row r="30555" spans="20:20">
      <c r="T30555" s="223"/>
    </row>
    <row r="30556" spans="20:20">
      <c r="T30556" s="223"/>
    </row>
    <row r="30557" spans="20:20">
      <c r="T30557" s="223"/>
    </row>
    <row r="30558" spans="20:20">
      <c r="T30558" s="223"/>
    </row>
    <row r="30559" spans="20:20">
      <c r="T30559" s="223"/>
    </row>
    <row r="30560" spans="20:20">
      <c r="T30560" s="223"/>
    </row>
    <row r="30561" spans="20:20">
      <c r="T30561" s="223"/>
    </row>
    <row r="30562" spans="20:20">
      <c r="T30562" s="223"/>
    </row>
    <row r="30563" spans="20:20">
      <c r="T30563" s="223"/>
    </row>
    <row r="30564" spans="20:20">
      <c r="T30564" s="223"/>
    </row>
    <row r="30565" spans="20:20">
      <c r="T30565" s="223"/>
    </row>
    <row r="30566" spans="20:20">
      <c r="T30566" s="223"/>
    </row>
    <row r="30567" spans="20:20">
      <c r="T30567" s="223"/>
    </row>
    <row r="30568" spans="20:20">
      <c r="T30568" s="223"/>
    </row>
    <row r="30569" spans="20:20">
      <c r="T30569" s="223"/>
    </row>
    <row r="30570" spans="20:20">
      <c r="T30570" s="223"/>
    </row>
    <row r="30571" spans="20:20">
      <c r="T30571" s="223"/>
    </row>
    <row r="30572" spans="20:20">
      <c r="T30572" s="223"/>
    </row>
    <row r="30573" spans="20:20">
      <c r="T30573" s="223"/>
    </row>
    <row r="30574" spans="20:20">
      <c r="T30574" s="223"/>
    </row>
    <row r="30575" spans="20:20">
      <c r="T30575" s="223"/>
    </row>
    <row r="30576" spans="20:20">
      <c r="T30576" s="223"/>
    </row>
    <row r="30577" spans="20:20">
      <c r="T30577" s="223"/>
    </row>
    <row r="30578" spans="20:20">
      <c r="T30578" s="223"/>
    </row>
    <row r="30579" spans="20:20">
      <c r="T30579" s="223"/>
    </row>
    <row r="30580" spans="20:20">
      <c r="T30580" s="223"/>
    </row>
    <row r="30581" spans="20:20">
      <c r="T30581" s="223"/>
    </row>
    <row r="30582" spans="20:20">
      <c r="T30582" s="223"/>
    </row>
    <row r="30583" spans="20:20">
      <c r="T30583" s="223"/>
    </row>
    <row r="30584" spans="20:20">
      <c r="T30584" s="223"/>
    </row>
    <row r="30585" spans="20:20">
      <c r="T30585" s="223"/>
    </row>
    <row r="30586" spans="20:20">
      <c r="T30586" s="223"/>
    </row>
    <row r="30587" spans="20:20">
      <c r="T30587" s="223"/>
    </row>
    <row r="30588" spans="20:20">
      <c r="T30588" s="223"/>
    </row>
    <row r="30589" spans="20:20">
      <c r="T30589" s="223"/>
    </row>
    <row r="30590" spans="20:20">
      <c r="T30590" s="223"/>
    </row>
    <row r="30591" spans="20:20">
      <c r="T30591" s="223"/>
    </row>
    <row r="30592" spans="20:20">
      <c r="T30592" s="223"/>
    </row>
    <row r="30593" spans="20:20">
      <c r="T30593" s="223"/>
    </row>
    <row r="30594" spans="20:20">
      <c r="T30594" s="223"/>
    </row>
    <row r="30595" spans="20:20">
      <c r="T30595" s="223"/>
    </row>
    <row r="30596" spans="20:20">
      <c r="T30596" s="223"/>
    </row>
    <row r="30597" spans="20:20">
      <c r="T30597" s="223"/>
    </row>
    <row r="30598" spans="20:20">
      <c r="T30598" s="223"/>
    </row>
    <row r="30599" spans="20:20">
      <c r="T30599" s="223"/>
    </row>
    <row r="30600" spans="20:20">
      <c r="T30600" s="223"/>
    </row>
    <row r="30601" spans="20:20">
      <c r="T30601" s="223"/>
    </row>
    <row r="30602" spans="20:20">
      <c r="T30602" s="223"/>
    </row>
    <row r="30603" spans="20:20">
      <c r="T30603" s="223"/>
    </row>
    <row r="30604" spans="20:20">
      <c r="T30604" s="223"/>
    </row>
    <row r="30605" spans="20:20">
      <c r="T30605" s="223"/>
    </row>
    <row r="30606" spans="20:20">
      <c r="T30606" s="223"/>
    </row>
    <row r="30607" spans="20:20">
      <c r="T30607" s="223"/>
    </row>
    <row r="30608" spans="20:20">
      <c r="T30608" s="223"/>
    </row>
    <row r="30609" spans="20:20">
      <c r="T30609" s="223"/>
    </row>
    <row r="30610" spans="20:20">
      <c r="T30610" s="223"/>
    </row>
    <row r="30611" spans="20:20">
      <c r="T30611" s="223"/>
    </row>
    <row r="30612" spans="20:20">
      <c r="T30612" s="223"/>
    </row>
    <row r="30613" spans="20:20">
      <c r="T30613" s="223"/>
    </row>
    <row r="30614" spans="20:20">
      <c r="T30614" s="223"/>
    </row>
    <row r="30615" spans="20:20">
      <c r="T30615" s="223"/>
    </row>
    <row r="30616" spans="20:20">
      <c r="T30616" s="223"/>
    </row>
    <row r="30617" spans="20:20">
      <c r="T30617" s="223"/>
    </row>
    <row r="30618" spans="20:20">
      <c r="T30618" s="223"/>
    </row>
    <row r="30619" spans="20:20">
      <c r="T30619" s="223"/>
    </row>
    <row r="30620" spans="20:20">
      <c r="T30620" s="223"/>
    </row>
    <row r="30621" spans="20:20">
      <c r="T30621" s="223"/>
    </row>
    <row r="30622" spans="20:20">
      <c r="T30622" s="223"/>
    </row>
    <row r="30623" spans="20:20">
      <c r="T30623" s="223"/>
    </row>
    <row r="30624" spans="20:20">
      <c r="T30624" s="223"/>
    </row>
    <row r="30625" spans="20:20">
      <c r="T30625" s="223"/>
    </row>
    <row r="30626" spans="20:20">
      <c r="T30626" s="223"/>
    </row>
    <row r="30627" spans="20:20">
      <c r="T30627" s="223"/>
    </row>
    <row r="30628" spans="20:20">
      <c r="T30628" s="223"/>
    </row>
    <row r="30629" spans="20:20">
      <c r="T30629" s="223"/>
    </row>
    <row r="30630" spans="20:20">
      <c r="T30630" s="223"/>
    </row>
    <row r="30631" spans="20:20">
      <c r="T30631" s="223"/>
    </row>
    <row r="30632" spans="20:20">
      <c r="T30632" s="223"/>
    </row>
    <row r="30633" spans="20:20">
      <c r="T30633" s="223"/>
    </row>
    <row r="30634" spans="20:20">
      <c r="T30634" s="223"/>
    </row>
    <row r="30635" spans="20:20">
      <c r="T30635" s="223"/>
    </row>
    <row r="30636" spans="20:20">
      <c r="T30636" s="223"/>
    </row>
    <row r="30637" spans="20:20">
      <c r="T30637" s="223"/>
    </row>
    <row r="30638" spans="20:20">
      <c r="T30638" s="223"/>
    </row>
    <row r="30639" spans="20:20">
      <c r="T30639" s="223"/>
    </row>
    <row r="30640" spans="20:20">
      <c r="T30640" s="223"/>
    </row>
    <row r="30641" spans="20:20">
      <c r="T30641" s="223"/>
    </row>
    <row r="30642" spans="20:20">
      <c r="T30642" s="223"/>
    </row>
    <row r="30643" spans="20:20">
      <c r="T30643" s="223"/>
    </row>
    <row r="30644" spans="20:20">
      <c r="T30644" s="223"/>
    </row>
    <row r="30645" spans="20:20">
      <c r="T30645" s="223"/>
    </row>
    <row r="30646" spans="20:20">
      <c r="T30646" s="223"/>
    </row>
    <row r="30647" spans="20:20">
      <c r="T30647" s="223"/>
    </row>
    <row r="30648" spans="20:20">
      <c r="T30648" s="223"/>
    </row>
    <row r="30649" spans="20:20">
      <c r="T30649" s="223"/>
    </row>
    <row r="30650" spans="20:20">
      <c r="T30650" s="223"/>
    </row>
    <row r="30651" spans="20:20">
      <c r="T30651" s="223"/>
    </row>
    <row r="30652" spans="20:20">
      <c r="T30652" s="223"/>
    </row>
    <row r="30653" spans="20:20">
      <c r="T30653" s="223"/>
    </row>
    <row r="30654" spans="20:20">
      <c r="T30654" s="223"/>
    </row>
    <row r="30655" spans="20:20">
      <c r="T30655" s="223"/>
    </row>
    <row r="30656" spans="20:20">
      <c r="T30656" s="223"/>
    </row>
    <row r="30657" spans="20:20">
      <c r="T30657" s="223"/>
    </row>
    <row r="30658" spans="20:20">
      <c r="T30658" s="223"/>
    </row>
    <row r="30659" spans="20:20">
      <c r="T30659" s="223"/>
    </row>
    <row r="30660" spans="20:20">
      <c r="T30660" s="223"/>
    </row>
    <row r="30661" spans="20:20">
      <c r="T30661" s="223"/>
    </row>
    <row r="30662" spans="20:20">
      <c r="T30662" s="223"/>
    </row>
    <row r="30663" spans="20:20">
      <c r="T30663" s="223"/>
    </row>
    <row r="30664" spans="20:20">
      <c r="T30664" s="223"/>
    </row>
    <row r="30665" spans="20:20">
      <c r="T30665" s="223"/>
    </row>
    <row r="30666" spans="20:20">
      <c r="T30666" s="223"/>
    </row>
    <row r="30667" spans="20:20">
      <c r="T30667" s="223"/>
    </row>
    <row r="30668" spans="20:20">
      <c r="T30668" s="223"/>
    </row>
    <row r="30669" spans="20:20">
      <c r="T30669" s="223"/>
    </row>
    <row r="30670" spans="20:20">
      <c r="T30670" s="223"/>
    </row>
    <row r="30671" spans="20:20">
      <c r="T30671" s="223"/>
    </row>
    <row r="30672" spans="20:20">
      <c r="T30672" s="223"/>
    </row>
    <row r="30673" spans="20:20">
      <c r="T30673" s="223"/>
    </row>
    <row r="30674" spans="20:20">
      <c r="T30674" s="223"/>
    </row>
    <row r="30675" spans="20:20">
      <c r="T30675" s="223"/>
    </row>
    <row r="30676" spans="20:20">
      <c r="T30676" s="223"/>
    </row>
    <row r="30677" spans="20:20">
      <c r="T30677" s="223"/>
    </row>
    <row r="30678" spans="20:20">
      <c r="T30678" s="223"/>
    </row>
    <row r="30679" spans="20:20">
      <c r="T30679" s="223"/>
    </row>
    <row r="30680" spans="20:20">
      <c r="T30680" s="223"/>
    </row>
    <row r="30681" spans="20:20">
      <c r="T30681" s="223"/>
    </row>
    <row r="30682" spans="20:20">
      <c r="T30682" s="223"/>
    </row>
    <row r="30683" spans="20:20">
      <c r="T30683" s="223"/>
    </row>
    <row r="30684" spans="20:20">
      <c r="T30684" s="223"/>
    </row>
    <row r="30685" spans="20:20">
      <c r="T30685" s="223"/>
    </row>
    <row r="30686" spans="20:20">
      <c r="T30686" s="223"/>
    </row>
    <row r="30687" spans="20:20">
      <c r="T30687" s="223"/>
    </row>
    <row r="30688" spans="20:20">
      <c r="T30688" s="223"/>
    </row>
    <row r="30689" spans="20:20">
      <c r="T30689" s="223"/>
    </row>
    <row r="30690" spans="20:20">
      <c r="T30690" s="223"/>
    </row>
    <row r="30691" spans="20:20">
      <c r="T30691" s="223"/>
    </row>
    <row r="30692" spans="20:20">
      <c r="T30692" s="223"/>
    </row>
    <row r="30693" spans="20:20">
      <c r="T30693" s="223"/>
    </row>
    <row r="30694" spans="20:20">
      <c r="T30694" s="223"/>
    </row>
    <row r="30695" spans="20:20">
      <c r="T30695" s="223"/>
    </row>
    <row r="30696" spans="20:20">
      <c r="T30696" s="223"/>
    </row>
    <row r="30697" spans="20:20">
      <c r="T30697" s="223"/>
    </row>
    <row r="30698" spans="20:20">
      <c r="T30698" s="223"/>
    </row>
    <row r="30699" spans="20:20">
      <c r="T30699" s="223"/>
    </row>
    <row r="30700" spans="20:20">
      <c r="T30700" s="223"/>
    </row>
    <row r="30701" spans="20:20">
      <c r="T30701" s="223"/>
    </row>
    <row r="30702" spans="20:20">
      <c r="T30702" s="223"/>
    </row>
    <row r="30703" spans="20:20">
      <c r="T30703" s="223"/>
    </row>
    <row r="30704" spans="20:20">
      <c r="T30704" s="223"/>
    </row>
    <row r="30705" spans="20:20">
      <c r="T30705" s="223"/>
    </row>
    <row r="30706" spans="20:20">
      <c r="T30706" s="223"/>
    </row>
    <row r="30707" spans="20:20">
      <c r="T30707" s="223"/>
    </row>
    <row r="30708" spans="20:20">
      <c r="T30708" s="223"/>
    </row>
    <row r="30709" spans="20:20">
      <c r="T30709" s="223"/>
    </row>
    <row r="30710" spans="20:20">
      <c r="T30710" s="223"/>
    </row>
    <row r="30711" spans="20:20">
      <c r="T30711" s="223"/>
    </row>
    <row r="30712" spans="20:20">
      <c r="T30712" s="223"/>
    </row>
    <row r="30713" spans="20:20">
      <c r="T30713" s="223"/>
    </row>
    <row r="30714" spans="20:20">
      <c r="T30714" s="223"/>
    </row>
    <row r="30715" spans="20:20">
      <c r="T30715" s="223"/>
    </row>
    <row r="30716" spans="20:20">
      <c r="T30716" s="223"/>
    </row>
    <row r="30717" spans="20:20">
      <c r="T30717" s="223"/>
    </row>
    <row r="30718" spans="20:20">
      <c r="T30718" s="223"/>
    </row>
    <row r="30719" spans="20:20">
      <c r="T30719" s="223"/>
    </row>
    <row r="30720" spans="20:20">
      <c r="T30720" s="223"/>
    </row>
    <row r="30721" spans="20:20">
      <c r="T30721" s="223"/>
    </row>
    <row r="30722" spans="20:20">
      <c r="T30722" s="223"/>
    </row>
    <row r="30723" spans="20:20">
      <c r="T30723" s="223"/>
    </row>
    <row r="30724" spans="20:20">
      <c r="T30724" s="223"/>
    </row>
    <row r="30725" spans="20:20">
      <c r="T30725" s="223"/>
    </row>
    <row r="30726" spans="20:20">
      <c r="T30726" s="223"/>
    </row>
    <row r="30727" spans="20:20">
      <c r="T30727" s="223"/>
    </row>
    <row r="30728" spans="20:20">
      <c r="T30728" s="223"/>
    </row>
    <row r="30729" spans="20:20">
      <c r="T30729" s="223"/>
    </row>
    <row r="30730" spans="20:20">
      <c r="T30730" s="223"/>
    </row>
    <row r="30731" spans="20:20">
      <c r="T30731" s="223"/>
    </row>
    <row r="30732" spans="20:20">
      <c r="T30732" s="223"/>
    </row>
    <row r="30733" spans="20:20">
      <c r="T30733" s="223"/>
    </row>
    <row r="30734" spans="20:20">
      <c r="T30734" s="223"/>
    </row>
    <row r="30735" spans="20:20">
      <c r="T30735" s="223"/>
    </row>
    <row r="30736" spans="20:20">
      <c r="T30736" s="223"/>
    </row>
    <row r="30737" spans="20:20">
      <c r="T30737" s="223"/>
    </row>
    <row r="30738" spans="20:20">
      <c r="T30738" s="223"/>
    </row>
    <row r="30739" spans="20:20">
      <c r="T30739" s="223"/>
    </row>
    <row r="30740" spans="20:20">
      <c r="T30740" s="223"/>
    </row>
    <row r="30741" spans="20:20">
      <c r="T30741" s="223"/>
    </row>
    <row r="30742" spans="20:20">
      <c r="T30742" s="223"/>
    </row>
    <row r="30743" spans="20:20">
      <c r="T30743" s="223"/>
    </row>
    <row r="30744" spans="20:20">
      <c r="T30744" s="223"/>
    </row>
    <row r="30745" spans="20:20">
      <c r="T30745" s="223"/>
    </row>
    <row r="30746" spans="20:20">
      <c r="T30746" s="223"/>
    </row>
    <row r="30747" spans="20:20">
      <c r="T30747" s="223"/>
    </row>
    <row r="30748" spans="20:20">
      <c r="T30748" s="223"/>
    </row>
    <row r="30749" spans="20:20">
      <c r="T30749" s="223"/>
    </row>
    <row r="30750" spans="20:20">
      <c r="T30750" s="223"/>
    </row>
    <row r="30751" spans="20:20">
      <c r="T30751" s="223"/>
    </row>
    <row r="30752" spans="20:20">
      <c r="T30752" s="223"/>
    </row>
    <row r="30753" spans="20:20">
      <c r="T30753" s="223"/>
    </row>
    <row r="30754" spans="20:20">
      <c r="T30754" s="223"/>
    </row>
    <row r="30755" spans="20:20">
      <c r="T30755" s="223"/>
    </row>
    <row r="30756" spans="20:20">
      <c r="T30756" s="223"/>
    </row>
    <row r="30757" spans="20:20">
      <c r="T30757" s="223"/>
    </row>
    <row r="30758" spans="20:20">
      <c r="T30758" s="223"/>
    </row>
    <row r="30759" spans="20:20">
      <c r="T30759" s="223"/>
    </row>
    <row r="30760" spans="20:20">
      <c r="T30760" s="223"/>
    </row>
    <row r="30761" spans="20:20">
      <c r="T30761" s="223"/>
    </row>
    <row r="30762" spans="20:20">
      <c r="T30762" s="223"/>
    </row>
    <row r="30763" spans="20:20">
      <c r="T30763" s="223"/>
    </row>
    <row r="30764" spans="20:20">
      <c r="T30764" s="223"/>
    </row>
    <row r="30765" spans="20:20">
      <c r="T30765" s="223"/>
    </row>
    <row r="30766" spans="20:20">
      <c r="T30766" s="223"/>
    </row>
    <row r="30767" spans="20:20">
      <c r="T30767" s="223"/>
    </row>
    <row r="30768" spans="20:20">
      <c r="T30768" s="223"/>
    </row>
    <row r="30769" spans="20:20">
      <c r="T30769" s="223"/>
    </row>
    <row r="30770" spans="20:20">
      <c r="T30770" s="223"/>
    </row>
    <row r="30771" spans="20:20">
      <c r="T30771" s="223"/>
    </row>
    <row r="30772" spans="20:20">
      <c r="T30772" s="223"/>
    </row>
    <row r="30773" spans="20:20">
      <c r="T30773" s="223"/>
    </row>
    <row r="30774" spans="20:20">
      <c r="T30774" s="223"/>
    </row>
    <row r="30775" spans="20:20">
      <c r="T30775" s="223"/>
    </row>
    <row r="30776" spans="20:20">
      <c r="T30776" s="223"/>
    </row>
    <row r="30777" spans="20:20">
      <c r="T30777" s="223"/>
    </row>
    <row r="30778" spans="20:20">
      <c r="T30778" s="223"/>
    </row>
    <row r="30779" spans="20:20">
      <c r="T30779" s="223"/>
    </row>
    <row r="30780" spans="20:20">
      <c r="T30780" s="223"/>
    </row>
    <row r="30781" spans="20:20">
      <c r="T30781" s="223"/>
    </row>
    <row r="30782" spans="20:20">
      <c r="T30782" s="223"/>
    </row>
    <row r="30783" spans="20:20">
      <c r="T30783" s="223"/>
    </row>
    <row r="30784" spans="20:20">
      <c r="T30784" s="223"/>
    </row>
    <row r="30785" spans="20:20">
      <c r="T30785" s="223"/>
    </row>
    <row r="30786" spans="20:20">
      <c r="T30786" s="223"/>
    </row>
    <row r="30787" spans="20:20">
      <c r="T30787" s="223"/>
    </row>
    <row r="30788" spans="20:20">
      <c r="T30788" s="223"/>
    </row>
    <row r="30789" spans="20:20">
      <c r="T30789" s="223"/>
    </row>
    <row r="30790" spans="20:20">
      <c r="T30790" s="223"/>
    </row>
    <row r="30791" spans="20:20">
      <c r="T30791" s="223"/>
    </row>
    <row r="30792" spans="20:20">
      <c r="T30792" s="223"/>
    </row>
    <row r="30793" spans="20:20">
      <c r="T30793" s="223"/>
    </row>
    <row r="30794" spans="20:20">
      <c r="T30794" s="223"/>
    </row>
    <row r="30795" spans="20:20">
      <c r="T30795" s="223"/>
    </row>
    <row r="30796" spans="20:20">
      <c r="T30796" s="223"/>
    </row>
    <row r="30797" spans="20:20">
      <c r="T30797" s="223"/>
    </row>
    <row r="30798" spans="20:20">
      <c r="T30798" s="223"/>
    </row>
    <row r="30799" spans="20:20">
      <c r="T30799" s="223"/>
    </row>
    <row r="30800" spans="20:20">
      <c r="T30800" s="223"/>
    </row>
    <row r="30801" spans="20:20">
      <c r="T30801" s="223"/>
    </row>
    <row r="30802" spans="20:20">
      <c r="T30802" s="223"/>
    </row>
    <row r="30803" spans="20:20">
      <c r="T30803" s="223"/>
    </row>
    <row r="30804" spans="20:20">
      <c r="T30804" s="223"/>
    </row>
    <row r="30805" spans="20:20">
      <c r="T30805" s="223"/>
    </row>
    <row r="30806" spans="20:20">
      <c r="T30806" s="223"/>
    </row>
    <row r="30807" spans="20:20">
      <c r="T30807" s="223"/>
    </row>
    <row r="30808" spans="20:20">
      <c r="T30808" s="223"/>
    </row>
    <row r="30809" spans="20:20">
      <c r="T30809" s="223"/>
    </row>
    <row r="30810" spans="20:20">
      <c r="T30810" s="223"/>
    </row>
    <row r="30811" spans="20:20">
      <c r="T30811" s="223"/>
    </row>
    <row r="30812" spans="20:20">
      <c r="T30812" s="223"/>
    </row>
    <row r="30813" spans="20:20">
      <c r="T30813" s="223"/>
    </row>
    <row r="30814" spans="20:20">
      <c r="T30814" s="223"/>
    </row>
    <row r="30815" spans="20:20">
      <c r="T30815" s="223"/>
    </row>
    <row r="30816" spans="20:20">
      <c r="T30816" s="223"/>
    </row>
    <row r="30817" spans="20:20">
      <c r="T30817" s="223"/>
    </row>
    <row r="30818" spans="20:20">
      <c r="T30818" s="223"/>
    </row>
    <row r="30819" spans="20:20">
      <c r="T30819" s="223"/>
    </row>
    <row r="30820" spans="20:20">
      <c r="T30820" s="223"/>
    </row>
    <row r="30821" spans="20:20">
      <c r="T30821" s="223"/>
    </row>
    <row r="30822" spans="20:20">
      <c r="T30822" s="223"/>
    </row>
    <row r="30823" spans="20:20">
      <c r="T30823" s="223"/>
    </row>
    <row r="30824" spans="20:20">
      <c r="T30824" s="223"/>
    </row>
    <row r="30825" spans="20:20">
      <c r="T30825" s="223"/>
    </row>
    <row r="30826" spans="20:20">
      <c r="T30826" s="223"/>
    </row>
    <row r="30827" spans="20:20">
      <c r="T30827" s="223"/>
    </row>
    <row r="30828" spans="20:20">
      <c r="T30828" s="223"/>
    </row>
    <row r="30829" spans="20:20">
      <c r="T30829" s="223"/>
    </row>
    <row r="30830" spans="20:20">
      <c r="T30830" s="223"/>
    </row>
    <row r="30831" spans="20:20">
      <c r="T30831" s="223"/>
    </row>
    <row r="30832" spans="20:20">
      <c r="T30832" s="223"/>
    </row>
    <row r="30833" spans="20:20">
      <c r="T30833" s="223"/>
    </row>
    <row r="30834" spans="20:20">
      <c r="T30834" s="223"/>
    </row>
    <row r="30835" spans="20:20">
      <c r="T30835" s="223"/>
    </row>
    <row r="30836" spans="20:20">
      <c r="T30836" s="223"/>
    </row>
    <row r="30837" spans="20:20">
      <c r="T30837" s="223"/>
    </row>
    <row r="30838" spans="20:20">
      <c r="T30838" s="223"/>
    </row>
    <row r="30839" spans="20:20">
      <c r="T30839" s="223"/>
    </row>
    <row r="30840" spans="20:20">
      <c r="T30840" s="223"/>
    </row>
    <row r="30841" spans="20:20">
      <c r="T30841" s="223"/>
    </row>
    <row r="30842" spans="20:20">
      <c r="T30842" s="223"/>
    </row>
    <row r="30843" spans="20:20">
      <c r="T30843" s="223"/>
    </row>
    <row r="30844" spans="20:20">
      <c r="T30844" s="223"/>
    </row>
    <row r="30845" spans="20:20">
      <c r="T30845" s="223"/>
    </row>
    <row r="30846" spans="20:20">
      <c r="T30846" s="223"/>
    </row>
    <row r="30847" spans="20:20">
      <c r="T30847" s="223"/>
    </row>
    <row r="30848" spans="20:20">
      <c r="T30848" s="223"/>
    </row>
    <row r="30849" spans="20:20">
      <c r="T30849" s="223"/>
    </row>
    <row r="30850" spans="20:20">
      <c r="T30850" s="223"/>
    </row>
    <row r="30851" spans="20:20">
      <c r="T30851" s="223"/>
    </row>
    <row r="30852" spans="20:20">
      <c r="T30852" s="223"/>
    </row>
    <row r="30853" spans="20:20">
      <c r="T30853" s="223"/>
    </row>
    <row r="30854" spans="20:20">
      <c r="T30854" s="223"/>
    </row>
    <row r="30855" spans="20:20">
      <c r="T30855" s="223"/>
    </row>
    <row r="30856" spans="20:20">
      <c r="T30856" s="223"/>
    </row>
    <row r="30857" spans="20:20">
      <c r="T30857" s="223"/>
    </row>
    <row r="30858" spans="20:20">
      <c r="T30858" s="223"/>
    </row>
    <row r="30859" spans="20:20">
      <c r="T30859" s="223"/>
    </row>
    <row r="30860" spans="20:20">
      <c r="T30860" s="223"/>
    </row>
    <row r="30861" spans="20:20">
      <c r="T30861" s="223"/>
    </row>
    <row r="30862" spans="20:20">
      <c r="T30862" s="223"/>
    </row>
    <row r="30863" spans="20:20">
      <c r="T30863" s="223"/>
    </row>
    <row r="30864" spans="20:20">
      <c r="T30864" s="223"/>
    </row>
    <row r="30865" spans="20:20">
      <c r="T30865" s="223"/>
    </row>
    <row r="30866" spans="20:20">
      <c r="T30866" s="223"/>
    </row>
    <row r="30867" spans="20:20">
      <c r="T30867" s="223"/>
    </row>
    <row r="30868" spans="20:20">
      <c r="T30868" s="223"/>
    </row>
    <row r="30869" spans="20:20">
      <c r="T30869" s="223"/>
    </row>
    <row r="30870" spans="20:20">
      <c r="T30870" s="223"/>
    </row>
    <row r="30871" spans="20:20">
      <c r="T30871" s="223"/>
    </row>
    <row r="30872" spans="20:20">
      <c r="T30872" s="223"/>
    </row>
    <row r="30873" spans="20:20">
      <c r="T30873" s="223"/>
    </row>
    <row r="30874" spans="20:20">
      <c r="T30874" s="223"/>
    </row>
    <row r="30875" spans="20:20">
      <c r="T30875" s="223"/>
    </row>
    <row r="30876" spans="20:20">
      <c r="T30876" s="223"/>
    </row>
    <row r="30877" spans="20:20">
      <c r="T30877" s="223"/>
    </row>
    <row r="30878" spans="20:20">
      <c r="T30878" s="223"/>
    </row>
    <row r="30879" spans="20:20">
      <c r="T30879" s="223"/>
    </row>
    <row r="30880" spans="20:20">
      <c r="T30880" s="223"/>
    </row>
    <row r="30881" spans="20:20">
      <c r="T30881" s="223"/>
    </row>
    <row r="30882" spans="20:20">
      <c r="T30882" s="223"/>
    </row>
    <row r="30883" spans="20:20">
      <c r="T30883" s="223"/>
    </row>
    <row r="30884" spans="20:20">
      <c r="T30884" s="223"/>
    </row>
    <row r="30885" spans="20:20">
      <c r="T30885" s="223"/>
    </row>
    <row r="30886" spans="20:20">
      <c r="T30886" s="223"/>
    </row>
    <row r="30887" spans="20:20">
      <c r="T30887" s="223"/>
    </row>
    <row r="30888" spans="20:20">
      <c r="T30888" s="223"/>
    </row>
    <row r="30889" spans="20:20">
      <c r="T30889" s="223"/>
    </row>
    <row r="30890" spans="20:20">
      <c r="T30890" s="223"/>
    </row>
    <row r="30891" spans="20:20">
      <c r="T30891" s="223"/>
    </row>
    <row r="30892" spans="20:20">
      <c r="T30892" s="223"/>
    </row>
    <row r="30893" spans="20:20">
      <c r="T30893" s="223"/>
    </row>
    <row r="30894" spans="20:20">
      <c r="T30894" s="223"/>
    </row>
    <row r="30895" spans="20:20">
      <c r="T30895" s="223"/>
    </row>
    <row r="30896" spans="20:20">
      <c r="T30896" s="223"/>
    </row>
    <row r="30897" spans="20:20">
      <c r="T30897" s="223"/>
    </row>
    <row r="30898" spans="20:20">
      <c r="T30898" s="223"/>
    </row>
    <row r="30899" spans="20:20">
      <c r="T30899" s="223"/>
    </row>
    <row r="30900" spans="20:20">
      <c r="T30900" s="223"/>
    </row>
    <row r="30901" spans="20:20">
      <c r="T30901" s="223"/>
    </row>
    <row r="30902" spans="20:20">
      <c r="T30902" s="223"/>
    </row>
    <row r="30903" spans="20:20">
      <c r="T30903" s="223"/>
    </row>
    <row r="30904" spans="20:20">
      <c r="T30904" s="223"/>
    </row>
    <row r="30905" spans="20:20">
      <c r="T30905" s="223"/>
    </row>
    <row r="30906" spans="20:20">
      <c r="T30906" s="223"/>
    </row>
    <row r="30907" spans="20:20">
      <c r="T30907" s="223"/>
    </row>
    <row r="30908" spans="20:20">
      <c r="T30908" s="223"/>
    </row>
    <row r="30909" spans="20:20">
      <c r="T30909" s="223"/>
    </row>
    <row r="30910" spans="20:20">
      <c r="T30910" s="223"/>
    </row>
    <row r="30911" spans="20:20">
      <c r="T30911" s="223"/>
    </row>
    <row r="30912" spans="20:20">
      <c r="T30912" s="223"/>
    </row>
    <row r="30913" spans="20:20">
      <c r="T30913" s="223"/>
    </row>
    <row r="30914" spans="20:20">
      <c r="T30914" s="223"/>
    </row>
    <row r="30915" spans="20:20">
      <c r="T30915" s="223"/>
    </row>
    <row r="30916" spans="20:20">
      <c r="T30916" s="223"/>
    </row>
    <row r="30917" spans="20:20">
      <c r="T30917" s="223"/>
    </row>
    <row r="30918" spans="20:20">
      <c r="T30918" s="223"/>
    </row>
    <row r="30919" spans="20:20">
      <c r="T30919" s="223"/>
    </row>
    <row r="30920" spans="20:20">
      <c r="T30920" s="223"/>
    </row>
    <row r="30921" spans="20:20">
      <c r="T30921" s="223"/>
    </row>
    <row r="30922" spans="20:20">
      <c r="T30922" s="223"/>
    </row>
    <row r="30923" spans="20:20">
      <c r="T30923" s="223"/>
    </row>
    <row r="30924" spans="20:20">
      <c r="T30924" s="223"/>
    </row>
    <row r="30925" spans="20:20">
      <c r="T30925" s="223"/>
    </row>
    <row r="30926" spans="20:20">
      <c r="T30926" s="223"/>
    </row>
    <row r="30927" spans="20:20">
      <c r="T30927" s="223"/>
    </row>
    <row r="30928" spans="20:20">
      <c r="T30928" s="223"/>
    </row>
    <row r="30929" spans="20:20">
      <c r="T30929" s="223"/>
    </row>
    <row r="30930" spans="20:20">
      <c r="T30930" s="223"/>
    </row>
    <row r="30931" spans="20:20">
      <c r="T30931" s="223"/>
    </row>
    <row r="30932" spans="20:20">
      <c r="T30932" s="223"/>
    </row>
    <row r="30933" spans="20:20">
      <c r="T30933" s="223"/>
    </row>
    <row r="30934" spans="20:20">
      <c r="T30934" s="223"/>
    </row>
    <row r="30935" spans="20:20">
      <c r="T30935" s="223"/>
    </row>
    <row r="30936" spans="20:20">
      <c r="T30936" s="223"/>
    </row>
    <row r="30937" spans="20:20">
      <c r="T30937" s="223"/>
    </row>
    <row r="30938" spans="20:20">
      <c r="T30938" s="223"/>
    </row>
    <row r="30939" spans="20:20">
      <c r="T30939" s="223"/>
    </row>
    <row r="30940" spans="20:20">
      <c r="T30940" s="223"/>
    </row>
    <row r="30941" spans="20:20">
      <c r="T30941" s="223"/>
    </row>
    <row r="30942" spans="20:20">
      <c r="T30942" s="223"/>
    </row>
    <row r="30943" spans="20:20">
      <c r="T30943" s="223"/>
    </row>
    <row r="30944" spans="20:20">
      <c r="T30944" s="223"/>
    </row>
    <row r="30945" spans="20:20">
      <c r="T30945" s="223"/>
    </row>
    <row r="30946" spans="20:20">
      <c r="T30946" s="223"/>
    </row>
    <row r="30947" spans="20:20">
      <c r="T30947" s="223"/>
    </row>
    <row r="30948" spans="20:20">
      <c r="T30948" s="223"/>
    </row>
    <row r="30949" spans="20:20">
      <c r="T30949" s="223"/>
    </row>
    <row r="30950" spans="20:20">
      <c r="T30950" s="223"/>
    </row>
    <row r="30951" spans="20:20">
      <c r="T30951" s="223"/>
    </row>
    <row r="30952" spans="20:20">
      <c r="T30952" s="223"/>
    </row>
    <row r="30953" spans="20:20">
      <c r="T30953" s="223"/>
    </row>
    <row r="30954" spans="20:20">
      <c r="T30954" s="223"/>
    </row>
    <row r="30955" spans="20:20">
      <c r="T30955" s="223"/>
    </row>
    <row r="30956" spans="20:20">
      <c r="T30956" s="223"/>
    </row>
    <row r="30957" spans="20:20">
      <c r="T30957" s="223"/>
    </row>
    <row r="30958" spans="20:20">
      <c r="T30958" s="223"/>
    </row>
    <row r="30959" spans="20:20">
      <c r="T30959" s="223"/>
    </row>
    <row r="30960" spans="20:20">
      <c r="T30960" s="223"/>
    </row>
    <row r="30961" spans="20:20">
      <c r="T30961" s="223"/>
    </row>
    <row r="30962" spans="20:20">
      <c r="T30962" s="223"/>
    </row>
    <row r="30963" spans="20:20">
      <c r="T30963" s="223"/>
    </row>
    <row r="30964" spans="20:20">
      <c r="T30964" s="223"/>
    </row>
    <row r="30965" spans="20:20">
      <c r="T30965" s="223"/>
    </row>
    <row r="30966" spans="20:20">
      <c r="T30966" s="223"/>
    </row>
    <row r="30967" spans="20:20">
      <c r="T30967" s="223"/>
    </row>
    <row r="30968" spans="20:20">
      <c r="T30968" s="223"/>
    </row>
    <row r="30969" spans="20:20">
      <c r="T30969" s="223"/>
    </row>
    <row r="30970" spans="20:20">
      <c r="T30970" s="223"/>
    </row>
    <row r="30971" spans="20:20">
      <c r="T30971" s="223"/>
    </row>
    <row r="30972" spans="20:20">
      <c r="T30972" s="223"/>
    </row>
    <row r="30973" spans="20:20">
      <c r="T30973" s="223"/>
    </row>
    <row r="30974" spans="20:20">
      <c r="T30974" s="223"/>
    </row>
    <row r="30975" spans="20:20">
      <c r="T30975" s="223"/>
    </row>
    <row r="30976" spans="20:20">
      <c r="T30976" s="223"/>
    </row>
    <row r="30977" spans="20:20">
      <c r="T30977" s="223"/>
    </row>
    <row r="30978" spans="20:20">
      <c r="T30978" s="223"/>
    </row>
    <row r="30979" spans="20:20">
      <c r="T30979" s="223"/>
    </row>
    <row r="30980" spans="20:20">
      <c r="T30980" s="223"/>
    </row>
    <row r="30981" spans="20:20">
      <c r="T30981" s="223"/>
    </row>
    <row r="30982" spans="20:20">
      <c r="T30982" s="223"/>
    </row>
    <row r="30983" spans="20:20">
      <c r="T30983" s="223"/>
    </row>
    <row r="30984" spans="20:20">
      <c r="T30984" s="223"/>
    </row>
    <row r="30985" spans="20:20">
      <c r="T30985" s="223"/>
    </row>
    <row r="30986" spans="20:20">
      <c r="T30986" s="223"/>
    </row>
    <row r="30987" spans="20:20">
      <c r="T30987" s="223"/>
    </row>
    <row r="30988" spans="20:20">
      <c r="T30988" s="223"/>
    </row>
    <row r="30989" spans="20:20">
      <c r="T30989" s="223"/>
    </row>
    <row r="30990" spans="20:20">
      <c r="T30990" s="223"/>
    </row>
    <row r="30991" spans="20:20">
      <c r="T30991" s="223"/>
    </row>
    <row r="30992" spans="20:20">
      <c r="T30992" s="223"/>
    </row>
    <row r="30993" spans="20:20">
      <c r="T30993" s="223"/>
    </row>
    <row r="30994" spans="20:20">
      <c r="T30994" s="223"/>
    </row>
    <row r="30995" spans="20:20">
      <c r="T30995" s="223"/>
    </row>
    <row r="30996" spans="20:20">
      <c r="T30996" s="223"/>
    </row>
    <row r="30997" spans="20:20">
      <c r="T30997" s="223"/>
    </row>
    <row r="30998" spans="20:20">
      <c r="T30998" s="223"/>
    </row>
    <row r="30999" spans="20:20">
      <c r="T30999" s="223"/>
    </row>
    <row r="31000" spans="20:20">
      <c r="T31000" s="223"/>
    </row>
    <row r="31001" spans="20:20">
      <c r="T31001" s="223"/>
    </row>
    <row r="31002" spans="20:20">
      <c r="T31002" s="223"/>
    </row>
    <row r="31003" spans="20:20">
      <c r="T31003" s="223"/>
    </row>
    <row r="31004" spans="20:20">
      <c r="T31004" s="223"/>
    </row>
    <row r="31005" spans="20:20">
      <c r="T31005" s="223"/>
    </row>
    <row r="31006" spans="20:20">
      <c r="T31006" s="223"/>
    </row>
    <row r="31007" spans="20:20">
      <c r="T31007" s="223"/>
    </row>
    <row r="31008" spans="20:20">
      <c r="T31008" s="223"/>
    </row>
    <row r="31009" spans="20:20">
      <c r="T31009" s="223"/>
    </row>
    <row r="31010" spans="20:20">
      <c r="T31010" s="223"/>
    </row>
    <row r="31011" spans="20:20">
      <c r="T31011" s="223"/>
    </row>
    <row r="31012" spans="20:20">
      <c r="T31012" s="223"/>
    </row>
    <row r="31013" spans="20:20">
      <c r="T31013" s="223"/>
    </row>
    <row r="31014" spans="20:20">
      <c r="T31014" s="223"/>
    </row>
    <row r="31015" spans="20:20">
      <c r="T31015" s="223"/>
    </row>
    <row r="31016" spans="20:20">
      <c r="T31016" s="223"/>
    </row>
    <row r="31017" spans="20:20">
      <c r="T31017" s="223"/>
    </row>
    <row r="31018" spans="20:20">
      <c r="T31018" s="223"/>
    </row>
    <row r="31019" spans="20:20">
      <c r="T31019" s="223"/>
    </row>
    <row r="31020" spans="20:20">
      <c r="T31020" s="223"/>
    </row>
    <row r="31021" spans="20:20">
      <c r="T31021" s="223"/>
    </row>
    <row r="31022" spans="20:20">
      <c r="T31022" s="223"/>
    </row>
    <row r="31023" spans="20:20">
      <c r="T31023" s="223"/>
    </row>
    <row r="31024" spans="20:20">
      <c r="T31024" s="223"/>
    </row>
    <row r="31025" spans="20:20">
      <c r="T31025" s="223"/>
    </row>
    <row r="31026" spans="20:20">
      <c r="T31026" s="223"/>
    </row>
    <row r="31027" spans="20:20">
      <c r="T31027" s="223"/>
    </row>
    <row r="31028" spans="20:20">
      <c r="T31028" s="223"/>
    </row>
    <row r="31029" spans="20:20">
      <c r="T31029" s="223"/>
    </row>
    <row r="31030" spans="20:20">
      <c r="T31030" s="223"/>
    </row>
    <row r="31031" spans="20:20">
      <c r="T31031" s="223"/>
    </row>
    <row r="31032" spans="20:20">
      <c r="T31032" s="223"/>
    </row>
    <row r="31033" spans="20:20">
      <c r="T31033" s="223"/>
    </row>
    <row r="31034" spans="20:20">
      <c r="T31034" s="223"/>
    </row>
    <row r="31035" spans="20:20">
      <c r="T31035" s="223"/>
    </row>
    <row r="31036" spans="20:20">
      <c r="T31036" s="223"/>
    </row>
    <row r="31037" spans="20:20">
      <c r="T31037" s="223"/>
    </row>
    <row r="31038" spans="20:20">
      <c r="T31038" s="223"/>
    </row>
    <row r="31039" spans="20:20">
      <c r="T31039" s="223"/>
    </row>
    <row r="31040" spans="20:20">
      <c r="T31040" s="223"/>
    </row>
    <row r="31041" spans="20:20">
      <c r="T31041" s="223"/>
    </row>
    <row r="31042" spans="20:20">
      <c r="T31042" s="223"/>
    </row>
    <row r="31043" spans="20:20">
      <c r="T31043" s="223"/>
    </row>
    <row r="31044" spans="20:20">
      <c r="T31044" s="223"/>
    </row>
    <row r="31045" spans="20:20">
      <c r="T31045" s="223"/>
    </row>
    <row r="31046" spans="20:20">
      <c r="T31046" s="223"/>
    </row>
    <row r="31047" spans="20:20">
      <c r="T31047" s="223"/>
    </row>
    <row r="31048" spans="20:20">
      <c r="T31048" s="223"/>
    </row>
    <row r="31049" spans="20:20">
      <c r="T31049" s="223"/>
    </row>
    <row r="31050" spans="20:20">
      <c r="T31050" s="223"/>
    </row>
    <row r="31051" spans="20:20">
      <c r="T31051" s="223"/>
    </row>
    <row r="31052" spans="20:20">
      <c r="T31052" s="223"/>
    </row>
    <row r="31053" spans="20:20">
      <c r="T31053" s="223"/>
    </row>
    <row r="31054" spans="20:20">
      <c r="T31054" s="223"/>
    </row>
    <row r="31055" spans="20:20">
      <c r="T31055" s="223"/>
    </row>
    <row r="31056" spans="20:20">
      <c r="T31056" s="223"/>
    </row>
    <row r="31057" spans="20:20">
      <c r="T31057" s="223"/>
    </row>
    <row r="31058" spans="20:20">
      <c r="T31058" s="223"/>
    </row>
    <row r="31059" spans="20:20">
      <c r="T31059" s="223"/>
    </row>
    <row r="31060" spans="20:20">
      <c r="T31060" s="223"/>
    </row>
    <row r="31061" spans="20:20">
      <c r="T31061" s="223"/>
    </row>
    <row r="31062" spans="20:20">
      <c r="T31062" s="223"/>
    </row>
    <row r="31063" spans="20:20">
      <c r="T31063" s="223"/>
    </row>
    <row r="31064" spans="20:20">
      <c r="T31064" s="223"/>
    </row>
    <row r="31065" spans="20:20">
      <c r="T31065" s="223"/>
    </row>
    <row r="31066" spans="20:20">
      <c r="T31066" s="223"/>
    </row>
    <row r="31067" spans="20:20">
      <c r="T31067" s="223"/>
    </row>
    <row r="31068" spans="20:20">
      <c r="T31068" s="223"/>
    </row>
    <row r="31069" spans="20:20">
      <c r="T31069" s="223"/>
    </row>
    <row r="31070" spans="20:20">
      <c r="T31070" s="223"/>
    </row>
    <row r="31071" spans="20:20">
      <c r="T31071" s="223"/>
    </row>
    <row r="31072" spans="20:20">
      <c r="T31072" s="223"/>
    </row>
    <row r="31073" spans="20:20">
      <c r="T31073" s="223"/>
    </row>
    <row r="31074" spans="20:20">
      <c r="T31074" s="223"/>
    </row>
    <row r="31075" spans="20:20">
      <c r="T31075" s="223"/>
    </row>
    <row r="31076" spans="20:20">
      <c r="T31076" s="223"/>
    </row>
    <row r="31077" spans="20:20">
      <c r="T31077" s="223"/>
    </row>
    <row r="31078" spans="20:20">
      <c r="T31078" s="223"/>
    </row>
    <row r="31079" spans="20:20">
      <c r="T31079" s="223"/>
    </row>
    <row r="31080" spans="20:20">
      <c r="T31080" s="223"/>
    </row>
    <row r="31081" spans="20:20">
      <c r="T31081" s="223"/>
    </row>
    <row r="31082" spans="20:20">
      <c r="T31082" s="223"/>
    </row>
    <row r="31083" spans="20:20">
      <c r="T31083" s="223"/>
    </row>
    <row r="31084" spans="20:20">
      <c r="T31084" s="223"/>
    </row>
    <row r="31085" spans="20:20">
      <c r="T31085" s="223"/>
    </row>
    <row r="31086" spans="20:20">
      <c r="T31086" s="223"/>
    </row>
    <row r="31087" spans="20:20">
      <c r="T31087" s="223"/>
    </row>
    <row r="31088" spans="20:20">
      <c r="T31088" s="223"/>
    </row>
    <row r="31089" spans="20:20">
      <c r="T31089" s="223"/>
    </row>
    <row r="31090" spans="20:20">
      <c r="T31090" s="223"/>
    </row>
    <row r="31091" spans="20:20">
      <c r="T31091" s="223"/>
    </row>
    <row r="31092" spans="20:20">
      <c r="T31092" s="223"/>
    </row>
    <row r="31093" spans="20:20">
      <c r="T31093" s="223"/>
    </row>
    <row r="31094" spans="20:20">
      <c r="T31094" s="223"/>
    </row>
    <row r="31095" spans="20:20">
      <c r="T31095" s="223"/>
    </row>
    <row r="31096" spans="20:20">
      <c r="T31096" s="223"/>
    </row>
    <row r="31097" spans="20:20">
      <c r="T31097" s="223"/>
    </row>
    <row r="31098" spans="20:20">
      <c r="T31098" s="223"/>
    </row>
    <row r="31099" spans="20:20">
      <c r="T31099" s="223"/>
    </row>
    <row r="31100" spans="20:20">
      <c r="T31100" s="223"/>
    </row>
    <row r="31101" spans="20:20">
      <c r="T31101" s="223"/>
    </row>
    <row r="31102" spans="20:20">
      <c r="T31102" s="223"/>
    </row>
    <row r="31103" spans="20:20">
      <c r="T31103" s="223"/>
    </row>
    <row r="31104" spans="20:20">
      <c r="T31104" s="223"/>
    </row>
    <row r="31105" spans="20:20">
      <c r="T31105" s="223"/>
    </row>
    <row r="31106" spans="20:20">
      <c r="T31106" s="223"/>
    </row>
    <row r="31107" spans="20:20">
      <c r="T31107" s="223"/>
    </row>
    <row r="31108" spans="20:20">
      <c r="T31108" s="223"/>
    </row>
    <row r="31109" spans="20:20">
      <c r="T31109" s="223"/>
    </row>
    <row r="31110" spans="20:20">
      <c r="T31110" s="223"/>
    </row>
    <row r="31111" spans="20:20">
      <c r="T31111" s="223"/>
    </row>
    <row r="31112" spans="20:20">
      <c r="T31112" s="223"/>
    </row>
    <row r="31113" spans="20:20">
      <c r="T31113" s="223"/>
    </row>
    <row r="31114" spans="20:20">
      <c r="T31114" s="223"/>
    </row>
    <row r="31115" spans="20:20">
      <c r="T31115" s="223"/>
    </row>
    <row r="31116" spans="20:20">
      <c r="T31116" s="223"/>
    </row>
    <row r="31117" spans="20:20">
      <c r="T31117" s="223"/>
    </row>
    <row r="31118" spans="20:20">
      <c r="T31118" s="223"/>
    </row>
    <row r="31119" spans="20:20">
      <c r="T31119" s="223"/>
    </row>
    <row r="31120" spans="20:20">
      <c r="T31120" s="223"/>
    </row>
    <row r="31121" spans="20:20">
      <c r="T31121" s="223"/>
    </row>
    <row r="31122" spans="20:20">
      <c r="T31122" s="223"/>
    </row>
    <row r="31123" spans="20:20">
      <c r="T31123" s="223"/>
    </row>
    <row r="31124" spans="20:20">
      <c r="T31124" s="223"/>
    </row>
    <row r="31125" spans="20:20">
      <c r="T31125" s="223"/>
    </row>
    <row r="31126" spans="20:20">
      <c r="T31126" s="223"/>
    </row>
    <row r="31127" spans="20:20">
      <c r="T31127" s="223"/>
    </row>
    <row r="31128" spans="20:20">
      <c r="T31128" s="223"/>
    </row>
    <row r="31129" spans="20:20">
      <c r="T31129" s="223"/>
    </row>
    <row r="31130" spans="20:20">
      <c r="T31130" s="223"/>
    </row>
    <row r="31131" spans="20:20">
      <c r="T31131" s="223"/>
    </row>
    <row r="31132" spans="20:20">
      <c r="T31132" s="223"/>
    </row>
    <row r="31133" spans="20:20">
      <c r="T31133" s="223"/>
    </row>
    <row r="31134" spans="20:20">
      <c r="T31134" s="223"/>
    </row>
    <row r="31135" spans="20:20">
      <c r="T31135" s="223"/>
    </row>
    <row r="31136" spans="20:20">
      <c r="T31136" s="223"/>
    </row>
    <row r="31137" spans="20:20">
      <c r="T31137" s="223"/>
    </row>
    <row r="31138" spans="20:20">
      <c r="T31138" s="223"/>
    </row>
    <row r="31139" spans="20:20">
      <c r="T31139" s="223"/>
    </row>
    <row r="31140" spans="20:20">
      <c r="T31140" s="223"/>
    </row>
    <row r="31141" spans="20:20">
      <c r="T31141" s="223"/>
    </row>
    <row r="31142" spans="20:20">
      <c r="T31142" s="223"/>
    </row>
    <row r="31143" spans="20:20">
      <c r="T31143" s="223"/>
    </row>
    <row r="31144" spans="20:20">
      <c r="T31144" s="223"/>
    </row>
    <row r="31145" spans="20:20">
      <c r="T31145" s="223"/>
    </row>
    <row r="31146" spans="20:20">
      <c r="T31146" s="223"/>
    </row>
    <row r="31147" spans="20:20">
      <c r="T31147" s="223"/>
    </row>
    <row r="31148" spans="20:20">
      <c r="T31148" s="223"/>
    </row>
    <row r="31149" spans="20:20">
      <c r="T31149" s="223"/>
    </row>
    <row r="31150" spans="20:20">
      <c r="T31150" s="223"/>
    </row>
    <row r="31151" spans="20:20">
      <c r="T31151" s="223"/>
    </row>
    <row r="31152" spans="20:20">
      <c r="T31152" s="223"/>
    </row>
    <row r="31153" spans="20:20">
      <c r="T31153" s="223"/>
    </row>
    <row r="31154" spans="20:20">
      <c r="T31154" s="223"/>
    </row>
    <row r="31155" spans="20:20">
      <c r="T31155" s="223"/>
    </row>
    <row r="31156" spans="20:20">
      <c r="T31156" s="223"/>
    </row>
    <row r="31157" spans="20:20">
      <c r="T31157" s="223"/>
    </row>
    <row r="31158" spans="20:20">
      <c r="T31158" s="223"/>
    </row>
    <row r="31159" spans="20:20">
      <c r="T31159" s="223"/>
    </row>
    <row r="31160" spans="20:20">
      <c r="T31160" s="223"/>
    </row>
    <row r="31161" spans="20:20">
      <c r="T31161" s="223"/>
    </row>
    <row r="31162" spans="20:20">
      <c r="T31162" s="223"/>
    </row>
    <row r="31163" spans="20:20">
      <c r="T31163" s="223"/>
    </row>
    <row r="31164" spans="20:20">
      <c r="T31164" s="223"/>
    </row>
    <row r="31165" spans="20:20">
      <c r="T31165" s="223"/>
    </row>
    <row r="31166" spans="20:20">
      <c r="T31166" s="223"/>
    </row>
    <row r="31167" spans="20:20">
      <c r="T31167" s="223"/>
    </row>
    <row r="31168" spans="20:20">
      <c r="T31168" s="223"/>
    </row>
    <row r="31169" spans="20:20">
      <c r="T31169" s="223"/>
    </row>
    <row r="31170" spans="20:20">
      <c r="T31170" s="223"/>
    </row>
    <row r="31171" spans="20:20">
      <c r="T31171" s="223"/>
    </row>
    <row r="31172" spans="20:20">
      <c r="T31172" s="223"/>
    </row>
    <row r="31173" spans="20:20">
      <c r="T31173" s="223"/>
    </row>
    <row r="31174" spans="20:20">
      <c r="T31174" s="223"/>
    </row>
    <row r="31175" spans="20:20">
      <c r="T31175" s="223"/>
    </row>
    <row r="31176" spans="20:20">
      <c r="T31176" s="223"/>
    </row>
    <row r="31177" spans="20:20">
      <c r="T31177" s="223"/>
    </row>
    <row r="31178" spans="20:20">
      <c r="T31178" s="223"/>
    </row>
    <row r="31179" spans="20:20">
      <c r="T31179" s="223"/>
    </row>
    <row r="31180" spans="20:20">
      <c r="T31180" s="223"/>
    </row>
    <row r="31181" spans="20:20">
      <c r="T31181" s="223"/>
    </row>
    <row r="31182" spans="20:20">
      <c r="T31182" s="223"/>
    </row>
    <row r="31183" spans="20:20">
      <c r="T31183" s="223"/>
    </row>
    <row r="31184" spans="20:20">
      <c r="T31184" s="223"/>
    </row>
    <row r="31185" spans="20:20">
      <c r="T31185" s="223"/>
    </row>
    <row r="31186" spans="20:20">
      <c r="T31186" s="223"/>
    </row>
    <row r="31187" spans="20:20">
      <c r="T31187" s="223"/>
    </row>
    <row r="31188" spans="20:20">
      <c r="T31188" s="223"/>
    </row>
    <row r="31189" spans="20:20">
      <c r="T31189" s="223"/>
    </row>
    <row r="31190" spans="20:20">
      <c r="T31190" s="223"/>
    </row>
    <row r="31191" spans="20:20">
      <c r="T31191" s="223"/>
    </row>
    <row r="31192" spans="20:20">
      <c r="T31192" s="223"/>
    </row>
    <row r="31193" spans="20:20">
      <c r="T31193" s="223"/>
    </row>
    <row r="31194" spans="20:20">
      <c r="T31194" s="223"/>
    </row>
    <row r="31195" spans="20:20">
      <c r="T31195" s="223"/>
    </row>
    <row r="31196" spans="20:20">
      <c r="T31196" s="223"/>
    </row>
    <row r="31197" spans="20:20">
      <c r="T31197" s="223"/>
    </row>
    <row r="31198" spans="20:20">
      <c r="T31198" s="223"/>
    </row>
    <row r="31199" spans="20:20">
      <c r="T31199" s="223"/>
    </row>
    <row r="31200" spans="20:20">
      <c r="T31200" s="223"/>
    </row>
    <row r="31201" spans="20:20">
      <c r="T31201" s="223"/>
    </row>
    <row r="31202" spans="20:20">
      <c r="T31202" s="223"/>
    </row>
    <row r="31203" spans="20:20">
      <c r="T31203" s="223"/>
    </row>
    <row r="31204" spans="20:20">
      <c r="T31204" s="223"/>
    </row>
    <row r="31205" spans="20:20">
      <c r="T31205" s="223"/>
    </row>
    <row r="31206" spans="20:20">
      <c r="T31206" s="223"/>
    </row>
    <row r="31207" spans="20:20">
      <c r="T31207" s="223"/>
    </row>
    <row r="31208" spans="20:20">
      <c r="T31208" s="223"/>
    </row>
    <row r="31209" spans="20:20">
      <c r="T31209" s="223"/>
    </row>
    <row r="31210" spans="20:20">
      <c r="T31210" s="223"/>
    </row>
    <row r="31211" spans="20:20">
      <c r="T31211" s="223"/>
    </row>
    <row r="31212" spans="20:20">
      <c r="T31212" s="223"/>
    </row>
    <row r="31213" spans="20:20">
      <c r="T31213" s="223"/>
    </row>
    <row r="31214" spans="20:20">
      <c r="T31214" s="223"/>
    </row>
    <row r="31215" spans="20:20">
      <c r="T31215" s="223"/>
    </row>
    <row r="31216" spans="20:20">
      <c r="T31216" s="223"/>
    </row>
    <row r="31217" spans="20:20">
      <c r="T31217" s="223"/>
    </row>
    <row r="31218" spans="20:20">
      <c r="T31218" s="223"/>
    </row>
    <row r="31219" spans="20:20">
      <c r="T31219" s="223"/>
    </row>
    <row r="31220" spans="20:20">
      <c r="T31220" s="223"/>
    </row>
    <row r="31221" spans="20:20">
      <c r="T31221" s="223"/>
    </row>
    <row r="31222" spans="20:20">
      <c r="T31222" s="223"/>
    </row>
    <row r="31223" spans="20:20">
      <c r="T31223" s="223"/>
    </row>
    <row r="31224" spans="20:20">
      <c r="T31224" s="223"/>
    </row>
    <row r="31225" spans="20:20">
      <c r="T31225" s="223"/>
    </row>
    <row r="31226" spans="20:20">
      <c r="T31226" s="223"/>
    </row>
    <row r="31227" spans="20:20">
      <c r="T31227" s="223"/>
    </row>
    <row r="31228" spans="20:20">
      <c r="T31228" s="223"/>
    </row>
    <row r="31229" spans="20:20">
      <c r="T31229" s="223"/>
    </row>
    <row r="31230" spans="20:20">
      <c r="T31230" s="223"/>
    </row>
    <row r="31231" spans="20:20">
      <c r="T31231" s="223"/>
    </row>
    <row r="31232" spans="20:20">
      <c r="T31232" s="223"/>
    </row>
    <row r="31233" spans="20:20">
      <c r="T31233" s="223"/>
    </row>
    <row r="31234" spans="20:20">
      <c r="T31234" s="223"/>
    </row>
    <row r="31235" spans="20:20">
      <c r="T31235" s="223"/>
    </row>
    <row r="31236" spans="20:20">
      <c r="T31236" s="223"/>
    </row>
    <row r="31237" spans="20:20">
      <c r="T31237" s="223"/>
    </row>
    <row r="31238" spans="20:20">
      <c r="T31238" s="223"/>
    </row>
    <row r="31239" spans="20:20">
      <c r="T31239" s="223"/>
    </row>
    <row r="31240" spans="20:20">
      <c r="T31240" s="223"/>
    </row>
    <row r="31241" spans="20:20">
      <c r="T31241" s="223"/>
    </row>
    <row r="31242" spans="20:20">
      <c r="T31242" s="223"/>
    </row>
    <row r="31243" spans="20:20">
      <c r="T31243" s="223"/>
    </row>
    <row r="31244" spans="20:20">
      <c r="T31244" s="223"/>
    </row>
    <row r="31245" spans="20:20">
      <c r="T31245" s="223"/>
    </row>
    <row r="31246" spans="20:20">
      <c r="T31246" s="223"/>
    </row>
    <row r="31247" spans="20:20">
      <c r="T31247" s="223"/>
    </row>
    <row r="31248" spans="20:20">
      <c r="T31248" s="223"/>
    </row>
    <row r="31249" spans="20:20">
      <c r="T31249" s="223"/>
    </row>
    <row r="31250" spans="20:20">
      <c r="T31250" s="223"/>
    </row>
    <row r="31251" spans="20:20">
      <c r="T31251" s="223"/>
    </row>
    <row r="31252" spans="20:20">
      <c r="T31252" s="223"/>
    </row>
    <row r="31253" spans="20:20">
      <c r="T31253" s="223"/>
    </row>
    <row r="31254" spans="20:20">
      <c r="T31254" s="223"/>
    </row>
    <row r="31255" spans="20:20">
      <c r="T31255" s="223"/>
    </row>
    <row r="31256" spans="20:20">
      <c r="T31256" s="223"/>
    </row>
    <row r="31257" spans="20:20">
      <c r="T31257" s="223"/>
    </row>
    <row r="31258" spans="20:20">
      <c r="T31258" s="223"/>
    </row>
    <row r="31259" spans="20:20">
      <c r="T31259" s="223"/>
    </row>
    <row r="31260" spans="20:20">
      <c r="T31260" s="223"/>
    </row>
    <row r="31261" spans="20:20">
      <c r="T31261" s="223"/>
    </row>
    <row r="31262" spans="20:20">
      <c r="T31262" s="223"/>
    </row>
    <row r="31263" spans="20:20">
      <c r="T31263" s="223"/>
    </row>
    <row r="31264" spans="20:20">
      <c r="T31264" s="223"/>
    </row>
    <row r="31265" spans="20:20">
      <c r="T31265" s="223"/>
    </row>
    <row r="31266" spans="20:20">
      <c r="T31266" s="223"/>
    </row>
    <row r="31267" spans="20:20">
      <c r="T31267" s="223"/>
    </row>
    <row r="31268" spans="20:20">
      <c r="T31268" s="223"/>
    </row>
    <row r="31269" spans="20:20">
      <c r="T31269" s="223"/>
    </row>
    <row r="31270" spans="20:20">
      <c r="T31270" s="223"/>
    </row>
    <row r="31271" spans="20:20">
      <c r="T31271" s="223"/>
    </row>
    <row r="31272" spans="20:20">
      <c r="T31272" s="223"/>
    </row>
    <row r="31273" spans="20:20">
      <c r="T31273" s="223"/>
    </row>
    <row r="31274" spans="20:20">
      <c r="T31274" s="223"/>
    </row>
    <row r="31275" spans="20:20">
      <c r="T31275" s="223"/>
    </row>
    <row r="31276" spans="20:20">
      <c r="T31276" s="223"/>
    </row>
    <row r="31277" spans="20:20">
      <c r="T31277" s="223"/>
    </row>
    <row r="31278" spans="20:20">
      <c r="T31278" s="223"/>
    </row>
    <row r="31279" spans="20:20">
      <c r="T31279" s="223"/>
    </row>
    <row r="31280" spans="20:20">
      <c r="T31280" s="223"/>
    </row>
    <row r="31281" spans="20:20">
      <c r="T31281" s="223"/>
    </row>
    <row r="31282" spans="20:20">
      <c r="T31282" s="223"/>
    </row>
    <row r="31283" spans="20:20">
      <c r="T31283" s="223"/>
    </row>
    <row r="31284" spans="20:20">
      <c r="T31284" s="223"/>
    </row>
    <row r="31285" spans="20:20">
      <c r="T31285" s="223"/>
    </row>
    <row r="31286" spans="20:20">
      <c r="T31286" s="223"/>
    </row>
    <row r="31287" spans="20:20">
      <c r="T31287" s="223"/>
    </row>
    <row r="31288" spans="20:20">
      <c r="T31288" s="223"/>
    </row>
    <row r="31289" spans="20:20">
      <c r="T31289" s="223"/>
    </row>
    <row r="31290" spans="20:20">
      <c r="T31290" s="223"/>
    </row>
    <row r="31291" spans="20:20">
      <c r="T31291" s="223"/>
    </row>
    <row r="31292" spans="20:20">
      <c r="T31292" s="223"/>
    </row>
    <row r="31293" spans="20:20">
      <c r="T31293" s="223"/>
    </row>
    <row r="31294" spans="20:20">
      <c r="T31294" s="223"/>
    </row>
    <row r="31295" spans="20:20">
      <c r="T31295" s="223"/>
    </row>
    <row r="31296" spans="20:20">
      <c r="T31296" s="223"/>
    </row>
    <row r="31297" spans="20:20">
      <c r="T31297" s="223"/>
    </row>
    <row r="31298" spans="20:20">
      <c r="T31298" s="223"/>
    </row>
    <row r="31299" spans="20:20">
      <c r="T31299" s="223"/>
    </row>
    <row r="31300" spans="20:20">
      <c r="T31300" s="223"/>
    </row>
    <row r="31301" spans="20:20">
      <c r="T31301" s="223"/>
    </row>
    <row r="31302" spans="20:20">
      <c r="T31302" s="223"/>
    </row>
    <row r="31303" spans="20:20">
      <c r="T31303" s="223"/>
    </row>
    <row r="31304" spans="20:20">
      <c r="T31304" s="223"/>
    </row>
    <row r="31305" spans="20:20">
      <c r="T31305" s="223"/>
    </row>
    <row r="31306" spans="20:20">
      <c r="T31306" s="223"/>
    </row>
    <row r="31307" spans="20:20">
      <c r="T31307" s="223"/>
    </row>
    <row r="31308" spans="20:20">
      <c r="T31308" s="223"/>
    </row>
    <row r="31309" spans="20:20">
      <c r="T31309" s="223"/>
    </row>
    <row r="31310" spans="20:20">
      <c r="T31310" s="223"/>
    </row>
    <row r="31311" spans="20:20">
      <c r="T31311" s="223"/>
    </row>
    <row r="31312" spans="20:20">
      <c r="T31312" s="223"/>
    </row>
    <row r="31313" spans="20:20">
      <c r="T31313" s="223"/>
    </row>
    <row r="31314" spans="20:20">
      <c r="T31314" s="223"/>
    </row>
    <row r="31315" spans="20:20">
      <c r="T31315" s="223"/>
    </row>
    <row r="31316" spans="20:20">
      <c r="T31316" s="223"/>
    </row>
    <row r="31317" spans="20:20">
      <c r="T31317" s="223"/>
    </row>
    <row r="31318" spans="20:20">
      <c r="T31318" s="223"/>
    </row>
    <row r="31319" spans="20:20">
      <c r="T31319" s="223"/>
    </row>
    <row r="31320" spans="20:20">
      <c r="T31320" s="223"/>
    </row>
    <row r="31321" spans="20:20">
      <c r="T31321" s="223"/>
    </row>
    <row r="31322" spans="20:20">
      <c r="T31322" s="223"/>
    </row>
    <row r="31323" spans="20:20">
      <c r="T31323" s="223"/>
    </row>
    <row r="31324" spans="20:20">
      <c r="T31324" s="223"/>
    </row>
    <row r="31325" spans="20:20">
      <c r="T31325" s="223"/>
    </row>
    <row r="31326" spans="20:20">
      <c r="T31326" s="223"/>
    </row>
    <row r="31327" spans="20:20">
      <c r="T31327" s="223"/>
    </row>
    <row r="31328" spans="20:20">
      <c r="T31328" s="223"/>
    </row>
    <row r="31329" spans="20:20">
      <c r="T31329" s="223"/>
    </row>
    <row r="31330" spans="20:20">
      <c r="T31330" s="223"/>
    </row>
    <row r="31331" spans="20:20">
      <c r="T31331" s="223"/>
    </row>
    <row r="31332" spans="20:20">
      <c r="T31332" s="223"/>
    </row>
    <row r="31333" spans="20:20">
      <c r="T31333" s="223"/>
    </row>
    <row r="31334" spans="20:20">
      <c r="T31334" s="223"/>
    </row>
    <row r="31335" spans="20:20">
      <c r="T31335" s="223"/>
    </row>
    <row r="31336" spans="20:20">
      <c r="T31336" s="223"/>
    </row>
    <row r="31337" spans="20:20">
      <c r="T31337" s="223"/>
    </row>
    <row r="31338" spans="20:20">
      <c r="T31338" s="223"/>
    </row>
    <row r="31339" spans="20:20">
      <c r="T31339" s="223"/>
    </row>
    <row r="31340" spans="20:20">
      <c r="T31340" s="223"/>
    </row>
    <row r="31341" spans="20:20">
      <c r="T31341" s="223"/>
    </row>
    <row r="31342" spans="20:20">
      <c r="T31342" s="223"/>
    </row>
    <row r="31343" spans="20:20">
      <c r="T31343" s="223"/>
    </row>
    <row r="31344" spans="20:20">
      <c r="T31344" s="223"/>
    </row>
    <row r="31345" spans="20:20">
      <c r="T31345" s="223"/>
    </row>
    <row r="31346" spans="20:20">
      <c r="T31346" s="223"/>
    </row>
    <row r="31347" spans="20:20">
      <c r="T31347" s="223"/>
    </row>
    <row r="31348" spans="20:20">
      <c r="T31348" s="223"/>
    </row>
    <row r="31349" spans="20:20">
      <c r="T31349" s="223"/>
    </row>
    <row r="31350" spans="20:20">
      <c r="T31350" s="223"/>
    </row>
    <row r="31351" spans="20:20">
      <c r="T31351" s="223"/>
    </row>
    <row r="31352" spans="20:20">
      <c r="T31352" s="223"/>
    </row>
    <row r="31353" spans="20:20">
      <c r="T31353" s="223"/>
    </row>
    <row r="31354" spans="20:20">
      <c r="T31354" s="223"/>
    </row>
    <row r="31355" spans="20:20">
      <c r="T31355" s="223"/>
    </row>
    <row r="31356" spans="20:20">
      <c r="T31356" s="223"/>
    </row>
    <row r="31357" spans="20:20">
      <c r="T31357" s="223"/>
    </row>
    <row r="31358" spans="20:20">
      <c r="T31358" s="223"/>
    </row>
    <row r="31359" spans="20:20">
      <c r="T31359" s="223"/>
    </row>
    <row r="31360" spans="20:20">
      <c r="T31360" s="223"/>
    </row>
    <row r="31361" spans="20:20">
      <c r="T31361" s="223"/>
    </row>
    <row r="31362" spans="20:20">
      <c r="T31362" s="223"/>
    </row>
    <row r="31363" spans="20:20">
      <c r="T31363" s="223"/>
    </row>
    <row r="31364" spans="20:20">
      <c r="T31364" s="223"/>
    </row>
    <row r="31365" spans="20:20">
      <c r="T31365" s="223"/>
    </row>
    <row r="31366" spans="20:20">
      <c r="T31366" s="223"/>
    </row>
    <row r="31367" spans="20:20">
      <c r="T31367" s="223"/>
    </row>
    <row r="31368" spans="20:20">
      <c r="T31368" s="223"/>
    </row>
    <row r="31369" spans="20:20">
      <c r="T31369" s="223"/>
    </row>
    <row r="31370" spans="20:20">
      <c r="T31370" s="223"/>
    </row>
    <row r="31371" spans="20:20">
      <c r="T31371" s="223"/>
    </row>
    <row r="31372" spans="20:20">
      <c r="T31372" s="223"/>
    </row>
    <row r="31373" spans="20:20">
      <c r="T31373" s="223"/>
    </row>
    <row r="31374" spans="20:20">
      <c r="T31374" s="223"/>
    </row>
    <row r="31375" spans="20:20">
      <c r="T31375" s="223"/>
    </row>
    <row r="31376" spans="20:20">
      <c r="T31376" s="223"/>
    </row>
    <row r="31377" spans="20:20">
      <c r="T31377" s="223"/>
    </row>
    <row r="31378" spans="20:20">
      <c r="T31378" s="223"/>
    </row>
    <row r="31379" spans="20:20">
      <c r="T31379" s="223"/>
    </row>
    <row r="31380" spans="20:20">
      <c r="T31380" s="223"/>
    </row>
    <row r="31381" spans="20:20">
      <c r="T31381" s="223"/>
    </row>
    <row r="31382" spans="20:20">
      <c r="T31382" s="223"/>
    </row>
    <row r="31383" spans="20:20">
      <c r="T31383" s="223"/>
    </row>
    <row r="31384" spans="20:20">
      <c r="T31384" s="223"/>
    </row>
    <row r="31385" spans="20:20">
      <c r="T31385" s="223"/>
    </row>
    <row r="31386" spans="20:20">
      <c r="T31386" s="223"/>
    </row>
    <row r="31387" spans="20:20">
      <c r="T31387" s="223"/>
    </row>
    <row r="31388" spans="20:20">
      <c r="T31388" s="223"/>
    </row>
    <row r="31389" spans="20:20">
      <c r="T31389" s="223"/>
    </row>
    <row r="31390" spans="20:20">
      <c r="T31390" s="223"/>
    </row>
    <row r="31391" spans="20:20">
      <c r="T31391" s="223"/>
    </row>
    <row r="31392" spans="20:20">
      <c r="T31392" s="223"/>
    </row>
    <row r="31393" spans="20:20">
      <c r="T31393" s="223"/>
    </row>
    <row r="31394" spans="20:20">
      <c r="T31394" s="223"/>
    </row>
    <row r="31395" spans="20:20">
      <c r="T31395" s="223"/>
    </row>
    <row r="31396" spans="20:20">
      <c r="T31396" s="223"/>
    </row>
    <row r="31397" spans="20:20">
      <c r="T31397" s="223"/>
    </row>
    <row r="31398" spans="20:20">
      <c r="T31398" s="223"/>
    </row>
    <row r="31399" spans="20:20">
      <c r="T31399" s="223"/>
    </row>
    <row r="31400" spans="20:20">
      <c r="T31400" s="223"/>
    </row>
    <row r="31401" spans="20:20">
      <c r="T31401" s="223"/>
    </row>
    <row r="31402" spans="20:20">
      <c r="T31402" s="223"/>
    </row>
    <row r="31403" spans="20:20">
      <c r="T31403" s="223"/>
    </row>
    <row r="31404" spans="20:20">
      <c r="T31404" s="223"/>
    </row>
    <row r="31405" spans="20:20">
      <c r="T31405" s="223"/>
    </row>
    <row r="31406" spans="20:20">
      <c r="T31406" s="223"/>
    </row>
    <row r="31407" spans="20:20">
      <c r="T31407" s="223"/>
    </row>
    <row r="31408" spans="20:20">
      <c r="T31408" s="223"/>
    </row>
    <row r="31409" spans="20:20">
      <c r="T31409" s="223"/>
    </row>
    <row r="31410" spans="20:20">
      <c r="T31410" s="223"/>
    </row>
    <row r="31411" spans="20:20">
      <c r="T31411" s="223"/>
    </row>
    <row r="31412" spans="20:20">
      <c r="T31412" s="223"/>
    </row>
    <row r="31413" spans="20:20">
      <c r="T31413" s="223"/>
    </row>
    <row r="31414" spans="20:20">
      <c r="T31414" s="223"/>
    </row>
    <row r="31415" spans="20:20">
      <c r="T31415" s="223"/>
    </row>
    <row r="31416" spans="20:20">
      <c r="T31416" s="223"/>
    </row>
    <row r="31417" spans="20:20">
      <c r="T31417" s="223"/>
    </row>
    <row r="31418" spans="20:20">
      <c r="T31418" s="223"/>
    </row>
    <row r="31419" spans="20:20">
      <c r="T31419" s="223"/>
    </row>
    <row r="31420" spans="20:20">
      <c r="T31420" s="223"/>
    </row>
    <row r="31421" spans="20:20">
      <c r="T31421" s="223"/>
    </row>
    <row r="31422" spans="20:20">
      <c r="T31422" s="223"/>
    </row>
    <row r="31423" spans="20:20">
      <c r="T31423" s="223"/>
    </row>
    <row r="31424" spans="20:20">
      <c r="T31424" s="223"/>
    </row>
    <row r="31425" spans="20:20">
      <c r="T31425" s="223"/>
    </row>
    <row r="31426" spans="20:20">
      <c r="T31426" s="223"/>
    </row>
    <row r="31427" spans="20:20">
      <c r="T31427" s="223"/>
    </row>
    <row r="31428" spans="20:20">
      <c r="T31428" s="223"/>
    </row>
    <row r="31429" spans="20:20">
      <c r="T31429" s="223"/>
    </row>
    <row r="31430" spans="20:20">
      <c r="T31430" s="223"/>
    </row>
    <row r="31431" spans="20:20">
      <c r="T31431" s="223"/>
    </row>
    <row r="31432" spans="20:20">
      <c r="T31432" s="223"/>
    </row>
    <row r="31433" spans="20:20">
      <c r="T31433" s="223"/>
    </row>
    <row r="31434" spans="20:20">
      <c r="T31434" s="223"/>
    </row>
    <row r="31435" spans="20:20">
      <c r="T31435" s="223"/>
    </row>
    <row r="31436" spans="20:20">
      <c r="T31436" s="223"/>
    </row>
    <row r="31437" spans="20:20">
      <c r="T31437" s="223"/>
    </row>
    <row r="31438" spans="20:20">
      <c r="T31438" s="223"/>
    </row>
    <row r="31439" spans="20:20">
      <c r="T31439" s="223"/>
    </row>
    <row r="31440" spans="20:20">
      <c r="T31440" s="223"/>
    </row>
    <row r="31441" spans="20:20">
      <c r="T31441" s="223"/>
    </row>
    <row r="31442" spans="20:20">
      <c r="T31442" s="223"/>
    </row>
    <row r="31443" spans="20:20">
      <c r="T31443" s="223"/>
    </row>
    <row r="31444" spans="20:20">
      <c r="T31444" s="223"/>
    </row>
    <row r="31445" spans="20:20">
      <c r="T31445" s="223"/>
    </row>
    <row r="31446" spans="20:20">
      <c r="T31446" s="223"/>
    </row>
    <row r="31447" spans="20:20">
      <c r="T31447" s="223"/>
    </row>
    <row r="31448" spans="20:20">
      <c r="T31448" s="223"/>
    </row>
    <row r="31449" spans="20:20">
      <c r="T31449" s="223"/>
    </row>
    <row r="31450" spans="20:20">
      <c r="T31450" s="223"/>
    </row>
    <row r="31451" spans="20:20">
      <c r="T31451" s="223"/>
    </row>
    <row r="31452" spans="20:20">
      <c r="T31452" s="223"/>
    </row>
    <row r="31453" spans="20:20">
      <c r="T31453" s="223"/>
    </row>
    <row r="31454" spans="20:20">
      <c r="T31454" s="223"/>
    </row>
    <row r="31455" spans="20:20">
      <c r="T31455" s="223"/>
    </row>
    <row r="31456" spans="20:20">
      <c r="T31456" s="223"/>
    </row>
    <row r="31457" spans="20:20">
      <c r="T31457" s="223"/>
    </row>
    <row r="31458" spans="20:20">
      <c r="T31458" s="223"/>
    </row>
    <row r="31459" spans="20:20">
      <c r="T31459" s="223"/>
    </row>
    <row r="31460" spans="20:20">
      <c r="T31460" s="223"/>
    </row>
    <row r="31461" spans="20:20">
      <c r="T31461" s="223"/>
    </row>
    <row r="31462" spans="20:20">
      <c r="T31462" s="223"/>
    </row>
    <row r="31463" spans="20:20">
      <c r="T31463" s="223"/>
    </row>
    <row r="31464" spans="20:20">
      <c r="T31464" s="223"/>
    </row>
    <row r="31465" spans="20:20">
      <c r="T31465" s="223"/>
    </row>
    <row r="31466" spans="20:20">
      <c r="T31466" s="223"/>
    </row>
    <row r="31467" spans="20:20">
      <c r="T31467" s="223"/>
    </row>
    <row r="31468" spans="20:20">
      <c r="T31468" s="223"/>
    </row>
    <row r="31469" spans="20:20">
      <c r="T31469" s="223"/>
    </row>
    <row r="31470" spans="20:20">
      <c r="T31470" s="223"/>
    </row>
    <row r="31471" spans="20:20">
      <c r="T31471" s="223"/>
    </row>
    <row r="31472" spans="20:20">
      <c r="T31472" s="223"/>
    </row>
    <row r="31473" spans="20:20">
      <c r="T31473" s="223"/>
    </row>
    <row r="31474" spans="20:20">
      <c r="T31474" s="223"/>
    </row>
    <row r="31475" spans="20:20">
      <c r="T31475" s="223"/>
    </row>
    <row r="31476" spans="20:20">
      <c r="T31476" s="223"/>
    </row>
    <row r="31477" spans="20:20">
      <c r="T31477" s="223"/>
    </row>
    <row r="31478" spans="20:20">
      <c r="T31478" s="223"/>
    </row>
    <row r="31479" spans="20:20">
      <c r="T31479" s="223"/>
    </row>
    <row r="31480" spans="20:20">
      <c r="T31480" s="223"/>
    </row>
    <row r="31481" spans="20:20">
      <c r="T31481" s="223"/>
    </row>
    <row r="31482" spans="20:20">
      <c r="T31482" s="223"/>
    </row>
    <row r="31483" spans="20:20">
      <c r="T31483" s="223"/>
    </row>
    <row r="31484" spans="20:20">
      <c r="T31484" s="223"/>
    </row>
    <row r="31485" spans="20:20">
      <c r="T31485" s="223"/>
    </row>
    <row r="31486" spans="20:20">
      <c r="T31486" s="223"/>
    </row>
    <row r="31487" spans="20:20">
      <c r="T31487" s="223"/>
    </row>
    <row r="31488" spans="20:20">
      <c r="T31488" s="223"/>
    </row>
    <row r="31489" spans="20:20">
      <c r="T31489" s="223"/>
    </row>
    <row r="31490" spans="20:20">
      <c r="T31490" s="223"/>
    </row>
    <row r="31491" spans="20:20">
      <c r="T31491" s="223"/>
    </row>
    <row r="31492" spans="20:20">
      <c r="T31492" s="223"/>
    </row>
    <row r="31493" spans="20:20">
      <c r="T31493" s="223"/>
    </row>
    <row r="31494" spans="20:20">
      <c r="T31494" s="223"/>
    </row>
    <row r="31495" spans="20:20">
      <c r="T31495" s="223"/>
    </row>
    <row r="31496" spans="20:20">
      <c r="T31496" s="223"/>
    </row>
    <row r="31497" spans="20:20">
      <c r="T31497" s="223"/>
    </row>
    <row r="31498" spans="20:20">
      <c r="T31498" s="223"/>
    </row>
    <row r="31499" spans="20:20">
      <c r="T31499" s="223"/>
    </row>
    <row r="31500" spans="20:20">
      <c r="T31500" s="223"/>
    </row>
    <row r="31501" spans="20:20">
      <c r="T31501" s="223"/>
    </row>
    <row r="31502" spans="20:20">
      <c r="T31502" s="223"/>
    </row>
    <row r="31503" spans="20:20">
      <c r="T31503" s="223"/>
    </row>
    <row r="31504" spans="20:20">
      <c r="T31504" s="223"/>
    </row>
    <row r="31505" spans="20:20">
      <c r="T31505" s="223"/>
    </row>
    <row r="31506" spans="20:20">
      <c r="T31506" s="223"/>
    </row>
    <row r="31507" spans="20:20">
      <c r="T31507" s="223"/>
    </row>
    <row r="31508" spans="20:20">
      <c r="T31508" s="223"/>
    </row>
    <row r="31509" spans="20:20">
      <c r="T31509" s="223"/>
    </row>
    <row r="31510" spans="20:20">
      <c r="T31510" s="223"/>
    </row>
    <row r="31511" spans="20:20">
      <c r="T31511" s="223"/>
    </row>
    <row r="31512" spans="20:20">
      <c r="T31512" s="223"/>
    </row>
    <row r="31513" spans="20:20">
      <c r="T31513" s="223"/>
    </row>
    <row r="31514" spans="20:20">
      <c r="T31514" s="223"/>
    </row>
    <row r="31515" spans="20:20">
      <c r="T31515" s="223"/>
    </row>
    <row r="31516" spans="20:20">
      <c r="T31516" s="223"/>
    </row>
    <row r="31517" spans="20:20">
      <c r="T31517" s="223"/>
    </row>
    <row r="31518" spans="20:20">
      <c r="T31518" s="223"/>
    </row>
    <row r="31519" spans="20:20">
      <c r="T31519" s="223"/>
    </row>
    <row r="31520" spans="20:20">
      <c r="T31520" s="223"/>
    </row>
    <row r="31521" spans="20:20">
      <c r="T31521" s="223"/>
    </row>
    <row r="31522" spans="20:20">
      <c r="T31522" s="223"/>
    </row>
    <row r="31523" spans="20:20">
      <c r="T31523" s="223"/>
    </row>
    <row r="31524" spans="20:20">
      <c r="T31524" s="223"/>
    </row>
    <row r="31525" spans="20:20">
      <c r="T31525" s="223"/>
    </row>
    <row r="31526" spans="20:20">
      <c r="T31526" s="223"/>
    </row>
    <row r="31527" spans="20:20">
      <c r="T31527" s="223"/>
    </row>
    <row r="31528" spans="20:20">
      <c r="T31528" s="223"/>
    </row>
    <row r="31529" spans="20:20">
      <c r="T31529" s="223"/>
    </row>
    <row r="31530" spans="20:20">
      <c r="T31530" s="223"/>
    </row>
    <row r="31531" spans="20:20">
      <c r="T31531" s="223"/>
    </row>
    <row r="31532" spans="20:20">
      <c r="T31532" s="223"/>
    </row>
    <row r="31533" spans="20:20">
      <c r="T31533" s="223"/>
    </row>
    <row r="31534" spans="20:20">
      <c r="T31534" s="223"/>
    </row>
    <row r="31535" spans="20:20">
      <c r="T31535" s="223"/>
    </row>
    <row r="31536" spans="20:20">
      <c r="T31536" s="223"/>
    </row>
    <row r="31537" spans="20:20">
      <c r="T31537" s="223"/>
    </row>
    <row r="31538" spans="20:20">
      <c r="T31538" s="223"/>
    </row>
    <row r="31539" spans="20:20">
      <c r="T31539" s="223"/>
    </row>
    <row r="31540" spans="20:20">
      <c r="T31540" s="223"/>
    </row>
    <row r="31541" spans="20:20">
      <c r="T31541" s="223"/>
    </row>
    <row r="31542" spans="20:20">
      <c r="T31542" s="223"/>
    </row>
    <row r="31543" spans="20:20">
      <c r="T31543" s="223"/>
    </row>
    <row r="31544" spans="20:20">
      <c r="T31544" s="223"/>
    </row>
    <row r="31545" spans="20:20">
      <c r="T31545" s="223"/>
    </row>
    <row r="31546" spans="20:20">
      <c r="T31546" s="223"/>
    </row>
    <row r="31547" spans="20:20">
      <c r="T31547" s="223"/>
    </row>
    <row r="31548" spans="20:20">
      <c r="T31548" s="223"/>
    </row>
    <row r="31549" spans="20:20">
      <c r="T31549" s="223"/>
    </row>
    <row r="31550" spans="20:20">
      <c r="T31550" s="223"/>
    </row>
    <row r="31551" spans="20:20">
      <c r="T31551" s="223"/>
    </row>
    <row r="31552" spans="20:20">
      <c r="T31552" s="223"/>
    </row>
    <row r="31553" spans="20:20">
      <c r="T31553" s="223"/>
    </row>
    <row r="31554" spans="20:20">
      <c r="T31554" s="223"/>
    </row>
    <row r="31555" spans="20:20">
      <c r="T31555" s="223"/>
    </row>
    <row r="31556" spans="20:20">
      <c r="T31556" s="223"/>
    </row>
    <row r="31557" spans="20:20">
      <c r="T31557" s="223"/>
    </row>
    <row r="31558" spans="20:20">
      <c r="T31558" s="223"/>
    </row>
    <row r="31559" spans="20:20">
      <c r="T31559" s="223"/>
    </row>
    <row r="31560" spans="20:20">
      <c r="T31560" s="223"/>
    </row>
    <row r="31561" spans="20:20">
      <c r="T31561" s="223"/>
    </row>
    <row r="31562" spans="20:20">
      <c r="T31562" s="223"/>
    </row>
    <row r="31563" spans="20:20">
      <c r="T31563" s="223"/>
    </row>
    <row r="31564" spans="20:20">
      <c r="T31564" s="223"/>
    </row>
    <row r="31565" spans="20:20">
      <c r="T31565" s="223"/>
    </row>
    <row r="31566" spans="20:20">
      <c r="T31566" s="223"/>
    </row>
    <row r="31567" spans="20:20">
      <c r="T31567" s="223"/>
    </row>
    <row r="31568" spans="20:20">
      <c r="T31568" s="223"/>
    </row>
    <row r="31569" spans="20:20">
      <c r="T31569" s="223"/>
    </row>
    <row r="31570" spans="20:20">
      <c r="T31570" s="223"/>
    </row>
    <row r="31571" spans="20:20">
      <c r="T31571" s="223"/>
    </row>
    <row r="31572" spans="20:20">
      <c r="T31572" s="223"/>
    </row>
    <row r="31573" spans="20:20">
      <c r="T31573" s="223"/>
    </row>
    <row r="31574" spans="20:20">
      <c r="T31574" s="223"/>
    </row>
    <row r="31575" spans="20:20">
      <c r="T31575" s="223"/>
    </row>
    <row r="31576" spans="20:20">
      <c r="T31576" s="223"/>
    </row>
    <row r="31577" spans="20:20">
      <c r="T31577" s="223"/>
    </row>
    <row r="31578" spans="20:20">
      <c r="T31578" s="223"/>
    </row>
    <row r="31579" spans="20:20">
      <c r="T31579" s="223"/>
    </row>
    <row r="31580" spans="20:20">
      <c r="T31580" s="223"/>
    </row>
    <row r="31581" spans="20:20">
      <c r="T31581" s="223"/>
    </row>
    <row r="31582" spans="20:20">
      <c r="T31582" s="223"/>
    </row>
    <row r="31583" spans="20:20">
      <c r="T31583" s="223"/>
    </row>
    <row r="31584" spans="20:20">
      <c r="T31584" s="223"/>
    </row>
    <row r="31585" spans="20:20">
      <c r="T31585" s="223"/>
    </row>
    <row r="31586" spans="20:20">
      <c r="T31586" s="223"/>
    </row>
    <row r="31587" spans="20:20">
      <c r="T31587" s="223"/>
    </row>
    <row r="31588" spans="20:20">
      <c r="T31588" s="223"/>
    </row>
    <row r="31589" spans="20:20">
      <c r="T31589" s="223"/>
    </row>
    <row r="31590" spans="20:20">
      <c r="T31590" s="223"/>
    </row>
    <row r="31591" spans="20:20">
      <c r="T31591" s="223"/>
    </row>
    <row r="31592" spans="20:20">
      <c r="T31592" s="223"/>
    </row>
    <row r="31593" spans="20:20">
      <c r="T31593" s="223"/>
    </row>
    <row r="31594" spans="20:20">
      <c r="T31594" s="223"/>
    </row>
    <row r="31595" spans="20:20">
      <c r="T31595" s="223"/>
    </row>
    <row r="31596" spans="20:20">
      <c r="T31596" s="223"/>
    </row>
    <row r="31597" spans="20:20">
      <c r="T31597" s="223"/>
    </row>
    <row r="31598" spans="20:20">
      <c r="T31598" s="223"/>
    </row>
    <row r="31599" spans="20:20">
      <c r="T31599" s="223"/>
    </row>
    <row r="31600" spans="20:20">
      <c r="T31600" s="223"/>
    </row>
    <row r="31601" spans="20:20">
      <c r="T31601" s="223"/>
    </row>
    <row r="31602" spans="20:20">
      <c r="T31602" s="223"/>
    </row>
    <row r="31603" spans="20:20">
      <c r="T31603" s="223"/>
    </row>
    <row r="31604" spans="20:20">
      <c r="T31604" s="223"/>
    </row>
    <row r="31605" spans="20:20">
      <c r="T31605" s="223"/>
    </row>
    <row r="31606" spans="20:20">
      <c r="T31606" s="223"/>
    </row>
    <row r="31607" spans="20:20">
      <c r="T31607" s="223"/>
    </row>
    <row r="31608" spans="20:20">
      <c r="T31608" s="223"/>
    </row>
    <row r="31609" spans="20:20">
      <c r="T31609" s="223"/>
    </row>
    <row r="31610" spans="20:20">
      <c r="T31610" s="223"/>
    </row>
    <row r="31611" spans="20:20">
      <c r="T31611" s="223"/>
    </row>
    <row r="31612" spans="20:20">
      <c r="T31612" s="223"/>
    </row>
    <row r="31613" spans="20:20">
      <c r="T31613" s="223"/>
    </row>
    <row r="31614" spans="20:20">
      <c r="T31614" s="223"/>
    </row>
    <row r="31615" spans="20:20">
      <c r="T31615" s="223"/>
    </row>
    <row r="31616" spans="20:20">
      <c r="T31616" s="223"/>
    </row>
    <row r="31617" spans="20:20">
      <c r="T31617" s="223"/>
    </row>
    <row r="31618" spans="20:20">
      <c r="T31618" s="223"/>
    </row>
    <row r="31619" spans="20:20">
      <c r="T31619" s="223"/>
    </row>
    <row r="31620" spans="20:20">
      <c r="T31620" s="223"/>
    </row>
    <row r="31621" spans="20:20">
      <c r="T31621" s="223"/>
    </row>
    <row r="31622" spans="20:20">
      <c r="T31622" s="223"/>
    </row>
    <row r="31623" spans="20:20">
      <c r="T31623" s="223"/>
    </row>
    <row r="31624" spans="20:20">
      <c r="T31624" s="223"/>
    </row>
    <row r="31625" spans="20:20">
      <c r="T31625" s="223"/>
    </row>
    <row r="31626" spans="20:20">
      <c r="T31626" s="223"/>
    </row>
    <row r="31627" spans="20:20">
      <c r="T31627" s="223"/>
    </row>
    <row r="31628" spans="20:20">
      <c r="T31628" s="223"/>
    </row>
    <row r="31629" spans="20:20">
      <c r="T31629" s="223"/>
    </row>
    <row r="31630" spans="20:20">
      <c r="T31630" s="223"/>
    </row>
    <row r="31631" spans="20:20">
      <c r="T31631" s="223"/>
    </row>
    <row r="31632" spans="20:20">
      <c r="T31632" s="223"/>
    </row>
    <row r="31633" spans="20:20">
      <c r="T31633" s="223"/>
    </row>
    <row r="31634" spans="20:20">
      <c r="T31634" s="223"/>
    </row>
    <row r="31635" spans="20:20">
      <c r="T31635" s="223"/>
    </row>
    <row r="31636" spans="20:20">
      <c r="T31636" s="223"/>
    </row>
    <row r="31637" spans="20:20">
      <c r="T31637" s="223"/>
    </row>
    <row r="31638" spans="20:20">
      <c r="T31638" s="223"/>
    </row>
    <row r="31639" spans="20:20">
      <c r="T31639" s="223"/>
    </row>
    <row r="31640" spans="20:20">
      <c r="T31640" s="223"/>
    </row>
    <row r="31641" spans="20:20">
      <c r="T31641" s="223"/>
    </row>
    <row r="31642" spans="20:20">
      <c r="T31642" s="223"/>
    </row>
    <row r="31643" spans="20:20">
      <c r="T31643" s="223"/>
    </row>
    <row r="31644" spans="20:20">
      <c r="T31644" s="223"/>
    </row>
    <row r="31645" spans="20:20">
      <c r="T31645" s="223"/>
    </row>
    <row r="31646" spans="20:20">
      <c r="T31646" s="223"/>
    </row>
    <row r="31647" spans="20:20">
      <c r="T31647" s="223"/>
    </row>
    <row r="31648" spans="20:20">
      <c r="T31648" s="223"/>
    </row>
    <row r="31649" spans="20:20">
      <c r="T31649" s="223"/>
    </row>
    <row r="31650" spans="20:20">
      <c r="T31650" s="223"/>
    </row>
    <row r="31651" spans="20:20">
      <c r="T31651" s="223"/>
    </row>
    <row r="31652" spans="20:20">
      <c r="T31652" s="223"/>
    </row>
    <row r="31653" spans="20:20">
      <c r="T31653" s="223"/>
    </row>
    <row r="31654" spans="20:20">
      <c r="T31654" s="223"/>
    </row>
    <row r="31655" spans="20:20">
      <c r="T31655" s="223"/>
    </row>
    <row r="31656" spans="20:20">
      <c r="T31656" s="223"/>
    </row>
    <row r="31657" spans="20:20">
      <c r="T31657" s="223"/>
    </row>
    <row r="31658" spans="20:20">
      <c r="T31658" s="223"/>
    </row>
    <row r="31659" spans="20:20">
      <c r="T31659" s="223"/>
    </row>
    <row r="31660" spans="20:20">
      <c r="T31660" s="223"/>
    </row>
    <row r="31661" spans="20:20">
      <c r="T31661" s="223"/>
    </row>
    <row r="31662" spans="20:20">
      <c r="T31662" s="223"/>
    </row>
    <row r="31663" spans="20:20">
      <c r="T31663" s="223"/>
    </row>
    <row r="31664" spans="20:20">
      <c r="T31664" s="223"/>
    </row>
    <row r="31665" spans="20:20">
      <c r="T31665" s="223"/>
    </row>
    <row r="31666" spans="20:20">
      <c r="T31666" s="223"/>
    </row>
    <row r="31667" spans="20:20">
      <c r="T31667" s="223"/>
    </row>
    <row r="31668" spans="20:20">
      <c r="T31668" s="223"/>
    </row>
    <row r="31669" spans="20:20">
      <c r="T31669" s="223"/>
    </row>
    <row r="31670" spans="20:20">
      <c r="T31670" s="223"/>
    </row>
    <row r="31671" spans="20:20">
      <c r="T31671" s="223"/>
    </row>
    <row r="31672" spans="20:20">
      <c r="T31672" s="223"/>
    </row>
    <row r="31673" spans="20:20">
      <c r="T31673" s="223"/>
    </row>
    <row r="31674" spans="20:20">
      <c r="T31674" s="223"/>
    </row>
    <row r="31675" spans="20:20">
      <c r="T31675" s="223"/>
    </row>
    <row r="31676" spans="20:20">
      <c r="T31676" s="223"/>
    </row>
    <row r="31677" spans="20:20">
      <c r="T31677" s="223"/>
    </row>
    <row r="31678" spans="20:20">
      <c r="T31678" s="223"/>
    </row>
    <row r="31679" spans="20:20">
      <c r="T31679" s="223"/>
    </row>
    <row r="31680" spans="20:20">
      <c r="T31680" s="223"/>
    </row>
    <row r="31681" spans="20:20">
      <c r="T31681" s="223"/>
    </row>
    <row r="31682" spans="20:20">
      <c r="T31682" s="223"/>
    </row>
    <row r="31683" spans="20:20">
      <c r="T31683" s="223"/>
    </row>
    <row r="31684" spans="20:20">
      <c r="T31684" s="223"/>
    </row>
    <row r="31685" spans="20:20">
      <c r="T31685" s="223"/>
    </row>
    <row r="31686" spans="20:20">
      <c r="T31686" s="223"/>
    </row>
    <row r="31687" spans="20:20">
      <c r="T31687" s="223"/>
    </row>
    <row r="31688" spans="20:20">
      <c r="T31688" s="223"/>
    </row>
    <row r="31689" spans="20:20">
      <c r="T31689" s="223"/>
    </row>
    <row r="31690" spans="20:20">
      <c r="T31690" s="223"/>
    </row>
    <row r="31691" spans="20:20">
      <c r="T31691" s="223"/>
    </row>
    <row r="31692" spans="20:20">
      <c r="T31692" s="223"/>
    </row>
    <row r="31693" spans="20:20">
      <c r="T31693" s="223"/>
    </row>
    <row r="31694" spans="20:20">
      <c r="T31694" s="223"/>
    </row>
    <row r="31695" spans="20:20">
      <c r="T31695" s="223"/>
    </row>
    <row r="31696" spans="20:20">
      <c r="T31696" s="223"/>
    </row>
    <row r="31697" spans="20:20">
      <c r="T31697" s="223"/>
    </row>
    <row r="31698" spans="20:20">
      <c r="T31698" s="223"/>
    </row>
    <row r="31699" spans="20:20">
      <c r="T31699" s="223"/>
    </row>
    <row r="31700" spans="20:20">
      <c r="T31700" s="223"/>
    </row>
    <row r="31701" spans="20:20">
      <c r="T31701" s="223"/>
    </row>
    <row r="31702" spans="20:20">
      <c r="T31702" s="223"/>
    </row>
    <row r="31703" spans="20:20">
      <c r="T31703" s="223"/>
    </row>
    <row r="31704" spans="20:20">
      <c r="T31704" s="223"/>
    </row>
    <row r="31705" spans="20:20">
      <c r="T31705" s="223"/>
    </row>
    <row r="31706" spans="20:20">
      <c r="T31706" s="223"/>
    </row>
    <row r="31707" spans="20:20">
      <c r="T31707" s="223"/>
    </row>
    <row r="31708" spans="20:20">
      <c r="T31708" s="223"/>
    </row>
    <row r="31709" spans="20:20">
      <c r="T31709" s="223"/>
    </row>
    <row r="31710" spans="20:20">
      <c r="T31710" s="223"/>
    </row>
    <row r="31711" spans="20:20">
      <c r="T31711" s="223"/>
    </row>
    <row r="31712" spans="20:20">
      <c r="T31712" s="223"/>
    </row>
    <row r="31713" spans="20:20">
      <c r="T31713" s="223"/>
    </row>
    <row r="31714" spans="20:20">
      <c r="T31714" s="223"/>
    </row>
    <row r="31715" spans="20:20">
      <c r="T31715" s="223"/>
    </row>
    <row r="31716" spans="20:20">
      <c r="T31716" s="223"/>
    </row>
    <row r="31717" spans="20:20">
      <c r="T31717" s="223"/>
    </row>
    <row r="31718" spans="20:20">
      <c r="T31718" s="223"/>
    </row>
    <row r="31719" spans="20:20">
      <c r="T31719" s="223"/>
    </row>
    <row r="31720" spans="20:20">
      <c r="T31720" s="223"/>
    </row>
    <row r="31721" spans="20:20">
      <c r="T31721" s="223"/>
    </row>
    <row r="31722" spans="20:20">
      <c r="T31722" s="223"/>
    </row>
    <row r="31723" spans="20:20">
      <c r="T31723" s="223"/>
    </row>
    <row r="31724" spans="20:20">
      <c r="T31724" s="223"/>
    </row>
    <row r="31725" spans="20:20">
      <c r="T31725" s="223"/>
    </row>
    <row r="31726" spans="20:20">
      <c r="T31726" s="223"/>
    </row>
    <row r="31727" spans="20:20">
      <c r="T31727" s="223"/>
    </row>
    <row r="31728" spans="20:20">
      <c r="T31728" s="223"/>
    </row>
    <row r="31729" spans="20:20">
      <c r="T31729" s="223"/>
    </row>
    <row r="31730" spans="20:20">
      <c r="T31730" s="223"/>
    </row>
    <row r="31731" spans="20:20">
      <c r="T31731" s="223"/>
    </row>
    <row r="31732" spans="20:20">
      <c r="T31732" s="223"/>
    </row>
    <row r="31733" spans="20:20">
      <c r="T31733" s="223"/>
    </row>
    <row r="31734" spans="20:20">
      <c r="T31734" s="223"/>
    </row>
    <row r="31735" spans="20:20">
      <c r="T31735" s="223"/>
    </row>
    <row r="31736" spans="20:20">
      <c r="T31736" s="223"/>
    </row>
    <row r="31737" spans="20:20">
      <c r="T31737" s="223"/>
    </row>
    <row r="31738" spans="20:20">
      <c r="T31738" s="223"/>
    </row>
    <row r="31739" spans="20:20">
      <c r="T31739" s="223"/>
    </row>
    <row r="31740" spans="20:20">
      <c r="T31740" s="223"/>
    </row>
    <row r="31741" spans="20:20">
      <c r="T31741" s="223"/>
    </row>
    <row r="31742" spans="20:20">
      <c r="T31742" s="223"/>
    </row>
    <row r="31743" spans="20:20">
      <c r="T31743" s="223"/>
    </row>
    <row r="31744" spans="20:20">
      <c r="T31744" s="223"/>
    </row>
    <row r="31745" spans="20:20">
      <c r="T31745" s="223"/>
    </row>
    <row r="31746" spans="20:20">
      <c r="T31746" s="223"/>
    </row>
    <row r="31747" spans="20:20">
      <c r="T31747" s="223"/>
    </row>
    <row r="31748" spans="20:20">
      <c r="T31748" s="223"/>
    </row>
    <row r="31749" spans="20:20">
      <c r="T31749" s="223"/>
    </row>
    <row r="31750" spans="20:20">
      <c r="T31750" s="223"/>
    </row>
    <row r="31751" spans="20:20">
      <c r="T31751" s="223"/>
    </row>
    <row r="31752" spans="20:20">
      <c r="T31752" s="223"/>
    </row>
    <row r="31753" spans="20:20">
      <c r="T31753" s="223"/>
    </row>
    <row r="31754" spans="20:20">
      <c r="T31754" s="223"/>
    </row>
    <row r="31755" spans="20:20">
      <c r="T31755" s="223"/>
    </row>
    <row r="31756" spans="20:20">
      <c r="T31756" s="223"/>
    </row>
    <row r="31757" spans="20:20">
      <c r="T31757" s="223"/>
    </row>
    <row r="31758" spans="20:20">
      <c r="T31758" s="223"/>
    </row>
    <row r="31759" spans="20:20">
      <c r="T31759" s="223"/>
    </row>
    <row r="31760" spans="20:20">
      <c r="T31760" s="223"/>
    </row>
    <row r="31761" spans="20:20">
      <c r="T31761" s="223"/>
    </row>
    <row r="31762" spans="20:20">
      <c r="T31762" s="223"/>
    </row>
    <row r="31763" spans="20:20">
      <c r="T31763" s="223"/>
    </row>
    <row r="31764" spans="20:20">
      <c r="T31764" s="223"/>
    </row>
    <row r="31765" spans="20:20">
      <c r="T31765" s="223"/>
    </row>
    <row r="31766" spans="20:20">
      <c r="T31766" s="223"/>
    </row>
    <row r="31767" spans="20:20">
      <c r="T31767" s="223"/>
    </row>
    <row r="31768" spans="20:20">
      <c r="T31768" s="223"/>
    </row>
    <row r="31769" spans="20:20">
      <c r="T31769" s="223"/>
    </row>
    <row r="31770" spans="20:20">
      <c r="T31770" s="223"/>
    </row>
    <row r="31771" spans="20:20">
      <c r="T31771" s="223"/>
    </row>
    <row r="31772" spans="20:20">
      <c r="T31772" s="223"/>
    </row>
    <row r="31773" spans="20:20">
      <c r="T31773" s="223"/>
    </row>
    <row r="31774" spans="20:20">
      <c r="T31774" s="223"/>
    </row>
    <row r="31775" spans="20:20">
      <c r="T31775" s="223"/>
    </row>
    <row r="31776" spans="20:20">
      <c r="T31776" s="223"/>
    </row>
    <row r="31777" spans="20:20">
      <c r="T31777" s="223"/>
    </row>
    <row r="31778" spans="20:20">
      <c r="T31778" s="223"/>
    </row>
    <row r="31779" spans="20:20">
      <c r="T31779" s="223"/>
    </row>
    <row r="31780" spans="20:20">
      <c r="T31780" s="223"/>
    </row>
    <row r="31781" spans="20:20">
      <c r="T31781" s="223"/>
    </row>
    <row r="31782" spans="20:20">
      <c r="T31782" s="223"/>
    </row>
    <row r="31783" spans="20:20">
      <c r="T31783" s="223"/>
    </row>
    <row r="31784" spans="20:20">
      <c r="T31784" s="223"/>
    </row>
    <row r="31785" spans="20:20">
      <c r="T31785" s="223"/>
    </row>
    <row r="31786" spans="20:20">
      <c r="T31786" s="223"/>
    </row>
    <row r="31787" spans="20:20">
      <c r="T31787" s="223"/>
    </row>
    <row r="31788" spans="20:20">
      <c r="T31788" s="223"/>
    </row>
    <row r="31789" spans="20:20">
      <c r="T31789" s="223"/>
    </row>
    <row r="31790" spans="20:20">
      <c r="T31790" s="223"/>
    </row>
    <row r="31791" spans="20:20">
      <c r="T31791" s="223"/>
    </row>
    <row r="31792" spans="20:20">
      <c r="T31792" s="223"/>
    </row>
    <row r="31793" spans="20:20">
      <c r="T31793" s="223"/>
    </row>
    <row r="31794" spans="20:20">
      <c r="T31794" s="223"/>
    </row>
    <row r="31795" spans="20:20">
      <c r="T31795" s="223"/>
    </row>
    <row r="31796" spans="20:20">
      <c r="T31796" s="223"/>
    </row>
    <row r="31797" spans="20:20">
      <c r="T31797" s="223"/>
    </row>
    <row r="31798" spans="20:20">
      <c r="T31798" s="223"/>
    </row>
    <row r="31799" spans="20:20">
      <c r="T31799" s="223"/>
    </row>
    <row r="31800" spans="20:20">
      <c r="T31800" s="223"/>
    </row>
    <row r="31801" spans="20:20">
      <c r="T31801" s="223"/>
    </row>
    <row r="31802" spans="20:20">
      <c r="T31802" s="223"/>
    </row>
    <row r="31803" spans="20:20">
      <c r="T31803" s="223"/>
    </row>
    <row r="31804" spans="20:20">
      <c r="T31804" s="223"/>
    </row>
    <row r="31805" spans="20:20">
      <c r="T31805" s="223"/>
    </row>
    <row r="31806" spans="20:20">
      <c r="T31806" s="223"/>
    </row>
    <row r="31807" spans="20:20">
      <c r="T31807" s="223"/>
    </row>
    <row r="31808" spans="20:20">
      <c r="T31808" s="223"/>
    </row>
    <row r="31809" spans="20:20">
      <c r="T31809" s="223"/>
    </row>
    <row r="31810" spans="20:20">
      <c r="T31810" s="223"/>
    </row>
    <row r="31811" spans="20:20">
      <c r="T31811" s="223"/>
    </row>
    <row r="31812" spans="20:20">
      <c r="T31812" s="223"/>
    </row>
    <row r="31813" spans="20:20">
      <c r="T31813" s="223"/>
    </row>
    <row r="31814" spans="20:20">
      <c r="T31814" s="223"/>
    </row>
    <row r="31815" spans="20:20">
      <c r="T31815" s="223"/>
    </row>
    <row r="31816" spans="20:20">
      <c r="T31816" s="223"/>
    </row>
    <row r="31817" spans="20:20">
      <c r="T31817" s="223"/>
    </row>
    <row r="31818" spans="20:20">
      <c r="T31818" s="223"/>
    </row>
    <row r="31819" spans="20:20">
      <c r="T31819" s="223"/>
    </row>
    <row r="31820" spans="20:20">
      <c r="T31820" s="223"/>
    </row>
    <row r="31821" spans="20:20">
      <c r="T31821" s="223"/>
    </row>
    <row r="31822" spans="20:20">
      <c r="T31822" s="223"/>
    </row>
    <row r="31823" spans="20:20">
      <c r="T31823" s="223"/>
    </row>
    <row r="31824" spans="20:20">
      <c r="T31824" s="223"/>
    </row>
    <row r="31825" spans="20:20">
      <c r="T31825" s="223"/>
    </row>
    <row r="31826" spans="20:20">
      <c r="T31826" s="223"/>
    </row>
    <row r="31827" spans="20:20">
      <c r="T31827" s="223"/>
    </row>
    <row r="31828" spans="20:20">
      <c r="T31828" s="223"/>
    </row>
    <row r="31829" spans="20:20">
      <c r="T31829" s="223"/>
    </row>
    <row r="31830" spans="20:20">
      <c r="T31830" s="223"/>
    </row>
    <row r="31831" spans="20:20">
      <c r="T31831" s="223"/>
    </row>
    <row r="31832" spans="20:20">
      <c r="T31832" s="223"/>
    </row>
    <row r="31833" spans="20:20">
      <c r="T31833" s="223"/>
    </row>
    <row r="31834" spans="20:20">
      <c r="T31834" s="223"/>
    </row>
    <row r="31835" spans="20:20">
      <c r="T31835" s="223"/>
    </row>
    <row r="31836" spans="20:20">
      <c r="T31836" s="223"/>
    </row>
    <row r="31837" spans="20:20">
      <c r="T31837" s="223"/>
    </row>
    <row r="31838" spans="20:20">
      <c r="T31838" s="223"/>
    </row>
    <row r="31839" spans="20:20">
      <c r="T31839" s="223"/>
    </row>
    <row r="31840" spans="20:20">
      <c r="T31840" s="223"/>
    </row>
    <row r="31841" spans="20:20">
      <c r="T31841" s="223"/>
    </row>
    <row r="31842" spans="20:20">
      <c r="T31842" s="223"/>
    </row>
    <row r="31843" spans="20:20">
      <c r="T31843" s="223"/>
    </row>
    <row r="31844" spans="20:20">
      <c r="T31844" s="223"/>
    </row>
    <row r="31845" spans="20:20">
      <c r="T31845" s="223"/>
    </row>
    <row r="31846" spans="20:20">
      <c r="T31846" s="223"/>
    </row>
    <row r="31847" spans="20:20">
      <c r="T31847" s="223"/>
    </row>
    <row r="31848" spans="20:20">
      <c r="T31848" s="223"/>
    </row>
    <row r="31849" spans="20:20">
      <c r="T31849" s="223"/>
    </row>
    <row r="31850" spans="20:20">
      <c r="T31850" s="223"/>
    </row>
    <row r="31851" spans="20:20">
      <c r="T31851" s="223"/>
    </row>
    <row r="31852" spans="20:20">
      <c r="T31852" s="223"/>
    </row>
    <row r="31853" spans="20:20">
      <c r="T31853" s="223"/>
    </row>
    <row r="31854" spans="20:20">
      <c r="T31854" s="223"/>
    </row>
    <row r="31855" spans="20:20">
      <c r="T31855" s="223"/>
    </row>
    <row r="31856" spans="20:20">
      <c r="T31856" s="223"/>
    </row>
    <row r="31857" spans="20:20">
      <c r="T31857" s="223"/>
    </row>
    <row r="31858" spans="20:20">
      <c r="T31858" s="223"/>
    </row>
    <row r="31859" spans="20:20">
      <c r="T31859" s="223"/>
    </row>
    <row r="31860" spans="20:20">
      <c r="T31860" s="223"/>
    </row>
    <row r="31861" spans="20:20">
      <c r="T31861" s="223"/>
    </row>
    <row r="31862" spans="20:20">
      <c r="T31862" s="223"/>
    </row>
    <row r="31863" spans="20:20">
      <c r="T31863" s="223"/>
    </row>
    <row r="31864" spans="20:20">
      <c r="T31864" s="223"/>
    </row>
    <row r="31865" spans="20:20">
      <c r="T31865" s="223"/>
    </row>
    <row r="31866" spans="20:20">
      <c r="T31866" s="223"/>
    </row>
    <row r="31867" spans="20:20">
      <c r="T31867" s="223"/>
    </row>
    <row r="31868" spans="20:20">
      <c r="T31868" s="223"/>
    </row>
    <row r="31869" spans="20:20">
      <c r="T31869" s="223"/>
    </row>
    <row r="31870" spans="20:20">
      <c r="T31870" s="223"/>
    </row>
    <row r="31871" spans="20:20">
      <c r="T31871" s="223"/>
    </row>
    <row r="31872" spans="20:20">
      <c r="T31872" s="223"/>
    </row>
    <row r="31873" spans="20:20">
      <c r="T31873" s="223"/>
    </row>
    <row r="31874" spans="20:20">
      <c r="T31874" s="223"/>
    </row>
    <row r="31875" spans="20:20">
      <c r="T31875" s="223"/>
    </row>
    <row r="31876" spans="20:20">
      <c r="T31876" s="223"/>
    </row>
    <row r="31877" spans="20:20">
      <c r="T31877" s="223"/>
    </row>
    <row r="31878" spans="20:20">
      <c r="T31878" s="223"/>
    </row>
    <row r="31879" spans="20:20">
      <c r="T31879" s="223"/>
    </row>
    <row r="31880" spans="20:20">
      <c r="T31880" s="223"/>
    </row>
    <row r="31881" spans="20:20">
      <c r="T31881" s="223"/>
    </row>
    <row r="31882" spans="20:20">
      <c r="T31882" s="223"/>
    </row>
    <row r="31883" spans="20:20">
      <c r="T31883" s="223"/>
    </row>
    <row r="31884" spans="20:20">
      <c r="T31884" s="223"/>
    </row>
    <row r="31885" spans="20:20">
      <c r="T31885" s="223"/>
    </row>
    <row r="31886" spans="20:20">
      <c r="T31886" s="223"/>
    </row>
    <row r="31887" spans="20:20">
      <c r="T31887" s="223"/>
    </row>
    <row r="31888" spans="20:20">
      <c r="T31888" s="223"/>
    </row>
    <row r="31889" spans="20:20">
      <c r="T31889" s="223"/>
    </row>
    <row r="31890" spans="20:20">
      <c r="T31890" s="223"/>
    </row>
    <row r="31891" spans="20:20">
      <c r="T31891" s="223"/>
    </row>
    <row r="31892" spans="20:20">
      <c r="T31892" s="223"/>
    </row>
    <row r="31893" spans="20:20">
      <c r="T31893" s="223"/>
    </row>
    <row r="31894" spans="20:20">
      <c r="T31894" s="223"/>
    </row>
    <row r="31895" spans="20:20">
      <c r="T31895" s="223"/>
    </row>
    <row r="31896" spans="20:20">
      <c r="T31896" s="223"/>
    </row>
    <row r="31897" spans="20:20">
      <c r="T31897" s="223"/>
    </row>
    <row r="31898" spans="20:20">
      <c r="T31898" s="223"/>
    </row>
    <row r="31899" spans="20:20">
      <c r="T31899" s="223"/>
    </row>
    <row r="31900" spans="20:20">
      <c r="T31900" s="223"/>
    </row>
    <row r="31901" spans="20:20">
      <c r="T31901" s="223"/>
    </row>
    <row r="31902" spans="20:20">
      <c r="T31902" s="223"/>
    </row>
    <row r="31903" spans="20:20">
      <c r="T31903" s="223"/>
    </row>
    <row r="31904" spans="20:20">
      <c r="T31904" s="223"/>
    </row>
    <row r="31905" spans="20:20">
      <c r="T31905" s="223"/>
    </row>
    <row r="31906" spans="20:20">
      <c r="T31906" s="223"/>
    </row>
    <row r="31907" spans="20:20">
      <c r="T31907" s="223"/>
    </row>
    <row r="31908" spans="20:20">
      <c r="T31908" s="223"/>
    </row>
    <row r="31909" spans="20:20">
      <c r="T31909" s="223"/>
    </row>
    <row r="31910" spans="20:20">
      <c r="T31910" s="223"/>
    </row>
    <row r="31911" spans="20:20">
      <c r="T31911" s="223"/>
    </row>
    <row r="31912" spans="20:20">
      <c r="T31912" s="223"/>
    </row>
    <row r="31913" spans="20:20">
      <c r="T31913" s="223"/>
    </row>
    <row r="31914" spans="20:20">
      <c r="T31914" s="223"/>
    </row>
    <row r="31915" spans="20:20">
      <c r="T31915" s="223"/>
    </row>
    <row r="31916" spans="20:20">
      <c r="T31916" s="223"/>
    </row>
    <row r="31917" spans="20:20">
      <c r="T31917" s="223"/>
    </row>
    <row r="31918" spans="20:20">
      <c r="T31918" s="223"/>
    </row>
    <row r="31919" spans="20:20">
      <c r="T31919" s="223"/>
    </row>
    <row r="31920" spans="20:20">
      <c r="T31920" s="223"/>
    </row>
    <row r="31921" spans="20:20">
      <c r="T31921" s="223"/>
    </row>
    <row r="31922" spans="20:20">
      <c r="T31922" s="223"/>
    </row>
    <row r="31923" spans="20:20">
      <c r="T31923" s="223"/>
    </row>
    <row r="31924" spans="20:20">
      <c r="T31924" s="223"/>
    </row>
    <row r="31925" spans="20:20">
      <c r="T31925" s="223"/>
    </row>
    <row r="31926" spans="20:20">
      <c r="T31926" s="223"/>
    </row>
    <row r="31927" spans="20:20">
      <c r="T31927" s="223"/>
    </row>
    <row r="31928" spans="20:20">
      <c r="T31928" s="223"/>
    </row>
    <row r="31929" spans="20:20">
      <c r="T31929" s="223"/>
    </row>
    <row r="31930" spans="20:20">
      <c r="T31930" s="223"/>
    </row>
    <row r="31931" spans="20:20">
      <c r="T31931" s="223"/>
    </row>
    <row r="31932" spans="20:20">
      <c r="T31932" s="223"/>
    </row>
    <row r="31933" spans="20:20">
      <c r="T31933" s="223"/>
    </row>
    <row r="31934" spans="20:20">
      <c r="T31934" s="223"/>
    </row>
    <row r="31935" spans="20:20">
      <c r="T31935" s="223"/>
    </row>
    <row r="31936" spans="20:20">
      <c r="T31936" s="223"/>
    </row>
    <row r="31937" spans="20:20">
      <c r="T31937" s="223"/>
    </row>
    <row r="31938" spans="20:20">
      <c r="T31938" s="223"/>
    </row>
    <row r="31939" spans="20:20">
      <c r="T31939" s="223"/>
    </row>
    <row r="31940" spans="20:20">
      <c r="T31940" s="223"/>
    </row>
    <row r="31941" spans="20:20">
      <c r="T31941" s="223"/>
    </row>
    <row r="31942" spans="20:20">
      <c r="T31942" s="223"/>
    </row>
    <row r="31943" spans="20:20">
      <c r="T31943" s="223"/>
    </row>
    <row r="31944" spans="20:20">
      <c r="T31944" s="223"/>
    </row>
    <row r="31945" spans="20:20">
      <c r="T31945" s="223"/>
    </row>
    <row r="31946" spans="20:20">
      <c r="T31946" s="223"/>
    </row>
    <row r="31947" spans="20:20">
      <c r="T31947" s="223"/>
    </row>
    <row r="31948" spans="20:20">
      <c r="T31948" s="223"/>
    </row>
    <row r="31949" spans="20:20">
      <c r="T31949" s="223"/>
    </row>
    <row r="31950" spans="20:20">
      <c r="T31950" s="223"/>
    </row>
    <row r="31951" spans="20:20">
      <c r="T31951" s="223"/>
    </row>
    <row r="31952" spans="20:20">
      <c r="T31952" s="223"/>
    </row>
    <row r="31953" spans="20:20">
      <c r="T31953" s="223"/>
    </row>
    <row r="31954" spans="20:20">
      <c r="T31954" s="223"/>
    </row>
    <row r="31955" spans="20:20">
      <c r="T31955" s="223"/>
    </row>
    <row r="31956" spans="20:20">
      <c r="T31956" s="223"/>
    </row>
    <row r="31957" spans="20:20">
      <c r="T31957" s="223"/>
    </row>
    <row r="31958" spans="20:20">
      <c r="T31958" s="223"/>
    </row>
    <row r="31959" spans="20:20">
      <c r="T31959" s="223"/>
    </row>
    <row r="31960" spans="20:20">
      <c r="T31960" s="223"/>
    </row>
    <row r="31961" spans="20:20">
      <c r="T31961" s="223"/>
    </row>
    <row r="31962" spans="20:20">
      <c r="T31962" s="223"/>
    </row>
    <row r="31963" spans="20:20">
      <c r="T31963" s="223"/>
    </row>
    <row r="31964" spans="20:20">
      <c r="T31964" s="223"/>
    </row>
    <row r="31965" spans="20:20">
      <c r="T31965" s="223"/>
    </row>
    <row r="31966" spans="20:20">
      <c r="T31966" s="223"/>
    </row>
    <row r="31967" spans="20:20">
      <c r="T31967" s="223"/>
    </row>
    <row r="31968" spans="20:20">
      <c r="T31968" s="223"/>
    </row>
    <row r="31969" spans="20:20">
      <c r="T31969" s="223"/>
    </row>
    <row r="31970" spans="20:20">
      <c r="T31970" s="223"/>
    </row>
    <row r="31971" spans="20:20">
      <c r="T31971" s="223"/>
    </row>
    <row r="31972" spans="20:20">
      <c r="T31972" s="223"/>
    </row>
    <row r="31973" spans="20:20">
      <c r="T31973" s="223"/>
    </row>
    <row r="31974" spans="20:20">
      <c r="T31974" s="223"/>
    </row>
    <row r="31975" spans="20:20">
      <c r="T31975" s="223"/>
    </row>
    <row r="31976" spans="20:20">
      <c r="T31976" s="223"/>
    </row>
    <row r="31977" spans="20:20">
      <c r="T31977" s="223"/>
    </row>
    <row r="31978" spans="20:20">
      <c r="T31978" s="223"/>
    </row>
    <row r="31979" spans="20:20">
      <c r="T31979" s="223"/>
    </row>
    <row r="31980" spans="20:20">
      <c r="T31980" s="223"/>
    </row>
    <row r="31981" spans="20:20">
      <c r="T31981" s="223"/>
    </row>
    <row r="31982" spans="20:20">
      <c r="T31982" s="223"/>
    </row>
    <row r="31983" spans="20:20">
      <c r="T31983" s="223"/>
    </row>
    <row r="31984" spans="20:20">
      <c r="T31984" s="223"/>
    </row>
    <row r="31985" spans="20:20">
      <c r="T31985" s="223"/>
    </row>
    <row r="31986" spans="20:20">
      <c r="T31986" s="223"/>
    </row>
    <row r="31987" spans="20:20">
      <c r="T31987" s="223"/>
    </row>
    <row r="31988" spans="20:20">
      <c r="T31988" s="223"/>
    </row>
    <row r="31989" spans="20:20">
      <c r="T31989" s="223"/>
    </row>
    <row r="31990" spans="20:20">
      <c r="T31990" s="223"/>
    </row>
    <row r="31991" spans="20:20">
      <c r="T31991" s="223"/>
    </row>
    <row r="31992" spans="20:20">
      <c r="T31992" s="223"/>
    </row>
    <row r="31993" spans="20:20">
      <c r="T31993" s="223"/>
    </row>
    <row r="31994" spans="20:20">
      <c r="T31994" s="223"/>
    </row>
    <row r="31995" spans="20:20">
      <c r="T31995" s="223"/>
    </row>
    <row r="31996" spans="20:20">
      <c r="T31996" s="223"/>
    </row>
    <row r="31997" spans="20:20">
      <c r="T31997" s="223"/>
    </row>
    <row r="31998" spans="20:20">
      <c r="T31998" s="223"/>
    </row>
    <row r="31999" spans="20:20">
      <c r="T31999" s="223"/>
    </row>
    <row r="32000" spans="20:20">
      <c r="T32000" s="223"/>
    </row>
    <row r="32001" spans="20:20">
      <c r="T32001" s="223"/>
    </row>
    <row r="32002" spans="20:20">
      <c r="T32002" s="223"/>
    </row>
    <row r="32003" spans="20:20">
      <c r="T32003" s="223"/>
    </row>
    <row r="32004" spans="20:20">
      <c r="T32004" s="223"/>
    </row>
    <row r="32005" spans="20:20">
      <c r="T32005" s="223"/>
    </row>
    <row r="32006" spans="20:20">
      <c r="T32006" s="223"/>
    </row>
    <row r="32007" spans="20:20">
      <c r="T32007" s="223"/>
    </row>
    <row r="32008" spans="20:20">
      <c r="T32008" s="223"/>
    </row>
    <row r="32009" spans="20:20">
      <c r="T32009" s="223"/>
    </row>
    <row r="32010" spans="20:20">
      <c r="T32010" s="223"/>
    </row>
    <row r="32011" spans="20:20">
      <c r="T32011" s="223"/>
    </row>
    <row r="32012" spans="20:20">
      <c r="T32012" s="223"/>
    </row>
    <row r="32013" spans="20:20">
      <c r="T32013" s="223"/>
    </row>
    <row r="32014" spans="20:20">
      <c r="T32014" s="223"/>
    </row>
    <row r="32015" spans="20:20">
      <c r="T32015" s="223"/>
    </row>
    <row r="32016" spans="20:20">
      <c r="T32016" s="223"/>
    </row>
    <row r="32017" spans="20:20">
      <c r="T32017" s="223"/>
    </row>
    <row r="32018" spans="20:20">
      <c r="T32018" s="223"/>
    </row>
    <row r="32019" spans="20:20">
      <c r="T32019" s="223"/>
    </row>
    <row r="32020" spans="20:20">
      <c r="T32020" s="223"/>
    </row>
    <row r="32021" spans="20:20">
      <c r="T32021" s="223"/>
    </row>
    <row r="32022" spans="20:20">
      <c r="T32022" s="223"/>
    </row>
    <row r="32023" spans="20:20">
      <c r="T32023" s="223"/>
    </row>
    <row r="32024" spans="20:20">
      <c r="T32024" s="223"/>
    </row>
    <row r="32025" spans="20:20">
      <c r="T32025" s="223"/>
    </row>
    <row r="32026" spans="20:20">
      <c r="T32026" s="223"/>
    </row>
    <row r="32027" spans="20:20">
      <c r="T32027" s="223"/>
    </row>
    <row r="32028" spans="20:20">
      <c r="T32028" s="223"/>
    </row>
    <row r="32029" spans="20:20">
      <c r="T32029" s="223"/>
    </row>
    <row r="32030" spans="20:20">
      <c r="T32030" s="223"/>
    </row>
    <row r="32031" spans="20:20">
      <c r="T32031" s="223"/>
    </row>
    <row r="32032" spans="20:20">
      <c r="T32032" s="223"/>
    </row>
    <row r="32033" spans="20:20">
      <c r="T32033" s="223"/>
    </row>
    <row r="32034" spans="20:20">
      <c r="T32034" s="223"/>
    </row>
    <row r="32035" spans="20:20">
      <c r="T32035" s="223"/>
    </row>
    <row r="32036" spans="20:20">
      <c r="T32036" s="223"/>
    </row>
    <row r="32037" spans="20:20">
      <c r="T32037" s="223"/>
    </row>
    <row r="32038" spans="20:20">
      <c r="T32038" s="223"/>
    </row>
    <row r="32039" spans="20:20">
      <c r="T32039" s="223"/>
    </row>
    <row r="32040" spans="20:20">
      <c r="T32040" s="223"/>
    </row>
    <row r="32041" spans="20:20">
      <c r="T32041" s="223"/>
    </row>
    <row r="32042" spans="20:20">
      <c r="T32042" s="223"/>
    </row>
    <row r="32043" spans="20:20">
      <c r="T32043" s="223"/>
    </row>
    <row r="32044" spans="20:20">
      <c r="T32044" s="223"/>
    </row>
    <row r="32045" spans="20:20">
      <c r="T32045" s="223"/>
    </row>
    <row r="32046" spans="20:20">
      <c r="T32046" s="223"/>
    </row>
    <row r="32047" spans="20:20">
      <c r="T32047" s="223"/>
    </row>
    <row r="32048" spans="20:20">
      <c r="T32048" s="223"/>
    </row>
    <row r="32049" spans="20:20">
      <c r="T32049" s="223"/>
    </row>
    <row r="32050" spans="20:20">
      <c r="T32050" s="223"/>
    </row>
    <row r="32051" spans="20:20">
      <c r="T32051" s="223"/>
    </row>
    <row r="32052" spans="20:20">
      <c r="T32052" s="223"/>
    </row>
    <row r="32053" spans="20:20">
      <c r="T32053" s="223"/>
    </row>
    <row r="32054" spans="20:20">
      <c r="T32054" s="223"/>
    </row>
    <row r="32055" spans="20:20">
      <c r="T32055" s="223"/>
    </row>
    <row r="32056" spans="20:20">
      <c r="T32056" s="223"/>
    </row>
    <row r="32057" spans="20:20">
      <c r="T32057" s="223"/>
    </row>
    <row r="32058" spans="20:20">
      <c r="T32058" s="223"/>
    </row>
    <row r="32059" spans="20:20">
      <c r="T32059" s="223"/>
    </row>
    <row r="32060" spans="20:20">
      <c r="T32060" s="223"/>
    </row>
    <row r="32061" spans="20:20">
      <c r="T32061" s="223"/>
    </row>
    <row r="32062" spans="20:20">
      <c r="T32062" s="223"/>
    </row>
    <row r="32063" spans="20:20">
      <c r="T32063" s="223"/>
    </row>
    <row r="32064" spans="20:20">
      <c r="T32064" s="223"/>
    </row>
    <row r="32065" spans="20:20">
      <c r="T32065" s="223"/>
    </row>
    <row r="32066" spans="20:20">
      <c r="T32066" s="223"/>
    </row>
    <row r="32067" spans="20:20">
      <c r="T32067" s="223"/>
    </row>
    <row r="32068" spans="20:20">
      <c r="T32068" s="223"/>
    </row>
    <row r="32069" spans="20:20">
      <c r="T32069" s="223"/>
    </row>
    <row r="32070" spans="20:20">
      <c r="T32070" s="223"/>
    </row>
    <row r="32071" spans="20:20">
      <c r="T32071" s="223"/>
    </row>
    <row r="32072" spans="20:20">
      <c r="T32072" s="223"/>
    </row>
    <row r="32073" spans="20:20">
      <c r="T32073" s="223"/>
    </row>
    <row r="32074" spans="20:20">
      <c r="T32074" s="223"/>
    </row>
    <row r="32075" spans="20:20">
      <c r="T32075" s="223"/>
    </row>
    <row r="32076" spans="20:20">
      <c r="T32076" s="223"/>
    </row>
    <row r="32077" spans="20:20">
      <c r="T32077" s="223"/>
    </row>
    <row r="32078" spans="20:20">
      <c r="T32078" s="223"/>
    </row>
    <row r="32079" spans="20:20">
      <c r="T32079" s="223"/>
    </row>
    <row r="32080" spans="20:20">
      <c r="T32080" s="223"/>
    </row>
    <row r="32081" spans="20:20">
      <c r="T32081" s="223"/>
    </row>
    <row r="32082" spans="20:20">
      <c r="T32082" s="223"/>
    </row>
    <row r="32083" spans="20:20">
      <c r="T32083" s="223"/>
    </row>
    <row r="32084" spans="20:20">
      <c r="T32084" s="223"/>
    </row>
    <row r="32085" spans="20:20">
      <c r="T32085" s="223"/>
    </row>
    <row r="32086" spans="20:20">
      <c r="T32086" s="223"/>
    </row>
    <row r="32087" spans="20:20">
      <c r="T32087" s="223"/>
    </row>
    <row r="32088" spans="20:20">
      <c r="T32088" s="223"/>
    </row>
    <row r="32089" spans="20:20">
      <c r="T32089" s="223"/>
    </row>
    <row r="32090" spans="20:20">
      <c r="T32090" s="223"/>
    </row>
    <row r="32091" spans="20:20">
      <c r="T32091" s="223"/>
    </row>
    <row r="32092" spans="20:20">
      <c r="T32092" s="223"/>
    </row>
    <row r="32093" spans="20:20">
      <c r="T32093" s="223"/>
    </row>
    <row r="32094" spans="20:20">
      <c r="T32094" s="223"/>
    </row>
    <row r="32095" spans="20:20">
      <c r="T32095" s="223"/>
    </row>
    <row r="32096" spans="20:20">
      <c r="T32096" s="223"/>
    </row>
    <row r="32097" spans="20:20">
      <c r="T32097" s="223"/>
    </row>
    <row r="32098" spans="20:20">
      <c r="T32098" s="223"/>
    </row>
    <row r="32099" spans="20:20">
      <c r="T32099" s="223"/>
    </row>
    <row r="32100" spans="20:20">
      <c r="T32100" s="223"/>
    </row>
    <row r="32101" spans="20:20">
      <c r="T32101" s="223"/>
    </row>
    <row r="32102" spans="20:20">
      <c r="T32102" s="223"/>
    </row>
    <row r="32103" spans="20:20">
      <c r="T32103" s="223"/>
    </row>
    <row r="32104" spans="20:20">
      <c r="T32104" s="223"/>
    </row>
    <row r="32105" spans="20:20">
      <c r="T32105" s="223"/>
    </row>
    <row r="32106" spans="20:20">
      <c r="T32106" s="223"/>
    </row>
    <row r="32107" spans="20:20">
      <c r="T32107" s="223"/>
    </row>
    <row r="32108" spans="20:20">
      <c r="T32108" s="223"/>
    </row>
    <row r="32109" spans="20:20">
      <c r="T32109" s="223"/>
    </row>
    <row r="32110" spans="20:20">
      <c r="T32110" s="223"/>
    </row>
    <row r="32111" spans="20:20">
      <c r="T32111" s="223"/>
    </row>
    <row r="32112" spans="20:20">
      <c r="T32112" s="223"/>
    </row>
    <row r="32113" spans="20:20">
      <c r="T32113" s="223"/>
    </row>
    <row r="32114" spans="20:20">
      <c r="T32114" s="223"/>
    </row>
    <row r="32115" spans="20:20">
      <c r="T32115" s="223"/>
    </row>
    <row r="32116" spans="20:20">
      <c r="T32116" s="223"/>
    </row>
    <row r="32117" spans="20:20">
      <c r="T32117" s="223"/>
    </row>
    <row r="32118" spans="20:20">
      <c r="T32118" s="223"/>
    </row>
    <row r="32119" spans="20:20">
      <c r="T32119" s="223"/>
    </row>
    <row r="32120" spans="20:20">
      <c r="T32120" s="223"/>
    </row>
    <row r="32121" spans="20:20">
      <c r="T32121" s="223"/>
    </row>
    <row r="32122" spans="20:20">
      <c r="T32122" s="223"/>
    </row>
    <row r="32123" spans="20:20">
      <c r="T32123" s="223"/>
    </row>
    <row r="32124" spans="20:20">
      <c r="T32124" s="223"/>
    </row>
    <row r="32125" spans="20:20">
      <c r="T32125" s="223"/>
    </row>
    <row r="32126" spans="20:20">
      <c r="T32126" s="223"/>
    </row>
    <row r="32127" spans="20:20">
      <c r="T32127" s="223"/>
    </row>
    <row r="32128" spans="20:20">
      <c r="T32128" s="223"/>
    </row>
    <row r="32129" spans="20:20">
      <c r="T32129" s="223"/>
    </row>
    <row r="32130" spans="20:20">
      <c r="T32130" s="223"/>
    </row>
    <row r="32131" spans="20:20">
      <c r="T32131" s="223"/>
    </row>
    <row r="32132" spans="20:20">
      <c r="T32132" s="223"/>
    </row>
    <row r="32133" spans="20:20">
      <c r="T32133" s="223"/>
    </row>
    <row r="32134" spans="20:20">
      <c r="T32134" s="223"/>
    </row>
    <row r="32135" spans="20:20">
      <c r="T32135" s="223"/>
    </row>
    <row r="32136" spans="20:20">
      <c r="T32136" s="223"/>
    </row>
    <row r="32137" spans="20:20">
      <c r="T32137" s="223"/>
    </row>
    <row r="32138" spans="20:20">
      <c r="T32138" s="223"/>
    </row>
    <row r="32139" spans="20:20">
      <c r="T32139" s="223"/>
    </row>
    <row r="32140" spans="20:20">
      <c r="T32140" s="223"/>
    </row>
    <row r="32141" spans="20:20">
      <c r="T32141" s="223"/>
    </row>
    <row r="32142" spans="20:20">
      <c r="T32142" s="223"/>
    </row>
    <row r="32143" spans="20:20">
      <c r="T32143" s="223"/>
    </row>
    <row r="32144" spans="20:20">
      <c r="T32144" s="223"/>
    </row>
    <row r="32145" spans="20:20">
      <c r="T32145" s="223"/>
    </row>
    <row r="32146" spans="20:20">
      <c r="T32146" s="223"/>
    </row>
    <row r="32147" spans="20:20">
      <c r="T32147" s="223"/>
    </row>
    <row r="32148" spans="20:20">
      <c r="T32148" s="223"/>
    </row>
    <row r="32149" spans="20:20">
      <c r="T32149" s="223"/>
    </row>
    <row r="32150" spans="20:20">
      <c r="T32150" s="223"/>
    </row>
    <row r="32151" spans="20:20">
      <c r="T32151" s="223"/>
    </row>
    <row r="32152" spans="20:20">
      <c r="T32152" s="223"/>
    </row>
    <row r="32153" spans="20:20">
      <c r="T32153" s="223"/>
    </row>
    <row r="32154" spans="20:20">
      <c r="T32154" s="223"/>
    </row>
    <row r="32155" spans="20:20">
      <c r="T32155" s="223"/>
    </row>
    <row r="32156" spans="20:20">
      <c r="T32156" s="223"/>
    </row>
    <row r="32157" spans="20:20">
      <c r="T32157" s="223"/>
    </row>
    <row r="32158" spans="20:20">
      <c r="T32158" s="223"/>
    </row>
    <row r="32159" spans="20:20">
      <c r="T32159" s="223"/>
    </row>
    <row r="32160" spans="20:20">
      <c r="T32160" s="223"/>
    </row>
    <row r="32161" spans="20:20">
      <c r="T32161" s="223"/>
    </row>
    <row r="32162" spans="20:20">
      <c r="T32162" s="223"/>
    </row>
    <row r="32163" spans="20:20">
      <c r="T32163" s="223"/>
    </row>
    <row r="32164" spans="20:20">
      <c r="T32164" s="223"/>
    </row>
    <row r="32165" spans="20:20">
      <c r="T32165" s="223"/>
    </row>
    <row r="32166" spans="20:20">
      <c r="T32166" s="223"/>
    </row>
    <row r="32167" spans="20:20">
      <c r="T32167" s="223"/>
    </row>
    <row r="32168" spans="20:20">
      <c r="T32168" s="223"/>
    </row>
    <row r="32169" spans="20:20">
      <c r="T32169" s="223"/>
    </row>
    <row r="32170" spans="20:20">
      <c r="T32170" s="223"/>
    </row>
    <row r="32171" spans="20:20">
      <c r="T32171" s="223"/>
    </row>
    <row r="32172" spans="20:20">
      <c r="T32172" s="223"/>
    </row>
    <row r="32173" spans="20:20">
      <c r="T32173" s="223"/>
    </row>
    <row r="32174" spans="20:20">
      <c r="T32174" s="223"/>
    </row>
    <row r="32175" spans="20:20">
      <c r="T32175" s="223"/>
    </row>
    <row r="32176" spans="20:20">
      <c r="T32176" s="223"/>
    </row>
    <row r="32177" spans="20:20">
      <c r="T32177" s="223"/>
    </row>
    <row r="32178" spans="20:20">
      <c r="T32178" s="223"/>
    </row>
    <row r="32179" spans="20:20">
      <c r="T32179" s="223"/>
    </row>
    <row r="32180" spans="20:20">
      <c r="T32180" s="223"/>
    </row>
    <row r="32181" spans="20:20">
      <c r="T32181" s="223"/>
    </row>
    <row r="32182" spans="20:20">
      <c r="T32182" s="223"/>
    </row>
    <row r="32183" spans="20:20">
      <c r="T32183" s="223"/>
    </row>
    <row r="32184" spans="20:20">
      <c r="T32184" s="223"/>
    </row>
    <row r="32185" spans="20:20">
      <c r="T32185" s="223"/>
    </row>
    <row r="32186" spans="20:20">
      <c r="T32186" s="223"/>
    </row>
    <row r="32187" spans="20:20">
      <c r="T32187" s="223"/>
    </row>
    <row r="32188" spans="20:20">
      <c r="T32188" s="223"/>
    </row>
    <row r="32189" spans="20:20">
      <c r="T32189" s="223"/>
    </row>
    <row r="32190" spans="20:20">
      <c r="T32190" s="223"/>
    </row>
    <row r="32191" spans="20:20">
      <c r="T32191" s="223"/>
    </row>
    <row r="32192" spans="20:20">
      <c r="T32192" s="223"/>
    </row>
    <row r="32193" spans="20:20">
      <c r="T32193" s="223"/>
    </row>
    <row r="32194" spans="20:20">
      <c r="T32194" s="223"/>
    </row>
    <row r="32195" spans="20:20">
      <c r="T32195" s="223"/>
    </row>
    <row r="32196" spans="20:20">
      <c r="T32196" s="223"/>
    </row>
    <row r="32197" spans="20:20">
      <c r="T32197" s="223"/>
    </row>
    <row r="32198" spans="20:20">
      <c r="T32198" s="223"/>
    </row>
    <row r="32199" spans="20:20">
      <c r="T32199" s="223"/>
    </row>
    <row r="32200" spans="20:20">
      <c r="T32200" s="223"/>
    </row>
    <row r="32201" spans="20:20">
      <c r="T32201" s="223"/>
    </row>
    <row r="32202" spans="20:20">
      <c r="T32202" s="223"/>
    </row>
    <row r="32203" spans="20:20">
      <c r="T32203" s="223"/>
    </row>
    <row r="32204" spans="20:20">
      <c r="T32204" s="223"/>
    </row>
    <row r="32205" spans="20:20">
      <c r="T32205" s="223"/>
    </row>
    <row r="32206" spans="20:20">
      <c r="T32206" s="223"/>
    </row>
    <row r="32207" spans="20:20">
      <c r="T32207" s="223"/>
    </row>
    <row r="32208" spans="20:20">
      <c r="T32208" s="223"/>
    </row>
    <row r="32209" spans="20:20">
      <c r="T32209" s="223"/>
    </row>
    <row r="32210" spans="20:20">
      <c r="T32210" s="223"/>
    </row>
    <row r="32211" spans="20:20">
      <c r="T32211" s="223"/>
    </row>
    <row r="32212" spans="20:20">
      <c r="T32212" s="223"/>
    </row>
    <row r="32213" spans="20:20">
      <c r="T32213" s="223"/>
    </row>
    <row r="32214" spans="20:20">
      <c r="T32214" s="223"/>
    </row>
    <row r="32215" spans="20:20">
      <c r="T32215" s="223"/>
    </row>
    <row r="32216" spans="20:20">
      <c r="T32216" s="223"/>
    </row>
    <row r="32217" spans="20:20">
      <c r="T32217" s="223"/>
    </row>
    <row r="32218" spans="20:20">
      <c r="T32218" s="223"/>
    </row>
    <row r="32219" spans="20:20">
      <c r="T32219" s="223"/>
    </row>
    <row r="32220" spans="20:20">
      <c r="T32220" s="223"/>
    </row>
    <row r="32221" spans="20:20">
      <c r="T32221" s="223"/>
    </row>
    <row r="32222" spans="20:20">
      <c r="T32222" s="223"/>
    </row>
    <row r="32223" spans="20:20">
      <c r="T32223" s="223"/>
    </row>
    <row r="32224" spans="20:20">
      <c r="T32224" s="223"/>
    </row>
    <row r="32225" spans="20:20">
      <c r="T32225" s="223"/>
    </row>
    <row r="32226" spans="20:20">
      <c r="T32226" s="223"/>
    </row>
    <row r="32227" spans="20:20">
      <c r="T32227" s="223"/>
    </row>
    <row r="32228" spans="20:20">
      <c r="T32228" s="223"/>
    </row>
    <row r="32229" spans="20:20">
      <c r="T32229" s="223"/>
    </row>
    <row r="32230" spans="20:20">
      <c r="T32230" s="223"/>
    </row>
    <row r="32231" spans="20:20">
      <c r="T32231" s="223"/>
    </row>
    <row r="32232" spans="20:20">
      <c r="T32232" s="223"/>
    </row>
    <row r="32233" spans="20:20">
      <c r="T32233" s="223"/>
    </row>
    <row r="32234" spans="20:20">
      <c r="T32234" s="223"/>
    </row>
    <row r="32235" spans="20:20">
      <c r="T32235" s="223"/>
    </row>
    <row r="32236" spans="20:20">
      <c r="T32236" s="223"/>
    </row>
    <row r="32237" spans="20:20">
      <c r="T32237" s="223"/>
    </row>
    <row r="32238" spans="20:20">
      <c r="T32238" s="223"/>
    </row>
    <row r="32239" spans="20:20">
      <c r="T32239" s="223"/>
    </row>
    <row r="32240" spans="20:20">
      <c r="T32240" s="223"/>
    </row>
    <row r="32241" spans="20:20">
      <c r="T32241" s="223"/>
    </row>
    <row r="32242" spans="20:20">
      <c r="T32242" s="223"/>
    </row>
    <row r="32243" spans="20:20">
      <c r="T32243" s="223"/>
    </row>
    <row r="32244" spans="20:20">
      <c r="T32244" s="223"/>
    </row>
    <row r="32245" spans="20:20">
      <c r="T32245" s="223"/>
    </row>
    <row r="32246" spans="20:20">
      <c r="T32246" s="223"/>
    </row>
    <row r="32247" spans="20:20">
      <c r="T32247" s="223"/>
    </row>
    <row r="32248" spans="20:20">
      <c r="T32248" s="223"/>
    </row>
    <row r="32249" spans="20:20">
      <c r="T32249" s="223"/>
    </row>
    <row r="32250" spans="20:20">
      <c r="T32250" s="223"/>
    </row>
    <row r="32251" spans="20:20">
      <c r="T32251" s="223"/>
    </row>
    <row r="32252" spans="20:20">
      <c r="T32252" s="223"/>
    </row>
    <row r="32253" spans="20:20">
      <c r="T32253" s="223"/>
    </row>
    <row r="32254" spans="20:20">
      <c r="T32254" s="223"/>
    </row>
    <row r="32255" spans="20:20">
      <c r="T32255" s="223"/>
    </row>
    <row r="32256" spans="20:20">
      <c r="T32256" s="223"/>
    </row>
    <row r="32257" spans="20:20">
      <c r="T32257" s="223"/>
    </row>
    <row r="32258" spans="20:20">
      <c r="T32258" s="223"/>
    </row>
    <row r="32259" spans="20:20">
      <c r="T32259" s="223"/>
    </row>
    <row r="32260" spans="20:20">
      <c r="T32260" s="223"/>
    </row>
    <row r="32261" spans="20:20">
      <c r="T32261" s="223"/>
    </row>
    <row r="32262" spans="20:20">
      <c r="T32262" s="223"/>
    </row>
    <row r="32263" spans="20:20">
      <c r="T32263" s="223"/>
    </row>
    <row r="32264" spans="20:20">
      <c r="T32264" s="223"/>
    </row>
    <row r="32265" spans="20:20">
      <c r="T32265" s="223"/>
    </row>
    <row r="32266" spans="20:20">
      <c r="T32266" s="223"/>
    </row>
    <row r="32267" spans="20:20">
      <c r="T32267" s="223"/>
    </row>
    <row r="32268" spans="20:20">
      <c r="T32268" s="223"/>
    </row>
    <row r="32269" spans="20:20">
      <c r="T32269" s="223"/>
    </row>
    <row r="32270" spans="20:20">
      <c r="T32270" s="223"/>
    </row>
    <row r="32271" spans="20:20">
      <c r="T32271" s="223"/>
    </row>
    <row r="32272" spans="20:20">
      <c r="T32272" s="223"/>
    </row>
    <row r="32273" spans="20:20">
      <c r="T32273" s="223"/>
    </row>
    <row r="32274" spans="20:20">
      <c r="T32274" s="223"/>
    </row>
    <row r="32275" spans="20:20">
      <c r="T32275" s="223"/>
    </row>
    <row r="32276" spans="20:20">
      <c r="T32276" s="223"/>
    </row>
    <row r="32277" spans="20:20">
      <c r="T32277" s="223"/>
    </row>
    <row r="32278" spans="20:20">
      <c r="T32278" s="223"/>
    </row>
    <row r="32279" spans="20:20">
      <c r="T32279" s="223"/>
    </row>
    <row r="32280" spans="20:20">
      <c r="T32280" s="223"/>
    </row>
    <row r="32281" spans="20:20">
      <c r="T32281" s="223"/>
    </row>
    <row r="32282" spans="20:20">
      <c r="T32282" s="223"/>
    </row>
    <row r="32283" spans="20:20">
      <c r="T32283" s="223"/>
    </row>
    <row r="32284" spans="20:20">
      <c r="T32284" s="223"/>
    </row>
    <row r="32285" spans="20:20">
      <c r="T32285" s="223"/>
    </row>
    <row r="32286" spans="20:20">
      <c r="T32286" s="223"/>
    </row>
    <row r="32287" spans="20:20">
      <c r="T32287" s="223"/>
    </row>
    <row r="32288" spans="20:20">
      <c r="T32288" s="223"/>
    </row>
    <row r="32289" spans="20:20">
      <c r="T32289" s="223"/>
    </row>
    <row r="32290" spans="20:20">
      <c r="T32290" s="223"/>
    </row>
    <row r="32291" spans="20:20">
      <c r="T32291" s="223"/>
    </row>
    <row r="32292" spans="20:20">
      <c r="T32292" s="223"/>
    </row>
    <row r="32293" spans="20:20">
      <c r="T32293" s="223"/>
    </row>
    <row r="32294" spans="20:20">
      <c r="T32294" s="223"/>
    </row>
    <row r="32295" spans="20:20">
      <c r="T32295" s="223"/>
    </row>
    <row r="32296" spans="20:20">
      <c r="T32296" s="223"/>
    </row>
    <row r="32297" spans="20:20">
      <c r="T32297" s="223"/>
    </row>
    <row r="32298" spans="20:20">
      <c r="T32298" s="223"/>
    </row>
    <row r="32299" spans="20:20">
      <c r="T32299" s="223"/>
    </row>
    <row r="32300" spans="20:20">
      <c r="T32300" s="223"/>
    </row>
    <row r="32301" spans="20:20">
      <c r="T32301" s="223"/>
    </row>
    <row r="32302" spans="20:20">
      <c r="T32302" s="223"/>
    </row>
    <row r="32303" spans="20:20">
      <c r="T32303" s="223"/>
    </row>
    <row r="32304" spans="20:20">
      <c r="T32304" s="223"/>
    </row>
    <row r="32305" spans="20:20">
      <c r="T32305" s="223"/>
    </row>
    <row r="32306" spans="20:20">
      <c r="T32306" s="223"/>
    </row>
    <row r="32307" spans="20:20">
      <c r="T32307" s="223"/>
    </row>
    <row r="32308" spans="20:20">
      <c r="T32308" s="223"/>
    </row>
    <row r="32309" spans="20:20">
      <c r="T32309" s="223"/>
    </row>
    <row r="32310" spans="20:20">
      <c r="T32310" s="223"/>
    </row>
    <row r="32311" spans="20:20">
      <c r="T32311" s="223"/>
    </row>
    <row r="32312" spans="20:20">
      <c r="T32312" s="223"/>
    </row>
    <row r="32313" spans="20:20">
      <c r="T32313" s="223"/>
    </row>
    <row r="32314" spans="20:20">
      <c r="T32314" s="223"/>
    </row>
    <row r="32315" spans="20:20">
      <c r="T32315" s="223"/>
    </row>
    <row r="32316" spans="20:20">
      <c r="T32316" s="223"/>
    </row>
    <row r="32317" spans="20:20">
      <c r="T32317" s="223"/>
    </row>
    <row r="32318" spans="20:20">
      <c r="T32318" s="223"/>
    </row>
    <row r="32319" spans="20:20">
      <c r="T32319" s="223"/>
    </row>
    <row r="32320" spans="20:20">
      <c r="T32320" s="223"/>
    </row>
    <row r="32321" spans="20:20">
      <c r="T32321" s="223"/>
    </row>
    <row r="32322" spans="20:20">
      <c r="T32322" s="223"/>
    </row>
    <row r="32323" spans="20:20">
      <c r="T32323" s="223"/>
    </row>
    <row r="32324" spans="20:20">
      <c r="T32324" s="223"/>
    </row>
    <row r="32325" spans="20:20">
      <c r="T32325" s="223"/>
    </row>
    <row r="32326" spans="20:20">
      <c r="T32326" s="223"/>
    </row>
    <row r="32327" spans="20:20">
      <c r="T32327" s="223"/>
    </row>
    <row r="32328" spans="20:20">
      <c r="T32328" s="223"/>
    </row>
    <row r="32329" spans="20:20">
      <c r="T32329" s="223"/>
    </row>
    <row r="32330" spans="20:20">
      <c r="T32330" s="223"/>
    </row>
    <row r="32331" spans="20:20">
      <c r="T32331" s="223"/>
    </row>
    <row r="32332" spans="20:20">
      <c r="T32332" s="223"/>
    </row>
    <row r="32333" spans="20:20">
      <c r="T32333" s="223"/>
    </row>
    <row r="32334" spans="20:20">
      <c r="T32334" s="223"/>
    </row>
    <row r="32335" spans="20:20">
      <c r="T32335" s="223"/>
    </row>
    <row r="32336" spans="20:20">
      <c r="T32336" s="223"/>
    </row>
    <row r="32337" spans="20:20">
      <c r="T32337" s="223"/>
    </row>
    <row r="32338" spans="20:20">
      <c r="T32338" s="223"/>
    </row>
    <row r="32339" spans="20:20">
      <c r="T32339" s="223"/>
    </row>
    <row r="32340" spans="20:20">
      <c r="T32340" s="223"/>
    </row>
    <row r="32341" spans="20:20">
      <c r="T32341" s="223"/>
    </row>
    <row r="32342" spans="20:20">
      <c r="T32342" s="223"/>
    </row>
    <row r="32343" spans="20:20">
      <c r="T32343" s="223"/>
    </row>
    <row r="32344" spans="20:20">
      <c r="T32344" s="223"/>
    </row>
    <row r="32345" spans="20:20">
      <c r="T32345" s="223"/>
    </row>
    <row r="32346" spans="20:20">
      <c r="T32346" s="223"/>
    </row>
    <row r="32347" spans="20:20">
      <c r="T32347" s="223"/>
    </row>
    <row r="32348" spans="20:20">
      <c r="T32348" s="223"/>
    </row>
    <row r="32349" spans="20:20">
      <c r="T32349" s="223"/>
    </row>
    <row r="32350" spans="20:20">
      <c r="T32350" s="223"/>
    </row>
    <row r="32351" spans="20:20">
      <c r="T32351" s="223"/>
    </row>
    <row r="32352" spans="20:20">
      <c r="T32352" s="223"/>
    </row>
    <row r="32353" spans="20:20">
      <c r="T32353" s="223"/>
    </row>
    <row r="32354" spans="20:20">
      <c r="T32354" s="223"/>
    </row>
    <row r="32355" spans="20:20">
      <c r="T32355" s="223"/>
    </row>
    <row r="32356" spans="20:20">
      <c r="T32356" s="223"/>
    </row>
    <row r="32357" spans="20:20">
      <c r="T32357" s="223"/>
    </row>
    <row r="32358" spans="20:20">
      <c r="T32358" s="223"/>
    </row>
    <row r="32359" spans="20:20">
      <c r="T32359" s="223"/>
    </row>
    <row r="32360" spans="20:20">
      <c r="T32360" s="223"/>
    </row>
    <row r="32361" spans="20:20">
      <c r="T32361" s="223"/>
    </row>
    <row r="32362" spans="20:20">
      <c r="T32362" s="223"/>
    </row>
    <row r="32363" spans="20:20">
      <c r="T32363" s="223"/>
    </row>
    <row r="32364" spans="20:20">
      <c r="T32364" s="223"/>
    </row>
    <row r="32365" spans="20:20">
      <c r="T32365" s="223"/>
    </row>
    <row r="32366" spans="20:20">
      <c r="T32366" s="223"/>
    </row>
    <row r="32367" spans="20:20">
      <c r="T32367" s="223"/>
    </row>
    <row r="32368" spans="20:20">
      <c r="T32368" s="223"/>
    </row>
    <row r="32369" spans="20:20">
      <c r="T32369" s="223"/>
    </row>
    <row r="32370" spans="20:20">
      <c r="T32370" s="223"/>
    </row>
    <row r="32371" spans="20:20">
      <c r="T32371" s="223"/>
    </row>
    <row r="32372" spans="20:20">
      <c r="T32372" s="223"/>
    </row>
    <row r="32373" spans="20:20">
      <c r="T32373" s="223"/>
    </row>
    <row r="32374" spans="20:20">
      <c r="T32374" s="223"/>
    </row>
    <row r="32375" spans="20:20">
      <c r="T32375" s="223"/>
    </row>
    <row r="32376" spans="20:20">
      <c r="T32376" s="223"/>
    </row>
    <row r="32377" spans="20:20">
      <c r="T32377" s="223"/>
    </row>
    <row r="32378" spans="20:20">
      <c r="T32378" s="223"/>
    </row>
    <row r="32379" spans="20:20">
      <c r="T32379" s="223"/>
    </row>
    <row r="32380" spans="20:20">
      <c r="T32380" s="223"/>
    </row>
    <row r="32381" spans="20:20">
      <c r="T32381" s="223"/>
    </row>
    <row r="32382" spans="20:20">
      <c r="T32382" s="223"/>
    </row>
    <row r="32383" spans="20:20">
      <c r="T32383" s="223"/>
    </row>
    <row r="32384" spans="20:20">
      <c r="T32384" s="223"/>
    </row>
    <row r="32385" spans="20:20">
      <c r="T32385" s="223"/>
    </row>
    <row r="32386" spans="20:20">
      <c r="T32386" s="223"/>
    </row>
    <row r="32387" spans="20:20">
      <c r="T32387" s="223"/>
    </row>
    <row r="32388" spans="20:20">
      <c r="T32388" s="223"/>
    </row>
    <row r="32389" spans="20:20">
      <c r="T32389" s="223"/>
    </row>
    <row r="32390" spans="20:20">
      <c r="T32390" s="223"/>
    </row>
    <row r="32391" spans="20:20">
      <c r="T32391" s="223"/>
    </row>
    <row r="32392" spans="20:20">
      <c r="T32392" s="223"/>
    </row>
    <row r="32393" spans="20:20">
      <c r="T32393" s="223"/>
    </row>
    <row r="32394" spans="20:20">
      <c r="T32394" s="223"/>
    </row>
    <row r="32395" spans="20:20">
      <c r="T32395" s="223"/>
    </row>
    <row r="32396" spans="20:20">
      <c r="T32396" s="223"/>
    </row>
    <row r="32397" spans="20:20">
      <c r="T32397" s="223"/>
    </row>
    <row r="32398" spans="20:20">
      <c r="T32398" s="223"/>
    </row>
    <row r="32399" spans="20:20">
      <c r="T32399" s="223"/>
    </row>
    <row r="32400" spans="20:20">
      <c r="T32400" s="223"/>
    </row>
    <row r="32401" spans="20:20">
      <c r="T32401" s="223"/>
    </row>
    <row r="32402" spans="20:20">
      <c r="T32402" s="223"/>
    </row>
    <row r="32403" spans="20:20">
      <c r="T32403" s="223"/>
    </row>
    <row r="32404" spans="20:20">
      <c r="T32404" s="223"/>
    </row>
    <row r="32405" spans="20:20">
      <c r="T32405" s="223"/>
    </row>
    <row r="32406" spans="20:20">
      <c r="T32406" s="223"/>
    </row>
    <row r="32407" spans="20:20">
      <c r="T32407" s="223"/>
    </row>
    <row r="32408" spans="20:20">
      <c r="T32408" s="223"/>
    </row>
    <row r="32409" spans="20:20">
      <c r="T32409" s="223"/>
    </row>
    <row r="32410" spans="20:20">
      <c r="T32410" s="223"/>
    </row>
    <row r="32411" spans="20:20">
      <c r="T32411" s="223"/>
    </row>
    <row r="32412" spans="20:20">
      <c r="T32412" s="223"/>
    </row>
    <row r="32413" spans="20:20">
      <c r="T32413" s="223"/>
    </row>
    <row r="32414" spans="20:20">
      <c r="T32414" s="223"/>
    </row>
    <row r="32415" spans="20:20">
      <c r="T32415" s="223"/>
    </row>
    <row r="32416" spans="20:20">
      <c r="T32416" s="223"/>
    </row>
    <row r="32417" spans="20:20">
      <c r="T32417" s="223"/>
    </row>
    <row r="32418" spans="20:20">
      <c r="T32418" s="223"/>
    </row>
    <row r="32419" spans="20:20">
      <c r="T32419" s="223"/>
    </row>
    <row r="32420" spans="20:20">
      <c r="T32420" s="223"/>
    </row>
    <row r="32421" spans="20:20">
      <c r="T32421" s="223"/>
    </row>
    <row r="32422" spans="20:20">
      <c r="T32422" s="223"/>
    </row>
    <row r="32423" spans="20:20">
      <c r="T32423" s="223"/>
    </row>
    <row r="32424" spans="20:20">
      <c r="T32424" s="223"/>
    </row>
    <row r="32425" spans="20:20">
      <c r="T32425" s="223"/>
    </row>
    <row r="32426" spans="20:20">
      <c r="T32426" s="223"/>
    </row>
    <row r="32427" spans="20:20">
      <c r="T32427" s="223"/>
    </row>
    <row r="32428" spans="20:20">
      <c r="T32428" s="223"/>
    </row>
    <row r="32429" spans="20:20">
      <c r="T32429" s="223"/>
    </row>
    <row r="32430" spans="20:20">
      <c r="T32430" s="223"/>
    </row>
    <row r="32431" spans="20:20">
      <c r="T32431" s="223"/>
    </row>
    <row r="32432" spans="20:20">
      <c r="T32432" s="223"/>
    </row>
    <row r="32433" spans="20:20">
      <c r="T32433" s="223"/>
    </row>
    <row r="32434" spans="20:20">
      <c r="T32434" s="223"/>
    </row>
    <row r="32435" spans="20:20">
      <c r="T32435" s="223"/>
    </row>
    <row r="32436" spans="20:20">
      <c r="T32436" s="223"/>
    </row>
    <row r="32437" spans="20:20">
      <c r="T32437" s="223"/>
    </row>
    <row r="32438" spans="20:20">
      <c r="T32438" s="223"/>
    </row>
    <row r="32439" spans="20:20">
      <c r="T32439" s="223"/>
    </row>
    <row r="32440" spans="20:20">
      <c r="T32440" s="223"/>
    </row>
    <row r="32441" spans="20:20">
      <c r="T32441" s="223"/>
    </row>
    <row r="32442" spans="20:20">
      <c r="T32442" s="223"/>
    </row>
    <row r="32443" spans="20:20">
      <c r="T32443" s="223"/>
    </row>
    <row r="32444" spans="20:20">
      <c r="T32444" s="223"/>
    </row>
    <row r="32445" spans="20:20">
      <c r="T32445" s="223"/>
    </row>
    <row r="32446" spans="20:20">
      <c r="T32446" s="223"/>
    </row>
    <row r="32447" spans="20:20">
      <c r="T32447" s="223"/>
    </row>
    <row r="32448" spans="20:20">
      <c r="T32448" s="223"/>
    </row>
    <row r="32449" spans="20:20">
      <c r="T32449" s="223"/>
    </row>
    <row r="32450" spans="20:20">
      <c r="T32450" s="223"/>
    </row>
    <row r="32451" spans="20:20">
      <c r="T32451" s="223"/>
    </row>
    <row r="32452" spans="20:20">
      <c r="T32452" s="223"/>
    </row>
    <row r="32453" spans="20:20">
      <c r="T32453" s="223"/>
    </row>
    <row r="32454" spans="20:20">
      <c r="T32454" s="223"/>
    </row>
    <row r="32455" spans="20:20">
      <c r="T32455" s="223"/>
    </row>
    <row r="32456" spans="20:20">
      <c r="T32456" s="223"/>
    </row>
    <row r="32457" spans="20:20">
      <c r="T32457" s="223"/>
    </row>
    <row r="32458" spans="20:20">
      <c r="T32458" s="223"/>
    </row>
    <row r="32459" spans="20:20">
      <c r="T32459" s="223"/>
    </row>
    <row r="32460" spans="20:20">
      <c r="T32460" s="223"/>
    </row>
    <row r="32461" spans="20:20">
      <c r="T32461" s="223"/>
    </row>
    <row r="32462" spans="20:20">
      <c r="T32462" s="223"/>
    </row>
    <row r="32463" spans="20:20">
      <c r="T32463" s="223"/>
    </row>
    <row r="32464" spans="20:20">
      <c r="T32464" s="223"/>
    </row>
    <row r="32465" spans="20:20">
      <c r="T32465" s="223"/>
    </row>
    <row r="32466" spans="20:20">
      <c r="T32466" s="223"/>
    </row>
    <row r="32467" spans="20:20">
      <c r="T32467" s="223"/>
    </row>
    <row r="32468" spans="20:20">
      <c r="T32468" s="223"/>
    </row>
    <row r="32469" spans="20:20">
      <c r="T32469" s="223"/>
    </row>
    <row r="32470" spans="20:20">
      <c r="T32470" s="223"/>
    </row>
    <row r="32471" spans="20:20">
      <c r="T32471" s="223"/>
    </row>
    <row r="32472" spans="20:20">
      <c r="T32472" s="223"/>
    </row>
    <row r="32473" spans="20:20">
      <c r="T32473" s="223"/>
    </row>
    <row r="32474" spans="20:20">
      <c r="T32474" s="223"/>
    </row>
    <row r="32475" spans="20:20">
      <c r="T32475" s="223"/>
    </row>
    <row r="32476" spans="20:20">
      <c r="T32476" s="223"/>
    </row>
    <row r="32477" spans="20:20">
      <c r="T32477" s="223"/>
    </row>
    <row r="32478" spans="20:20">
      <c r="T32478" s="223"/>
    </row>
    <row r="32479" spans="20:20">
      <c r="T32479" s="223"/>
    </row>
    <row r="32480" spans="20:20">
      <c r="T32480" s="223"/>
    </row>
    <row r="32481" spans="20:20">
      <c r="T32481" s="223"/>
    </row>
    <row r="32482" spans="20:20">
      <c r="T32482" s="223"/>
    </row>
    <row r="32483" spans="20:20">
      <c r="T32483" s="223"/>
    </row>
    <row r="32484" spans="20:20">
      <c r="T32484" s="223"/>
    </row>
    <row r="32485" spans="20:20">
      <c r="T32485" s="223"/>
    </row>
    <row r="32486" spans="20:20">
      <c r="T32486" s="223"/>
    </row>
    <row r="32487" spans="20:20">
      <c r="T32487" s="223"/>
    </row>
    <row r="32488" spans="20:20">
      <c r="T32488" s="223"/>
    </row>
    <row r="32489" spans="20:20">
      <c r="T32489" s="223"/>
    </row>
    <row r="32490" spans="20:20">
      <c r="T32490" s="223"/>
    </row>
    <row r="32491" spans="20:20">
      <c r="T32491" s="223"/>
    </row>
    <row r="32492" spans="20:20">
      <c r="T32492" s="223"/>
    </row>
    <row r="32493" spans="20:20">
      <c r="T32493" s="223"/>
    </row>
    <row r="32494" spans="20:20">
      <c r="T32494" s="223"/>
    </row>
    <row r="32495" spans="20:20">
      <c r="T32495" s="223"/>
    </row>
    <row r="32496" spans="20:20">
      <c r="T32496" s="223"/>
    </row>
    <row r="32497" spans="20:20">
      <c r="T32497" s="223"/>
    </row>
    <row r="32498" spans="20:20">
      <c r="T32498" s="223"/>
    </row>
    <row r="32499" spans="20:20">
      <c r="T32499" s="223"/>
    </row>
    <row r="32500" spans="20:20">
      <c r="T32500" s="223"/>
    </row>
    <row r="32501" spans="20:20">
      <c r="T32501" s="223"/>
    </row>
    <row r="32502" spans="20:20">
      <c r="T32502" s="223"/>
    </row>
    <row r="32503" spans="20:20">
      <c r="T32503" s="223"/>
    </row>
    <row r="32504" spans="20:20">
      <c r="T32504" s="223"/>
    </row>
    <row r="32505" spans="20:20">
      <c r="T32505" s="223"/>
    </row>
    <row r="32506" spans="20:20">
      <c r="T32506" s="223"/>
    </row>
    <row r="32507" spans="20:20">
      <c r="T32507" s="223"/>
    </row>
    <row r="32508" spans="20:20">
      <c r="T32508" s="223"/>
    </row>
    <row r="32509" spans="20:20">
      <c r="T32509" s="223"/>
    </row>
    <row r="32510" spans="20:20">
      <c r="T32510" s="223"/>
    </row>
    <row r="32511" spans="20:20">
      <c r="T32511" s="223"/>
    </row>
    <row r="32512" spans="20:20">
      <c r="T32512" s="223"/>
    </row>
    <row r="32513" spans="20:20">
      <c r="T32513" s="223"/>
    </row>
    <row r="32514" spans="20:20">
      <c r="T32514" s="223"/>
    </row>
    <row r="32515" spans="20:20">
      <c r="T32515" s="223"/>
    </row>
    <row r="32516" spans="20:20">
      <c r="T32516" s="223"/>
    </row>
    <row r="32517" spans="20:20">
      <c r="T32517" s="223"/>
    </row>
    <row r="32518" spans="20:20">
      <c r="T32518" s="223"/>
    </row>
    <row r="32519" spans="20:20">
      <c r="T32519" s="223"/>
    </row>
    <row r="32520" spans="20:20">
      <c r="T32520" s="223"/>
    </row>
    <row r="32521" spans="20:20">
      <c r="T32521" s="223"/>
    </row>
    <row r="32522" spans="20:20">
      <c r="T32522" s="223"/>
    </row>
    <row r="32523" spans="20:20">
      <c r="T32523" s="223"/>
    </row>
    <row r="32524" spans="20:20">
      <c r="T32524" s="223"/>
    </row>
    <row r="32525" spans="20:20">
      <c r="T32525" s="223"/>
    </row>
    <row r="32526" spans="20:20">
      <c r="T32526" s="223"/>
    </row>
    <row r="32527" spans="20:20">
      <c r="T32527" s="223"/>
    </row>
    <row r="32528" spans="20:20">
      <c r="T32528" s="223"/>
    </row>
    <row r="32529" spans="20:20">
      <c r="T32529" s="223"/>
    </row>
    <row r="32530" spans="20:20">
      <c r="T32530" s="223"/>
    </row>
    <row r="32531" spans="20:20">
      <c r="T32531" s="223"/>
    </row>
    <row r="32532" spans="20:20">
      <c r="T32532" s="223"/>
    </row>
    <row r="32533" spans="20:20">
      <c r="T32533" s="223"/>
    </row>
    <row r="32534" spans="20:20">
      <c r="T32534" s="223"/>
    </row>
    <row r="32535" spans="20:20">
      <c r="T32535" s="223"/>
    </row>
    <row r="32536" spans="20:20">
      <c r="T32536" s="223"/>
    </row>
    <row r="32537" spans="20:20">
      <c r="T32537" s="223"/>
    </row>
    <row r="32538" spans="20:20">
      <c r="T32538" s="223"/>
    </row>
    <row r="32539" spans="20:20">
      <c r="T32539" s="223"/>
    </row>
    <row r="32540" spans="20:20">
      <c r="T32540" s="223"/>
    </row>
    <row r="32541" spans="20:20">
      <c r="T32541" s="223"/>
    </row>
    <row r="32542" spans="20:20">
      <c r="T32542" s="223"/>
    </row>
    <row r="32543" spans="20:20">
      <c r="T32543" s="223"/>
    </row>
    <row r="32544" spans="20:20">
      <c r="T32544" s="223"/>
    </row>
    <row r="32545" spans="20:20">
      <c r="T32545" s="223"/>
    </row>
    <row r="32546" spans="20:20">
      <c r="T32546" s="223"/>
    </row>
    <row r="32547" spans="20:20">
      <c r="T32547" s="223"/>
    </row>
    <row r="32548" spans="20:20">
      <c r="T32548" s="223"/>
    </row>
    <row r="32549" spans="20:20">
      <c r="T32549" s="223"/>
    </row>
    <row r="32550" spans="20:20">
      <c r="T32550" s="223"/>
    </row>
    <row r="32551" spans="20:20">
      <c r="T32551" s="223"/>
    </row>
    <row r="32552" spans="20:20">
      <c r="T32552" s="223"/>
    </row>
    <row r="32553" spans="20:20">
      <c r="T32553" s="223"/>
    </row>
    <row r="32554" spans="20:20">
      <c r="T32554" s="223"/>
    </row>
    <row r="32555" spans="20:20">
      <c r="T32555" s="223"/>
    </row>
    <row r="32556" spans="20:20">
      <c r="T32556" s="223"/>
    </row>
    <row r="32557" spans="20:20">
      <c r="T32557" s="223"/>
    </row>
    <row r="32558" spans="20:20">
      <c r="T32558" s="223"/>
    </row>
    <row r="32559" spans="20:20">
      <c r="T32559" s="223"/>
    </row>
    <row r="32560" spans="20:20">
      <c r="T32560" s="223"/>
    </row>
    <row r="32561" spans="20:20">
      <c r="T32561" s="223"/>
    </row>
    <row r="32562" spans="20:20">
      <c r="T32562" s="223"/>
    </row>
    <row r="32563" spans="20:20">
      <c r="T32563" s="223"/>
    </row>
    <row r="32564" spans="20:20">
      <c r="T32564" s="223"/>
    </row>
    <row r="32565" spans="20:20">
      <c r="T32565" s="223"/>
    </row>
    <row r="32566" spans="20:20">
      <c r="T32566" s="223"/>
    </row>
    <row r="32567" spans="20:20">
      <c r="T32567" s="223"/>
    </row>
    <row r="32568" spans="20:20">
      <c r="T32568" s="223"/>
    </row>
    <row r="32569" spans="20:20">
      <c r="T32569" s="223"/>
    </row>
    <row r="32570" spans="20:20">
      <c r="T32570" s="223"/>
    </row>
    <row r="32571" spans="20:20">
      <c r="T32571" s="223"/>
    </row>
    <row r="32572" spans="20:20">
      <c r="T32572" s="223"/>
    </row>
    <row r="32573" spans="20:20">
      <c r="T32573" s="223"/>
    </row>
    <row r="32574" spans="20:20">
      <c r="T32574" s="223"/>
    </row>
    <row r="32575" spans="20:20">
      <c r="T32575" s="223"/>
    </row>
    <row r="32576" spans="20:20">
      <c r="T32576" s="223"/>
    </row>
    <row r="32577" spans="20:20">
      <c r="T32577" s="223"/>
    </row>
    <row r="32578" spans="20:20">
      <c r="T32578" s="223"/>
    </row>
    <row r="32579" spans="20:20">
      <c r="T32579" s="223"/>
    </row>
    <row r="32580" spans="20:20">
      <c r="T32580" s="223"/>
    </row>
    <row r="32581" spans="20:20">
      <c r="T32581" s="223"/>
    </row>
    <row r="32582" spans="20:20">
      <c r="T32582" s="223"/>
    </row>
    <row r="32583" spans="20:20">
      <c r="T32583" s="223"/>
    </row>
    <row r="32584" spans="20:20">
      <c r="T32584" s="223"/>
    </row>
    <row r="32585" spans="20:20">
      <c r="T32585" s="223"/>
    </row>
    <row r="32586" spans="20:20">
      <c r="T32586" s="223"/>
    </row>
    <row r="32587" spans="20:20">
      <c r="T32587" s="223"/>
    </row>
    <row r="32588" spans="20:20">
      <c r="T32588" s="223"/>
    </row>
    <row r="32589" spans="20:20">
      <c r="T32589" s="223"/>
    </row>
    <row r="32590" spans="20:20">
      <c r="T32590" s="223"/>
    </row>
    <row r="32591" spans="20:20">
      <c r="T32591" s="223"/>
    </row>
    <row r="32592" spans="20:20">
      <c r="T32592" s="223"/>
    </row>
    <row r="32593" spans="20:20">
      <c r="T32593" s="223"/>
    </row>
    <row r="32594" spans="20:20">
      <c r="T32594" s="223"/>
    </row>
    <row r="32595" spans="20:20">
      <c r="T32595" s="223"/>
    </row>
    <row r="32596" spans="20:20">
      <c r="T32596" s="223"/>
    </row>
    <row r="32597" spans="20:20">
      <c r="T32597" s="223"/>
    </row>
    <row r="32598" spans="20:20">
      <c r="T32598" s="223"/>
    </row>
    <row r="32599" spans="20:20">
      <c r="T32599" s="223"/>
    </row>
    <row r="32600" spans="20:20">
      <c r="T32600" s="223"/>
    </row>
    <row r="32601" spans="20:20">
      <c r="T32601" s="223"/>
    </row>
    <row r="32602" spans="20:20">
      <c r="T32602" s="223"/>
    </row>
    <row r="32603" spans="20:20">
      <c r="T32603" s="223"/>
    </row>
    <row r="32604" spans="20:20">
      <c r="T32604" s="223"/>
    </row>
    <row r="32605" spans="20:20">
      <c r="T32605" s="223"/>
    </row>
    <row r="32606" spans="20:20">
      <c r="T32606" s="223"/>
    </row>
    <row r="32607" spans="20:20">
      <c r="T32607" s="223"/>
    </row>
    <row r="32608" spans="20:20">
      <c r="T32608" s="223"/>
    </row>
    <row r="32609" spans="20:20">
      <c r="T32609" s="223"/>
    </row>
    <row r="32610" spans="20:20">
      <c r="T32610" s="223"/>
    </row>
    <row r="32611" spans="20:20">
      <c r="T32611" s="223"/>
    </row>
    <row r="32612" spans="20:20">
      <c r="T32612" s="223"/>
    </row>
    <row r="32613" spans="20:20">
      <c r="T32613" s="223"/>
    </row>
    <row r="32614" spans="20:20">
      <c r="T32614" s="223"/>
    </row>
    <row r="32615" spans="20:20">
      <c r="T32615" s="223"/>
    </row>
    <row r="32616" spans="20:20">
      <c r="T32616" s="223"/>
    </row>
    <row r="32617" spans="20:20">
      <c r="T32617" s="223"/>
    </row>
    <row r="32618" spans="20:20">
      <c r="T32618" s="223"/>
    </row>
    <row r="32619" spans="20:20">
      <c r="T32619" s="223"/>
    </row>
    <row r="32620" spans="20:20">
      <c r="T32620" s="223"/>
    </row>
    <row r="32621" spans="20:20">
      <c r="T32621" s="223"/>
    </row>
    <row r="32622" spans="20:20">
      <c r="T32622" s="223"/>
    </row>
    <row r="32623" spans="20:20">
      <c r="T32623" s="223"/>
    </row>
    <row r="32624" spans="20:20">
      <c r="T32624" s="223"/>
    </row>
    <row r="32625" spans="20:20">
      <c r="T32625" s="223"/>
    </row>
    <row r="32626" spans="20:20">
      <c r="T32626" s="223"/>
    </row>
    <row r="32627" spans="20:20">
      <c r="T32627" s="223"/>
    </row>
    <row r="32628" spans="20:20">
      <c r="T32628" s="223"/>
    </row>
    <row r="32629" spans="20:20">
      <c r="T32629" s="223"/>
    </row>
    <row r="32630" spans="20:20">
      <c r="T32630" s="223"/>
    </row>
    <row r="32631" spans="20:20">
      <c r="T32631" s="223"/>
    </row>
    <row r="32632" spans="20:20">
      <c r="T32632" s="223"/>
    </row>
    <row r="32633" spans="20:20">
      <c r="T32633" s="223"/>
    </row>
    <row r="32634" spans="20:20">
      <c r="T32634" s="223"/>
    </row>
    <row r="32635" spans="20:20">
      <c r="T32635" s="223"/>
    </row>
    <row r="32636" spans="20:20">
      <c r="T32636" s="223"/>
    </row>
    <row r="32637" spans="20:20">
      <c r="T32637" s="223"/>
    </row>
    <row r="32638" spans="20:20">
      <c r="T32638" s="223"/>
    </row>
    <row r="32639" spans="20:20">
      <c r="T32639" s="223"/>
    </row>
    <row r="32640" spans="20:20">
      <c r="T32640" s="223"/>
    </row>
    <row r="32641" spans="20:20">
      <c r="T32641" s="223"/>
    </row>
    <row r="32642" spans="20:20">
      <c r="T32642" s="223"/>
    </row>
    <row r="32643" spans="20:20">
      <c r="T32643" s="223"/>
    </row>
    <row r="32644" spans="20:20">
      <c r="T32644" s="223"/>
    </row>
    <row r="32645" spans="20:20">
      <c r="T32645" s="223"/>
    </row>
    <row r="32646" spans="20:20">
      <c r="T32646" s="223"/>
    </row>
    <row r="32647" spans="20:20">
      <c r="T32647" s="223"/>
    </row>
    <row r="32648" spans="20:20">
      <c r="T32648" s="223"/>
    </row>
    <row r="32649" spans="20:20">
      <c r="T32649" s="223"/>
    </row>
    <row r="32650" spans="20:20">
      <c r="T32650" s="223"/>
    </row>
    <row r="32651" spans="20:20">
      <c r="T32651" s="223"/>
    </row>
    <row r="32652" spans="20:20">
      <c r="T32652" s="223"/>
    </row>
    <row r="32653" spans="20:20">
      <c r="T32653" s="223"/>
    </row>
    <row r="32654" spans="20:20">
      <c r="T32654" s="223"/>
    </row>
    <row r="32655" spans="20:20">
      <c r="T32655" s="223"/>
    </row>
    <row r="32656" spans="20:20">
      <c r="T32656" s="223"/>
    </row>
    <row r="32657" spans="20:20">
      <c r="T32657" s="223"/>
    </row>
    <row r="32658" spans="20:20">
      <c r="T32658" s="223"/>
    </row>
    <row r="32659" spans="20:20">
      <c r="T32659" s="223"/>
    </row>
    <row r="32660" spans="20:20">
      <c r="T32660" s="223"/>
    </row>
    <row r="32661" spans="20:20">
      <c r="T32661" s="223"/>
    </row>
    <row r="32662" spans="20:20">
      <c r="T32662" s="223"/>
    </row>
    <row r="32663" spans="20:20">
      <c r="T32663" s="223"/>
    </row>
    <row r="32664" spans="20:20">
      <c r="T32664" s="223"/>
    </row>
    <row r="32665" spans="20:20">
      <c r="T32665" s="223"/>
    </row>
    <row r="32666" spans="20:20">
      <c r="T32666" s="223"/>
    </row>
    <row r="32667" spans="20:20">
      <c r="T32667" s="223"/>
    </row>
    <row r="32668" spans="20:20">
      <c r="T32668" s="223"/>
    </row>
    <row r="32669" spans="20:20">
      <c r="T32669" s="223"/>
    </row>
    <row r="32670" spans="20:20">
      <c r="T32670" s="223"/>
    </row>
    <row r="32671" spans="20:20">
      <c r="T32671" s="223"/>
    </row>
    <row r="32672" spans="20:20">
      <c r="T32672" s="223"/>
    </row>
    <row r="32673" spans="20:20">
      <c r="T32673" s="223"/>
    </row>
    <row r="32674" spans="20:20">
      <c r="T32674" s="223"/>
    </row>
    <row r="32675" spans="20:20">
      <c r="T32675" s="223"/>
    </row>
    <row r="32676" spans="20:20">
      <c r="T32676" s="223"/>
    </row>
    <row r="32677" spans="20:20">
      <c r="T32677" s="223"/>
    </row>
    <row r="32678" spans="20:20">
      <c r="T32678" s="223"/>
    </row>
    <row r="32679" spans="20:20">
      <c r="T32679" s="223"/>
    </row>
    <row r="32680" spans="20:20">
      <c r="T32680" s="223"/>
    </row>
    <row r="32681" spans="20:20">
      <c r="T32681" s="223"/>
    </row>
    <row r="32682" spans="20:20">
      <c r="T32682" s="223"/>
    </row>
    <row r="32683" spans="20:20">
      <c r="T32683" s="223"/>
    </row>
    <row r="32684" spans="20:20">
      <c r="T32684" s="223"/>
    </row>
    <row r="32685" spans="20:20">
      <c r="T32685" s="223"/>
    </row>
    <row r="32686" spans="20:20">
      <c r="T32686" s="223"/>
    </row>
    <row r="32687" spans="20:20">
      <c r="T32687" s="223"/>
    </row>
    <row r="32688" spans="20:20">
      <c r="T32688" s="223"/>
    </row>
    <row r="32689" spans="20:20">
      <c r="T32689" s="223"/>
    </row>
    <row r="32690" spans="20:20">
      <c r="T32690" s="223"/>
    </row>
    <row r="32691" spans="20:20">
      <c r="T32691" s="223"/>
    </row>
    <row r="32692" spans="20:20">
      <c r="T32692" s="223"/>
    </row>
    <row r="32693" spans="20:20">
      <c r="T32693" s="223"/>
    </row>
    <row r="32694" spans="20:20">
      <c r="T32694" s="223"/>
    </row>
    <row r="32695" spans="20:20">
      <c r="T32695" s="223"/>
    </row>
    <row r="32696" spans="20:20">
      <c r="T32696" s="223"/>
    </row>
    <row r="32697" spans="20:20">
      <c r="T32697" s="223"/>
    </row>
    <row r="32698" spans="20:20">
      <c r="T32698" s="223"/>
    </row>
    <row r="32699" spans="20:20">
      <c r="T32699" s="223"/>
    </row>
    <row r="32700" spans="20:20">
      <c r="T32700" s="223"/>
    </row>
    <row r="32701" spans="20:20">
      <c r="T32701" s="223"/>
    </row>
    <row r="32702" spans="20:20">
      <c r="T32702" s="223"/>
    </row>
    <row r="32703" spans="20:20">
      <c r="T32703" s="223"/>
    </row>
    <row r="32704" spans="20:20">
      <c r="T32704" s="223"/>
    </row>
    <row r="32705" spans="20:20">
      <c r="T32705" s="223"/>
    </row>
    <row r="32706" spans="20:20">
      <c r="T32706" s="223"/>
    </row>
    <row r="32707" spans="20:20">
      <c r="T32707" s="223"/>
    </row>
    <row r="32708" spans="20:20">
      <c r="T32708" s="223"/>
    </row>
    <row r="32709" spans="20:20">
      <c r="T32709" s="223"/>
    </row>
    <row r="32710" spans="20:20">
      <c r="T32710" s="223"/>
    </row>
    <row r="32711" spans="20:20">
      <c r="T32711" s="223"/>
    </row>
    <row r="32712" spans="20:20">
      <c r="T32712" s="223"/>
    </row>
    <row r="32713" spans="20:20">
      <c r="T32713" s="223"/>
    </row>
    <row r="32714" spans="20:20">
      <c r="T32714" s="223"/>
    </row>
    <row r="32715" spans="20:20">
      <c r="T32715" s="223"/>
    </row>
    <row r="32716" spans="20:20">
      <c r="T32716" s="223"/>
    </row>
    <row r="32717" spans="20:20">
      <c r="T32717" s="223"/>
    </row>
    <row r="32718" spans="20:20">
      <c r="T32718" s="223"/>
    </row>
    <row r="32719" spans="20:20">
      <c r="T32719" s="223"/>
    </row>
    <row r="32720" spans="20:20">
      <c r="T32720" s="223"/>
    </row>
    <row r="32721" spans="20:20">
      <c r="T32721" s="223"/>
    </row>
    <row r="32722" spans="20:20">
      <c r="T32722" s="223"/>
    </row>
    <row r="32723" spans="20:20">
      <c r="T32723" s="223"/>
    </row>
    <row r="32724" spans="20:20">
      <c r="T32724" s="223"/>
    </row>
    <row r="32725" spans="20:20">
      <c r="T32725" s="223"/>
    </row>
    <row r="32726" spans="20:20">
      <c r="T32726" s="223"/>
    </row>
    <row r="32727" spans="20:20">
      <c r="T32727" s="223"/>
    </row>
    <row r="32728" spans="20:20">
      <c r="T32728" s="223"/>
    </row>
    <row r="32729" spans="20:20">
      <c r="T32729" s="223"/>
    </row>
    <row r="32730" spans="20:20">
      <c r="T32730" s="223"/>
    </row>
    <row r="32731" spans="20:20">
      <c r="T32731" s="223"/>
    </row>
    <row r="32732" spans="20:20">
      <c r="T32732" s="223"/>
    </row>
    <row r="32733" spans="20:20">
      <c r="T32733" s="223"/>
    </row>
    <row r="32734" spans="20:20">
      <c r="T32734" s="223"/>
    </row>
    <row r="32735" spans="20:20">
      <c r="T32735" s="223"/>
    </row>
    <row r="32736" spans="20:20">
      <c r="T32736" s="223"/>
    </row>
    <row r="32737" spans="20:20">
      <c r="T32737" s="223"/>
    </row>
    <row r="32738" spans="20:20">
      <c r="T32738" s="223"/>
    </row>
    <row r="32739" spans="20:20">
      <c r="T32739" s="223"/>
    </row>
    <row r="32740" spans="20:20">
      <c r="T32740" s="223"/>
    </row>
    <row r="32741" spans="20:20">
      <c r="T32741" s="223"/>
    </row>
    <row r="32742" spans="20:20">
      <c r="T32742" s="223"/>
    </row>
    <row r="32743" spans="20:20">
      <c r="T32743" s="223"/>
    </row>
    <row r="32744" spans="20:20">
      <c r="T32744" s="223"/>
    </row>
    <row r="32745" spans="20:20">
      <c r="T32745" s="223"/>
    </row>
    <row r="32746" spans="20:20">
      <c r="T32746" s="223"/>
    </row>
    <row r="32747" spans="20:20">
      <c r="T32747" s="223"/>
    </row>
    <row r="32748" spans="20:20">
      <c r="T32748" s="223"/>
    </row>
    <row r="32749" spans="20:20">
      <c r="T32749" s="223"/>
    </row>
    <row r="32750" spans="20:20">
      <c r="T32750" s="223"/>
    </row>
    <row r="32751" spans="20:20">
      <c r="T32751" s="223"/>
    </row>
    <row r="32752" spans="20:20">
      <c r="T32752" s="223"/>
    </row>
    <row r="32753" spans="20:20">
      <c r="T32753" s="223"/>
    </row>
    <row r="32754" spans="20:20">
      <c r="T32754" s="223"/>
    </row>
    <row r="32755" spans="20:20">
      <c r="T32755" s="223"/>
    </row>
    <row r="32756" spans="20:20">
      <c r="T32756" s="223"/>
    </row>
    <row r="32757" spans="20:20">
      <c r="T32757" s="223"/>
    </row>
    <row r="32758" spans="20:20">
      <c r="T32758" s="223"/>
    </row>
    <row r="32759" spans="20:20">
      <c r="T32759" s="223"/>
    </row>
    <row r="32760" spans="20:20">
      <c r="T32760" s="223"/>
    </row>
    <row r="32761" spans="20:20">
      <c r="T32761" s="223"/>
    </row>
    <row r="32762" spans="20:20">
      <c r="T32762" s="223"/>
    </row>
    <row r="32763" spans="20:20">
      <c r="T32763" s="223"/>
    </row>
    <row r="32764" spans="20:20">
      <c r="T32764" s="223"/>
    </row>
    <row r="32765" spans="20:20">
      <c r="T32765" s="223"/>
    </row>
    <row r="32766" spans="20:20">
      <c r="T32766" s="223"/>
    </row>
    <row r="32767" spans="20:20">
      <c r="T32767" s="223"/>
    </row>
    <row r="32768" spans="20:20">
      <c r="T32768" s="223"/>
    </row>
    <row r="32769" spans="20:20">
      <c r="T32769" s="223"/>
    </row>
    <row r="32770" spans="20:20">
      <c r="T32770" s="223"/>
    </row>
    <row r="32771" spans="20:20">
      <c r="T32771" s="223"/>
    </row>
    <row r="32772" spans="20:20">
      <c r="T32772" s="223"/>
    </row>
    <row r="32773" spans="20:20">
      <c r="T32773" s="223"/>
    </row>
    <row r="32774" spans="20:20">
      <c r="T32774" s="223"/>
    </row>
    <row r="32775" spans="20:20">
      <c r="T32775" s="223"/>
    </row>
    <row r="32776" spans="20:20">
      <c r="T32776" s="223"/>
    </row>
    <row r="32777" spans="20:20">
      <c r="T32777" s="223"/>
    </row>
    <row r="32778" spans="20:20">
      <c r="T32778" s="223"/>
    </row>
    <row r="32779" spans="20:20">
      <c r="T32779" s="223"/>
    </row>
    <row r="32780" spans="20:20">
      <c r="T32780" s="223"/>
    </row>
    <row r="32781" spans="20:20">
      <c r="T32781" s="223"/>
    </row>
    <row r="32782" spans="20:20">
      <c r="T32782" s="223"/>
    </row>
    <row r="32783" spans="20:20">
      <c r="T32783" s="223"/>
    </row>
    <row r="32784" spans="20:20">
      <c r="T32784" s="223"/>
    </row>
    <row r="32785" spans="20:20">
      <c r="T32785" s="223"/>
    </row>
    <row r="32786" spans="20:20">
      <c r="T32786" s="223"/>
    </row>
    <row r="32787" spans="20:20">
      <c r="T32787" s="223"/>
    </row>
    <row r="32788" spans="20:20">
      <c r="T32788" s="223"/>
    </row>
    <row r="32789" spans="20:20">
      <c r="T32789" s="223"/>
    </row>
    <row r="32790" spans="20:20">
      <c r="T32790" s="223"/>
    </row>
    <row r="32791" spans="20:20">
      <c r="T32791" s="223"/>
    </row>
    <row r="32792" spans="20:20">
      <c r="T32792" s="223"/>
    </row>
    <row r="32793" spans="20:20">
      <c r="T32793" s="223"/>
    </row>
    <row r="32794" spans="20:20">
      <c r="T32794" s="223"/>
    </row>
    <row r="32795" spans="20:20">
      <c r="T32795" s="223"/>
    </row>
    <row r="32796" spans="20:20">
      <c r="T32796" s="223"/>
    </row>
    <row r="32797" spans="20:20">
      <c r="T32797" s="223"/>
    </row>
    <row r="32798" spans="20:20">
      <c r="T32798" s="223"/>
    </row>
    <row r="32799" spans="20:20">
      <c r="T32799" s="223"/>
    </row>
    <row r="32800" spans="20:20">
      <c r="T32800" s="223"/>
    </row>
    <row r="32801" spans="20:20">
      <c r="T32801" s="223"/>
    </row>
    <row r="32802" spans="20:20">
      <c r="T32802" s="223"/>
    </row>
    <row r="32803" spans="20:20">
      <c r="T32803" s="223"/>
    </row>
    <row r="32804" spans="20:20">
      <c r="T32804" s="223"/>
    </row>
    <row r="32805" spans="20:20">
      <c r="T32805" s="223"/>
    </row>
    <row r="32806" spans="20:20">
      <c r="T32806" s="223"/>
    </row>
    <row r="32807" spans="20:20">
      <c r="T32807" s="223"/>
    </row>
    <row r="32808" spans="20:20">
      <c r="T32808" s="223"/>
    </row>
    <row r="32809" spans="20:20">
      <c r="T32809" s="223"/>
    </row>
    <row r="32810" spans="20:20">
      <c r="T32810" s="223"/>
    </row>
    <row r="32811" spans="20:20">
      <c r="T32811" s="223"/>
    </row>
    <row r="32812" spans="20:20">
      <c r="T32812" s="223"/>
    </row>
    <row r="32813" spans="20:20">
      <c r="T32813" s="223"/>
    </row>
    <row r="32814" spans="20:20">
      <c r="T32814" s="223"/>
    </row>
    <row r="32815" spans="20:20">
      <c r="T32815" s="223"/>
    </row>
    <row r="32816" spans="20:20">
      <c r="T32816" s="223"/>
    </row>
    <row r="32817" spans="20:20">
      <c r="T32817" s="223"/>
    </row>
    <row r="32818" spans="20:20">
      <c r="T32818" s="223"/>
    </row>
    <row r="32819" spans="20:20">
      <c r="T32819" s="223"/>
    </row>
    <row r="32820" spans="20:20">
      <c r="T32820" s="223"/>
    </row>
    <row r="32821" spans="20:20">
      <c r="T32821" s="223"/>
    </row>
    <row r="32822" spans="20:20">
      <c r="T32822" s="223"/>
    </row>
    <row r="32823" spans="20:20">
      <c r="T32823" s="223"/>
    </row>
    <row r="32824" spans="20:20">
      <c r="T32824" s="223"/>
    </row>
    <row r="32825" spans="20:20">
      <c r="T32825" s="223"/>
    </row>
    <row r="32826" spans="20:20">
      <c r="T32826" s="223"/>
    </row>
    <row r="32827" spans="20:20">
      <c r="T32827" s="223"/>
    </row>
    <row r="32828" spans="20:20">
      <c r="T32828" s="223"/>
    </row>
    <row r="32829" spans="20:20">
      <c r="T32829" s="223"/>
    </row>
    <row r="32830" spans="20:20">
      <c r="T32830" s="223"/>
    </row>
    <row r="32831" spans="20:20">
      <c r="T32831" s="223"/>
    </row>
    <row r="32832" spans="20:20">
      <c r="T32832" s="223"/>
    </row>
    <row r="32833" spans="20:20">
      <c r="T32833" s="223"/>
    </row>
    <row r="32834" spans="20:20">
      <c r="T32834" s="223"/>
    </row>
    <row r="32835" spans="20:20">
      <c r="T32835" s="223"/>
    </row>
    <row r="32836" spans="20:20">
      <c r="T32836" s="223"/>
    </row>
    <row r="32837" spans="20:20">
      <c r="T32837" s="223"/>
    </row>
    <row r="32838" spans="20:20">
      <c r="T32838" s="223"/>
    </row>
    <row r="32839" spans="20:20">
      <c r="T32839" s="223"/>
    </row>
    <row r="32840" spans="20:20">
      <c r="T32840" s="223"/>
    </row>
    <row r="32841" spans="20:20">
      <c r="T32841" s="223"/>
    </row>
    <row r="32842" spans="20:20">
      <c r="T32842" s="223"/>
    </row>
    <row r="32843" spans="20:20">
      <c r="T32843" s="223"/>
    </row>
    <row r="32844" spans="20:20">
      <c r="T32844" s="223"/>
    </row>
    <row r="32845" spans="20:20">
      <c r="T32845" s="223"/>
    </row>
    <row r="32846" spans="20:20">
      <c r="T32846" s="223"/>
    </row>
    <row r="32847" spans="20:20">
      <c r="T32847" s="223"/>
    </row>
    <row r="32848" spans="20:20">
      <c r="T32848" s="223"/>
    </row>
    <row r="32849" spans="20:20">
      <c r="T32849" s="223"/>
    </row>
    <row r="32850" spans="20:20">
      <c r="T32850" s="223"/>
    </row>
    <row r="32851" spans="20:20">
      <c r="T32851" s="223"/>
    </row>
    <row r="32852" spans="20:20">
      <c r="T32852" s="223"/>
    </row>
    <row r="32853" spans="20:20">
      <c r="T32853" s="223"/>
    </row>
    <row r="32854" spans="20:20">
      <c r="T32854" s="223"/>
    </row>
    <row r="32855" spans="20:20">
      <c r="T32855" s="223"/>
    </row>
    <row r="32856" spans="20:20">
      <c r="T32856" s="223"/>
    </row>
    <row r="32857" spans="20:20">
      <c r="T32857" s="223"/>
    </row>
    <row r="32858" spans="20:20">
      <c r="T32858" s="223"/>
    </row>
    <row r="32859" spans="20:20">
      <c r="T32859" s="223"/>
    </row>
    <row r="32860" spans="20:20">
      <c r="T32860" s="223"/>
    </row>
    <row r="32861" spans="20:20">
      <c r="T32861" s="223"/>
    </row>
    <row r="32862" spans="20:20">
      <c r="T32862" s="223"/>
    </row>
    <row r="32863" spans="20:20">
      <c r="T32863" s="223"/>
    </row>
    <row r="32864" spans="20:20">
      <c r="T32864" s="223"/>
    </row>
    <row r="32865" spans="20:20">
      <c r="T32865" s="223"/>
    </row>
    <row r="32866" spans="20:20">
      <c r="T32866" s="223"/>
    </row>
    <row r="32867" spans="20:20">
      <c r="T32867" s="223"/>
    </row>
    <row r="32868" spans="20:20">
      <c r="T32868" s="223"/>
    </row>
    <row r="32869" spans="20:20">
      <c r="T32869" s="223"/>
    </row>
    <row r="32870" spans="20:20">
      <c r="T32870" s="223"/>
    </row>
    <row r="32871" spans="20:20">
      <c r="T32871" s="223"/>
    </row>
    <row r="32872" spans="20:20">
      <c r="T32872" s="223"/>
    </row>
    <row r="32873" spans="20:20">
      <c r="T32873" s="223"/>
    </row>
    <row r="32874" spans="20:20">
      <c r="T32874" s="223"/>
    </row>
    <row r="32875" spans="20:20">
      <c r="T32875" s="223"/>
    </row>
    <row r="32876" spans="20:20">
      <c r="T32876" s="223"/>
    </row>
    <row r="32877" spans="20:20">
      <c r="T32877" s="223"/>
    </row>
    <row r="32878" spans="20:20">
      <c r="T32878" s="223"/>
    </row>
    <row r="32879" spans="20:20">
      <c r="T32879" s="223"/>
    </row>
    <row r="32880" spans="20:20">
      <c r="T32880" s="223"/>
    </row>
    <row r="32881" spans="20:20">
      <c r="T32881" s="223"/>
    </row>
    <row r="32882" spans="20:20">
      <c r="T32882" s="223"/>
    </row>
    <row r="32883" spans="20:20">
      <c r="T32883" s="223"/>
    </row>
    <row r="32884" spans="20:20">
      <c r="T32884" s="223"/>
    </row>
    <row r="32885" spans="20:20">
      <c r="T32885" s="223"/>
    </row>
    <row r="32886" spans="20:20">
      <c r="T32886" s="223"/>
    </row>
    <row r="32887" spans="20:20">
      <c r="T32887" s="223"/>
    </row>
    <row r="32888" spans="20:20">
      <c r="T32888" s="223"/>
    </row>
    <row r="32889" spans="20:20">
      <c r="T32889" s="223"/>
    </row>
    <row r="32890" spans="20:20">
      <c r="T32890" s="223"/>
    </row>
    <row r="32891" spans="20:20">
      <c r="T32891" s="223"/>
    </row>
    <row r="32892" spans="20:20">
      <c r="T32892" s="223"/>
    </row>
    <row r="32893" spans="20:20">
      <c r="T32893" s="223"/>
    </row>
    <row r="32894" spans="20:20">
      <c r="T32894" s="223"/>
    </row>
    <row r="32895" spans="20:20">
      <c r="T32895" s="223"/>
    </row>
    <row r="32896" spans="20:20">
      <c r="T32896" s="223"/>
    </row>
    <row r="32897" spans="20:20">
      <c r="T32897" s="223"/>
    </row>
    <row r="32898" spans="20:20">
      <c r="T32898" s="223"/>
    </row>
    <row r="32899" spans="20:20">
      <c r="T32899" s="223"/>
    </row>
    <row r="32900" spans="20:20">
      <c r="T32900" s="223"/>
    </row>
    <row r="32901" spans="20:20">
      <c r="T32901" s="223"/>
    </row>
    <row r="32902" spans="20:20">
      <c r="T32902" s="223"/>
    </row>
    <row r="32903" spans="20:20">
      <c r="T32903" s="223"/>
    </row>
    <row r="32904" spans="20:20">
      <c r="T32904" s="223"/>
    </row>
    <row r="32905" spans="20:20">
      <c r="T32905" s="223"/>
    </row>
    <row r="32906" spans="20:20">
      <c r="T32906" s="223"/>
    </row>
    <row r="32907" spans="20:20">
      <c r="T32907" s="223"/>
    </row>
    <row r="32908" spans="20:20">
      <c r="T32908" s="223"/>
    </row>
    <row r="32909" spans="20:20">
      <c r="T32909" s="223"/>
    </row>
    <row r="32910" spans="20:20">
      <c r="T32910" s="223"/>
    </row>
    <row r="32911" spans="20:20">
      <c r="T32911" s="223"/>
    </row>
    <row r="32912" spans="20:20">
      <c r="T32912" s="223"/>
    </row>
    <row r="32913" spans="20:20">
      <c r="T32913" s="223"/>
    </row>
    <row r="32914" spans="20:20">
      <c r="T32914" s="223"/>
    </row>
    <row r="32915" spans="20:20">
      <c r="T32915" s="223"/>
    </row>
    <row r="32916" spans="20:20">
      <c r="T32916" s="223"/>
    </row>
    <row r="32917" spans="20:20">
      <c r="T32917" s="223"/>
    </row>
    <row r="32918" spans="20:20">
      <c r="T32918" s="223"/>
    </row>
    <row r="32919" spans="20:20">
      <c r="T32919" s="223"/>
    </row>
    <row r="32920" spans="20:20">
      <c r="T32920" s="223"/>
    </row>
    <row r="32921" spans="20:20">
      <c r="T32921" s="223"/>
    </row>
    <row r="32922" spans="20:20">
      <c r="T32922" s="223"/>
    </row>
    <row r="32923" spans="20:20">
      <c r="T32923" s="223"/>
    </row>
    <row r="32924" spans="20:20">
      <c r="T32924" s="223"/>
    </row>
    <row r="32925" spans="20:20">
      <c r="T32925" s="223"/>
    </row>
    <row r="32926" spans="20:20">
      <c r="T32926" s="223"/>
    </row>
    <row r="32927" spans="20:20">
      <c r="T32927" s="223"/>
    </row>
    <row r="32928" spans="20:20">
      <c r="T32928" s="223"/>
    </row>
    <row r="32929" spans="20:20">
      <c r="T32929" s="223"/>
    </row>
    <row r="32930" spans="20:20">
      <c r="T32930" s="223"/>
    </row>
    <row r="32931" spans="20:20">
      <c r="T32931" s="223"/>
    </row>
    <row r="32932" spans="20:20">
      <c r="T32932" s="223"/>
    </row>
    <row r="32933" spans="20:20">
      <c r="T32933" s="223"/>
    </row>
    <row r="32934" spans="20:20">
      <c r="T32934" s="223"/>
    </row>
    <row r="32935" spans="20:20">
      <c r="T32935" s="223"/>
    </row>
    <row r="32936" spans="20:20">
      <c r="T32936" s="223"/>
    </row>
    <row r="32937" spans="20:20">
      <c r="T32937" s="223"/>
    </row>
    <row r="32938" spans="20:20">
      <c r="T32938" s="223"/>
    </row>
    <row r="32939" spans="20:20">
      <c r="T32939" s="223"/>
    </row>
    <row r="32940" spans="20:20">
      <c r="T32940" s="223"/>
    </row>
    <row r="32941" spans="20:20">
      <c r="T32941" s="223"/>
    </row>
    <row r="32942" spans="20:20">
      <c r="T32942" s="223"/>
    </row>
    <row r="32943" spans="20:20">
      <c r="T32943" s="223"/>
    </row>
    <row r="32944" spans="20:20">
      <c r="T32944" s="223"/>
    </row>
    <row r="32945" spans="20:20">
      <c r="T32945" s="223"/>
    </row>
    <row r="32946" spans="20:20">
      <c r="T32946" s="223"/>
    </row>
    <row r="32947" spans="20:20">
      <c r="T32947" s="223"/>
    </row>
    <row r="32948" spans="20:20">
      <c r="T32948" s="223"/>
    </row>
    <row r="32949" spans="20:20">
      <c r="T32949" s="223"/>
    </row>
    <row r="32950" spans="20:20">
      <c r="T32950" s="223"/>
    </row>
    <row r="32951" spans="20:20">
      <c r="T32951" s="223"/>
    </row>
    <row r="32952" spans="20:20">
      <c r="T32952" s="223"/>
    </row>
    <row r="32953" spans="20:20">
      <c r="T32953" s="223"/>
    </row>
    <row r="32954" spans="20:20">
      <c r="T32954" s="223"/>
    </row>
    <row r="32955" spans="20:20">
      <c r="T32955" s="223"/>
    </row>
    <row r="32956" spans="20:20">
      <c r="T32956" s="223"/>
    </row>
    <row r="32957" spans="20:20">
      <c r="T32957" s="223"/>
    </row>
    <row r="32958" spans="20:20">
      <c r="T32958" s="223"/>
    </row>
    <row r="32959" spans="20:20">
      <c r="T32959" s="223"/>
    </row>
    <row r="32960" spans="20:20">
      <c r="T32960" s="223"/>
    </row>
    <row r="32961" spans="20:20">
      <c r="T32961" s="223"/>
    </row>
    <row r="32962" spans="20:20">
      <c r="T32962" s="223"/>
    </row>
    <row r="32963" spans="20:20">
      <c r="T32963" s="223"/>
    </row>
    <row r="32964" spans="20:20">
      <c r="T32964" s="223"/>
    </row>
    <row r="32965" spans="20:20">
      <c r="T32965" s="223"/>
    </row>
    <row r="32966" spans="20:20">
      <c r="T32966" s="223"/>
    </row>
    <row r="32967" spans="20:20">
      <c r="T32967" s="223"/>
    </row>
    <row r="32968" spans="20:20">
      <c r="T32968" s="223"/>
    </row>
    <row r="32969" spans="20:20">
      <c r="T32969" s="223"/>
    </row>
    <row r="32970" spans="20:20">
      <c r="T32970" s="223"/>
    </row>
    <row r="32971" spans="20:20">
      <c r="T32971" s="223"/>
    </row>
    <row r="32972" spans="20:20">
      <c r="T32972" s="223"/>
    </row>
    <row r="32973" spans="20:20">
      <c r="T32973" s="223"/>
    </row>
    <row r="32974" spans="20:20">
      <c r="T32974" s="223"/>
    </row>
    <row r="32975" spans="20:20">
      <c r="T32975" s="223"/>
    </row>
    <row r="32976" spans="20:20">
      <c r="T32976" s="223"/>
    </row>
    <row r="32977" spans="20:20">
      <c r="T32977" s="223"/>
    </row>
    <row r="32978" spans="20:20">
      <c r="T32978" s="223"/>
    </row>
    <row r="32979" spans="20:20">
      <c r="T32979" s="223"/>
    </row>
    <row r="32980" spans="20:20">
      <c r="T32980" s="223"/>
    </row>
    <row r="32981" spans="20:20">
      <c r="T32981" s="223"/>
    </row>
    <row r="32982" spans="20:20">
      <c r="T32982" s="223"/>
    </row>
    <row r="32983" spans="20:20">
      <c r="T32983" s="223"/>
    </row>
    <row r="32984" spans="20:20">
      <c r="T32984" s="223"/>
    </row>
    <row r="32985" spans="20:20">
      <c r="T32985" s="223"/>
    </row>
    <row r="32986" spans="20:20">
      <c r="T32986" s="223"/>
    </row>
    <row r="32987" spans="20:20">
      <c r="T32987" s="223"/>
    </row>
    <row r="32988" spans="20:20">
      <c r="T32988" s="223"/>
    </row>
    <row r="32989" spans="20:20">
      <c r="T32989" s="223"/>
    </row>
    <row r="32990" spans="20:20">
      <c r="T32990" s="223"/>
    </row>
    <row r="32991" spans="20:20">
      <c r="T32991" s="223"/>
    </row>
    <row r="32992" spans="20:20">
      <c r="T32992" s="223"/>
    </row>
    <row r="32993" spans="20:20">
      <c r="T32993" s="223"/>
    </row>
    <row r="32994" spans="20:20">
      <c r="T32994" s="223"/>
    </row>
    <row r="32995" spans="20:20">
      <c r="T32995" s="223"/>
    </row>
    <row r="32996" spans="20:20">
      <c r="T32996" s="223"/>
    </row>
    <row r="32997" spans="20:20">
      <c r="T32997" s="223"/>
    </row>
    <row r="32998" spans="20:20">
      <c r="T32998" s="223"/>
    </row>
    <row r="32999" spans="20:20">
      <c r="T32999" s="223"/>
    </row>
    <row r="33000" spans="20:20">
      <c r="T33000" s="223"/>
    </row>
    <row r="33001" spans="20:20">
      <c r="T33001" s="223"/>
    </row>
    <row r="33002" spans="20:20">
      <c r="T33002" s="223"/>
    </row>
    <row r="33003" spans="20:20">
      <c r="T33003" s="223"/>
    </row>
    <row r="33004" spans="20:20">
      <c r="T33004" s="223"/>
    </row>
    <row r="33005" spans="20:20">
      <c r="T33005" s="223"/>
    </row>
    <row r="33006" spans="20:20">
      <c r="T33006" s="223"/>
    </row>
    <row r="33007" spans="20:20">
      <c r="T33007" s="223"/>
    </row>
    <row r="33008" spans="20:20">
      <c r="T33008" s="223"/>
    </row>
    <row r="33009" spans="20:20">
      <c r="T33009" s="223"/>
    </row>
    <row r="33010" spans="20:20">
      <c r="T33010" s="223"/>
    </row>
    <row r="33011" spans="20:20">
      <c r="T33011" s="223"/>
    </row>
    <row r="33012" spans="20:20">
      <c r="T33012" s="223"/>
    </row>
    <row r="33013" spans="20:20">
      <c r="T33013" s="223"/>
    </row>
    <row r="33014" spans="20:20">
      <c r="T33014" s="223"/>
    </row>
    <row r="33015" spans="20:20">
      <c r="T33015" s="223"/>
    </row>
    <row r="33016" spans="20:20">
      <c r="T33016" s="223"/>
    </row>
    <row r="33017" spans="20:20">
      <c r="T33017" s="223"/>
    </row>
    <row r="33018" spans="20:20">
      <c r="T33018" s="223"/>
    </row>
    <row r="33019" spans="20:20">
      <c r="T33019" s="223"/>
    </row>
    <row r="33020" spans="20:20">
      <c r="T33020" s="223"/>
    </row>
    <row r="33021" spans="20:20">
      <c r="T33021" s="223"/>
    </row>
    <row r="33022" spans="20:20">
      <c r="T33022" s="223"/>
    </row>
    <row r="33023" spans="20:20">
      <c r="T33023" s="223"/>
    </row>
    <row r="33024" spans="20:20">
      <c r="T33024" s="223"/>
    </row>
    <row r="33025" spans="20:20">
      <c r="T33025" s="223"/>
    </row>
    <row r="33026" spans="20:20">
      <c r="T33026" s="223"/>
    </row>
    <row r="33027" spans="20:20">
      <c r="T33027" s="223"/>
    </row>
    <row r="33028" spans="20:20">
      <c r="T33028" s="223"/>
    </row>
    <row r="33029" spans="20:20">
      <c r="T33029" s="223"/>
    </row>
    <row r="33030" spans="20:20">
      <c r="T33030" s="223"/>
    </row>
    <row r="33031" spans="20:20">
      <c r="T33031" s="223"/>
    </row>
    <row r="33032" spans="20:20">
      <c r="T33032" s="223"/>
    </row>
    <row r="33033" spans="20:20">
      <c r="T33033" s="223"/>
    </row>
    <row r="33034" spans="20:20">
      <c r="T33034" s="223"/>
    </row>
    <row r="33035" spans="20:20">
      <c r="T33035" s="223"/>
    </row>
    <row r="33036" spans="20:20">
      <c r="T33036" s="223"/>
    </row>
    <row r="33037" spans="20:20">
      <c r="T33037" s="223"/>
    </row>
    <row r="33038" spans="20:20">
      <c r="T33038" s="223"/>
    </row>
    <row r="33039" spans="20:20">
      <c r="T33039" s="223"/>
    </row>
    <row r="33040" spans="20:20">
      <c r="T33040" s="223"/>
    </row>
    <row r="33041" spans="20:20">
      <c r="T33041" s="223"/>
    </row>
    <row r="33042" spans="20:20">
      <c r="T33042" s="223"/>
    </row>
    <row r="33043" spans="20:20">
      <c r="T33043" s="223"/>
    </row>
    <row r="33044" spans="20:20">
      <c r="T33044" s="223"/>
    </row>
    <row r="33045" spans="20:20">
      <c r="T33045" s="223"/>
    </row>
    <row r="33046" spans="20:20">
      <c r="T33046" s="223"/>
    </row>
    <row r="33047" spans="20:20">
      <c r="T33047" s="223"/>
    </row>
    <row r="33048" spans="20:20">
      <c r="T33048" s="223"/>
    </row>
    <row r="33049" spans="20:20">
      <c r="T33049" s="223"/>
    </row>
    <row r="33050" spans="20:20">
      <c r="T33050" s="223"/>
    </row>
    <row r="33051" spans="20:20">
      <c r="T33051" s="223"/>
    </row>
    <row r="33052" spans="20:20">
      <c r="T33052" s="223"/>
    </row>
    <row r="33053" spans="20:20">
      <c r="T33053" s="223"/>
    </row>
    <row r="33054" spans="20:20">
      <c r="T33054" s="223"/>
    </row>
    <row r="33055" spans="20:20">
      <c r="T33055" s="223"/>
    </row>
    <row r="33056" spans="20:20">
      <c r="T33056" s="223"/>
    </row>
    <row r="33057" spans="20:20">
      <c r="T33057" s="223"/>
    </row>
    <row r="33058" spans="20:20">
      <c r="T33058" s="223"/>
    </row>
    <row r="33059" spans="20:20">
      <c r="T33059" s="223"/>
    </row>
    <row r="33060" spans="20:20">
      <c r="T33060" s="223"/>
    </row>
    <row r="33061" spans="20:20">
      <c r="T33061" s="223"/>
    </row>
    <row r="33062" spans="20:20">
      <c r="T33062" s="223"/>
    </row>
    <row r="33063" spans="20:20">
      <c r="T33063" s="223"/>
    </row>
    <row r="33064" spans="20:20">
      <c r="T33064" s="223"/>
    </row>
    <row r="33065" spans="20:20">
      <c r="T33065" s="223"/>
    </row>
    <row r="33066" spans="20:20">
      <c r="T33066" s="223"/>
    </row>
    <row r="33067" spans="20:20">
      <c r="T33067" s="223"/>
    </row>
    <row r="33068" spans="20:20">
      <c r="T33068" s="223"/>
    </row>
    <row r="33069" spans="20:20">
      <c r="T33069" s="223"/>
    </row>
    <row r="33070" spans="20:20">
      <c r="T33070" s="223"/>
    </row>
    <row r="33071" spans="20:20">
      <c r="T33071" s="223"/>
    </row>
    <row r="33072" spans="20:20">
      <c r="T33072" s="223"/>
    </row>
    <row r="33073" spans="20:20">
      <c r="T33073" s="223"/>
    </row>
    <row r="33074" spans="20:20">
      <c r="T33074" s="223"/>
    </row>
    <row r="33075" spans="20:20">
      <c r="T33075" s="223"/>
    </row>
    <row r="33076" spans="20:20">
      <c r="T33076" s="223"/>
    </row>
    <row r="33077" spans="20:20">
      <c r="T33077" s="223"/>
    </row>
    <row r="33078" spans="20:20">
      <c r="T33078" s="223"/>
    </row>
    <row r="33079" spans="20:20">
      <c r="T33079" s="223"/>
    </row>
    <row r="33080" spans="20:20">
      <c r="T33080" s="223"/>
    </row>
    <row r="33081" spans="20:20">
      <c r="T33081" s="223"/>
    </row>
    <row r="33082" spans="20:20">
      <c r="T33082" s="223"/>
    </row>
    <row r="33083" spans="20:20">
      <c r="T33083" s="223"/>
    </row>
    <row r="33084" spans="20:20">
      <c r="T33084" s="223"/>
    </row>
    <row r="33085" spans="20:20">
      <c r="T33085" s="223"/>
    </row>
    <row r="33086" spans="20:20">
      <c r="T33086" s="223"/>
    </row>
    <row r="33087" spans="20:20">
      <c r="T33087" s="223"/>
    </row>
    <row r="33088" spans="20:20">
      <c r="T33088" s="223"/>
    </row>
    <row r="33089" spans="20:20">
      <c r="T33089" s="223"/>
    </row>
    <row r="33090" spans="20:20">
      <c r="T33090" s="223"/>
    </row>
    <row r="33091" spans="20:20">
      <c r="T33091" s="223"/>
    </row>
    <row r="33092" spans="20:20">
      <c r="T33092" s="223"/>
    </row>
    <row r="33093" spans="20:20">
      <c r="T33093" s="223"/>
    </row>
    <row r="33094" spans="20:20">
      <c r="T33094" s="223"/>
    </row>
    <row r="33095" spans="20:20">
      <c r="T33095" s="223"/>
    </row>
    <row r="33096" spans="20:20">
      <c r="T33096" s="223"/>
    </row>
    <row r="33097" spans="20:20">
      <c r="T33097" s="223"/>
    </row>
    <row r="33098" spans="20:20">
      <c r="T33098" s="223"/>
    </row>
    <row r="33099" spans="20:20">
      <c r="T33099" s="223"/>
    </row>
    <row r="33100" spans="20:20">
      <c r="T33100" s="223"/>
    </row>
    <row r="33101" spans="20:20">
      <c r="T33101" s="223"/>
    </row>
    <row r="33102" spans="20:20">
      <c r="T33102" s="223"/>
    </row>
    <row r="33103" spans="20:20">
      <c r="T33103" s="223"/>
    </row>
    <row r="33104" spans="20:20">
      <c r="T33104" s="223"/>
    </row>
    <row r="33105" spans="20:20">
      <c r="T33105" s="223"/>
    </row>
    <row r="33106" spans="20:20">
      <c r="T33106" s="223"/>
    </row>
    <row r="33107" spans="20:20">
      <c r="T33107" s="223"/>
    </row>
    <row r="33108" spans="20:20">
      <c r="T33108" s="223"/>
    </row>
    <row r="33109" spans="20:20">
      <c r="T33109" s="223"/>
    </row>
    <row r="33110" spans="20:20">
      <c r="T33110" s="223"/>
    </row>
    <row r="33111" spans="20:20">
      <c r="T33111" s="223"/>
    </row>
    <row r="33112" spans="20:20">
      <c r="T33112" s="223"/>
    </row>
    <row r="33113" spans="20:20">
      <c r="T33113" s="223"/>
    </row>
    <row r="33114" spans="20:20">
      <c r="T33114" s="223"/>
    </row>
    <row r="33115" spans="20:20">
      <c r="T33115" s="223"/>
    </row>
    <row r="33116" spans="20:20">
      <c r="T33116" s="223"/>
    </row>
    <row r="33117" spans="20:20">
      <c r="T33117" s="223"/>
    </row>
    <row r="33118" spans="20:20">
      <c r="T33118" s="223"/>
    </row>
    <row r="33119" spans="20:20">
      <c r="T33119" s="223"/>
    </row>
    <row r="33120" spans="20:20">
      <c r="T33120" s="223"/>
    </row>
    <row r="33121" spans="20:20">
      <c r="T33121" s="223"/>
    </row>
    <row r="33122" spans="20:20">
      <c r="T33122" s="223"/>
    </row>
    <row r="33123" spans="20:20">
      <c r="T33123" s="223"/>
    </row>
    <row r="33124" spans="20:20">
      <c r="T33124" s="223"/>
    </row>
    <row r="33125" spans="20:20">
      <c r="T33125" s="223"/>
    </row>
    <row r="33126" spans="20:20">
      <c r="T33126" s="223"/>
    </row>
    <row r="33127" spans="20:20">
      <c r="T33127" s="223"/>
    </row>
    <row r="33128" spans="20:20">
      <c r="T33128" s="223"/>
    </row>
    <row r="33129" spans="20:20">
      <c r="T33129" s="223"/>
    </row>
    <row r="33130" spans="20:20">
      <c r="T33130" s="223"/>
    </row>
    <row r="33131" spans="20:20">
      <c r="T33131" s="223"/>
    </row>
    <row r="33132" spans="20:20">
      <c r="T33132" s="223"/>
    </row>
    <row r="33133" spans="20:20">
      <c r="T33133" s="223"/>
    </row>
    <row r="33134" spans="20:20">
      <c r="T33134" s="223"/>
    </row>
    <row r="33135" spans="20:20">
      <c r="T33135" s="223"/>
    </row>
    <row r="33136" spans="20:20">
      <c r="T33136" s="223"/>
    </row>
    <row r="33137" spans="20:20">
      <c r="T33137" s="223"/>
    </row>
    <row r="33138" spans="20:20">
      <c r="T33138" s="223"/>
    </row>
    <row r="33139" spans="20:20">
      <c r="T33139" s="223"/>
    </row>
    <row r="33140" spans="20:20">
      <c r="T33140" s="223"/>
    </row>
    <row r="33141" spans="20:20">
      <c r="T33141" s="223"/>
    </row>
    <row r="33142" spans="20:20">
      <c r="T33142" s="223"/>
    </row>
    <row r="33143" spans="20:20">
      <c r="T33143" s="223"/>
    </row>
    <row r="33144" spans="20:20">
      <c r="T33144" s="223"/>
    </row>
    <row r="33145" spans="20:20">
      <c r="T33145" s="223"/>
    </row>
    <row r="33146" spans="20:20">
      <c r="T33146" s="223"/>
    </row>
    <row r="33147" spans="20:20">
      <c r="T33147" s="223"/>
    </row>
    <row r="33148" spans="20:20">
      <c r="T33148" s="223"/>
    </row>
    <row r="33149" spans="20:20">
      <c r="T33149" s="223"/>
    </row>
    <row r="33150" spans="20:20">
      <c r="T33150" s="223"/>
    </row>
    <row r="33151" spans="20:20">
      <c r="T33151" s="223"/>
    </row>
    <row r="33152" spans="20:20">
      <c r="T33152" s="223"/>
    </row>
    <row r="33153" spans="20:20">
      <c r="T33153" s="223"/>
    </row>
    <row r="33154" spans="20:20">
      <c r="T33154" s="223"/>
    </row>
    <row r="33155" spans="20:20">
      <c r="T33155" s="223"/>
    </row>
    <row r="33156" spans="20:20">
      <c r="T33156" s="223"/>
    </row>
    <row r="33157" spans="20:20">
      <c r="T33157" s="223"/>
    </row>
    <row r="33158" spans="20:20">
      <c r="T33158" s="223"/>
    </row>
    <row r="33159" spans="20:20">
      <c r="T33159" s="223"/>
    </row>
    <row r="33160" spans="20:20">
      <c r="T33160" s="223"/>
    </row>
    <row r="33161" spans="20:20">
      <c r="T33161" s="223"/>
    </row>
    <row r="33162" spans="20:20">
      <c r="T33162" s="223"/>
    </row>
    <row r="33163" spans="20:20">
      <c r="T33163" s="223"/>
    </row>
    <row r="33164" spans="20:20">
      <c r="T33164" s="223"/>
    </row>
    <row r="33165" spans="20:20">
      <c r="T33165" s="223"/>
    </row>
    <row r="33166" spans="20:20">
      <c r="T33166" s="223"/>
    </row>
    <row r="33167" spans="20:20">
      <c r="T33167" s="223"/>
    </row>
    <row r="33168" spans="20:20">
      <c r="T33168" s="223"/>
    </row>
    <row r="33169" spans="20:20">
      <c r="T33169" s="223"/>
    </row>
    <row r="33170" spans="20:20">
      <c r="T33170" s="223"/>
    </row>
    <row r="33171" spans="20:20">
      <c r="T33171" s="223"/>
    </row>
    <row r="33172" spans="20:20">
      <c r="T33172" s="223"/>
    </row>
    <row r="33173" spans="20:20">
      <c r="T33173" s="223"/>
    </row>
    <row r="33174" spans="20:20">
      <c r="T33174" s="223"/>
    </row>
    <row r="33175" spans="20:20">
      <c r="T33175" s="223"/>
    </row>
    <row r="33176" spans="20:20">
      <c r="T33176" s="223"/>
    </row>
    <row r="33177" spans="20:20">
      <c r="T33177" s="223"/>
    </row>
    <row r="33178" spans="20:20">
      <c r="T33178" s="223"/>
    </row>
    <row r="33179" spans="20:20">
      <c r="T33179" s="223"/>
    </row>
    <row r="33180" spans="20:20">
      <c r="T33180" s="223"/>
    </row>
    <row r="33181" spans="20:20">
      <c r="T33181" s="223"/>
    </row>
    <row r="33182" spans="20:20">
      <c r="T33182" s="223"/>
    </row>
    <row r="33183" spans="20:20">
      <c r="T33183" s="223"/>
    </row>
    <row r="33184" spans="20:20">
      <c r="T33184" s="223"/>
    </row>
    <row r="33185" spans="20:20">
      <c r="T33185" s="223"/>
    </row>
    <row r="33186" spans="20:20">
      <c r="T33186" s="223"/>
    </row>
    <row r="33187" spans="20:20">
      <c r="T33187" s="223"/>
    </row>
    <row r="33188" spans="20:20">
      <c r="T33188" s="223"/>
    </row>
    <row r="33189" spans="20:20">
      <c r="T33189" s="223"/>
    </row>
    <row r="33190" spans="20:20">
      <c r="T33190" s="223"/>
    </row>
    <row r="33191" spans="20:20">
      <c r="T33191" s="223"/>
    </row>
    <row r="33192" spans="20:20">
      <c r="T33192" s="223"/>
    </row>
    <row r="33193" spans="20:20">
      <c r="T33193" s="223"/>
    </row>
    <row r="33194" spans="20:20">
      <c r="T33194" s="223"/>
    </row>
    <row r="33195" spans="20:20">
      <c r="T33195" s="223"/>
    </row>
    <row r="33196" spans="20:20">
      <c r="T33196" s="223"/>
    </row>
    <row r="33197" spans="20:20">
      <c r="T33197" s="223"/>
    </row>
    <row r="33198" spans="20:20">
      <c r="T33198" s="223"/>
    </row>
    <row r="33199" spans="20:20">
      <c r="T33199" s="223"/>
    </row>
    <row r="33200" spans="20:20">
      <c r="T33200" s="223"/>
    </row>
    <row r="33201" spans="20:20">
      <c r="T33201" s="223"/>
    </row>
    <row r="33202" spans="20:20">
      <c r="T33202" s="223"/>
    </row>
    <row r="33203" spans="20:20">
      <c r="T33203" s="223"/>
    </row>
    <row r="33204" spans="20:20">
      <c r="T33204" s="223"/>
    </row>
    <row r="33205" spans="20:20">
      <c r="T33205" s="223"/>
    </row>
    <row r="33206" spans="20:20">
      <c r="T33206" s="223"/>
    </row>
    <row r="33207" spans="20:20">
      <c r="T33207" s="223"/>
    </row>
    <row r="33208" spans="20:20">
      <c r="T33208" s="223"/>
    </row>
    <row r="33209" spans="20:20">
      <c r="T33209" s="223"/>
    </row>
    <row r="33210" spans="20:20">
      <c r="T33210" s="223"/>
    </row>
    <row r="33211" spans="20:20">
      <c r="T33211" s="223"/>
    </row>
    <row r="33212" spans="20:20">
      <c r="T33212" s="223"/>
    </row>
    <row r="33213" spans="20:20">
      <c r="T33213" s="223"/>
    </row>
    <row r="33214" spans="20:20">
      <c r="T33214" s="223"/>
    </row>
    <row r="33215" spans="20:20">
      <c r="T33215" s="223"/>
    </row>
    <row r="33216" spans="20:20">
      <c r="T33216" s="223"/>
    </row>
    <row r="33217" spans="20:20">
      <c r="T33217" s="223"/>
    </row>
    <row r="33218" spans="20:20">
      <c r="T33218" s="223"/>
    </row>
    <row r="33219" spans="20:20">
      <c r="T33219" s="223"/>
    </row>
    <row r="33220" spans="20:20">
      <c r="T33220" s="223"/>
    </row>
    <row r="33221" spans="20:20">
      <c r="T33221" s="223"/>
    </row>
    <row r="33222" spans="20:20">
      <c r="T33222" s="223"/>
    </row>
    <row r="33223" spans="20:20">
      <c r="T33223" s="223"/>
    </row>
    <row r="33224" spans="20:20">
      <c r="T33224" s="223"/>
    </row>
    <row r="33225" spans="20:20">
      <c r="T33225" s="223"/>
    </row>
    <row r="33226" spans="20:20">
      <c r="T33226" s="223"/>
    </row>
    <row r="33227" spans="20:20">
      <c r="T33227" s="223"/>
    </row>
    <row r="33228" spans="20:20">
      <c r="T33228" s="223"/>
    </row>
    <row r="33229" spans="20:20">
      <c r="T33229" s="223"/>
    </row>
    <row r="33230" spans="20:20">
      <c r="T33230" s="223"/>
    </row>
    <row r="33231" spans="20:20">
      <c r="T33231" s="223"/>
    </row>
    <row r="33232" spans="20:20">
      <c r="T33232" s="223"/>
    </row>
    <row r="33233" spans="20:20">
      <c r="T33233" s="223"/>
    </row>
    <row r="33234" spans="20:20">
      <c r="T33234" s="223"/>
    </row>
    <row r="33235" spans="20:20">
      <c r="T33235" s="223"/>
    </row>
    <row r="33236" spans="20:20">
      <c r="T33236" s="223"/>
    </row>
    <row r="33237" spans="20:20">
      <c r="T33237" s="223"/>
    </row>
    <row r="33238" spans="20:20">
      <c r="T33238" s="223"/>
    </row>
    <row r="33239" spans="20:20">
      <c r="T33239" s="223"/>
    </row>
    <row r="33240" spans="20:20">
      <c r="T33240" s="223"/>
    </row>
    <row r="33241" spans="20:20">
      <c r="T33241" s="223"/>
    </row>
    <row r="33242" spans="20:20">
      <c r="T33242" s="223"/>
    </row>
    <row r="33243" spans="20:20">
      <c r="T33243" s="223"/>
    </row>
    <row r="33244" spans="20:20">
      <c r="T33244" s="223"/>
    </row>
    <row r="33245" spans="20:20">
      <c r="T33245" s="223"/>
    </row>
    <row r="33246" spans="20:20">
      <c r="T33246" s="223"/>
    </row>
    <row r="33247" spans="20:20">
      <c r="T33247" s="223"/>
    </row>
    <row r="33248" spans="20:20">
      <c r="T33248" s="223"/>
    </row>
    <row r="33249" spans="20:20">
      <c r="T33249" s="223"/>
    </row>
    <row r="33250" spans="20:20">
      <c r="T33250" s="223"/>
    </row>
    <row r="33251" spans="20:20">
      <c r="T33251" s="223"/>
    </row>
    <row r="33252" spans="20:20">
      <c r="T33252" s="223"/>
    </row>
    <row r="33253" spans="20:20">
      <c r="T33253" s="223"/>
    </row>
    <row r="33254" spans="20:20">
      <c r="T33254" s="223"/>
    </row>
    <row r="33255" spans="20:20">
      <c r="T33255" s="223"/>
    </row>
    <row r="33256" spans="20:20">
      <c r="T33256" s="223"/>
    </row>
    <row r="33257" spans="20:20">
      <c r="T33257" s="223"/>
    </row>
    <row r="33258" spans="20:20">
      <c r="T33258" s="223"/>
    </row>
    <row r="33259" spans="20:20">
      <c r="T33259" s="223"/>
    </row>
    <row r="33260" spans="20:20">
      <c r="T33260" s="223"/>
    </row>
    <row r="33261" spans="20:20">
      <c r="T33261" s="223"/>
    </row>
    <row r="33262" spans="20:20">
      <c r="T33262" s="223"/>
    </row>
    <row r="33263" spans="20:20">
      <c r="T33263" s="223"/>
    </row>
    <row r="33264" spans="20:20">
      <c r="T33264" s="223"/>
    </row>
    <row r="33265" spans="20:20">
      <c r="T33265" s="223"/>
    </row>
    <row r="33266" spans="20:20">
      <c r="T33266" s="223"/>
    </row>
    <row r="33267" spans="20:20">
      <c r="T33267" s="223"/>
    </row>
    <row r="33268" spans="20:20">
      <c r="T33268" s="223"/>
    </row>
    <row r="33269" spans="20:20">
      <c r="T33269" s="223"/>
    </row>
    <row r="33270" spans="20:20">
      <c r="T33270" s="223"/>
    </row>
    <row r="33271" spans="20:20">
      <c r="T33271" s="223"/>
    </row>
    <row r="33272" spans="20:20">
      <c r="T33272" s="223"/>
    </row>
    <row r="33273" spans="20:20">
      <c r="T33273" s="223"/>
    </row>
    <row r="33274" spans="20:20">
      <c r="T33274" s="223"/>
    </row>
    <row r="33275" spans="20:20">
      <c r="T33275" s="223"/>
    </row>
    <row r="33276" spans="20:20">
      <c r="T33276" s="223"/>
    </row>
    <row r="33277" spans="20:20">
      <c r="T33277" s="223"/>
    </row>
    <row r="33278" spans="20:20">
      <c r="T33278" s="223"/>
    </row>
    <row r="33279" spans="20:20">
      <c r="T33279" s="223"/>
    </row>
    <row r="33280" spans="20:20">
      <c r="T33280" s="223"/>
    </row>
    <row r="33281" spans="20:20">
      <c r="T33281" s="223"/>
    </row>
    <row r="33282" spans="20:20">
      <c r="T33282" s="223"/>
    </row>
    <row r="33283" spans="20:20">
      <c r="T33283" s="223"/>
    </row>
    <row r="33284" spans="20:20">
      <c r="T33284" s="223"/>
    </row>
    <row r="33285" spans="20:20">
      <c r="T33285" s="223"/>
    </row>
    <row r="33286" spans="20:20">
      <c r="T33286" s="223"/>
    </row>
    <row r="33287" spans="20:20">
      <c r="T33287" s="223"/>
    </row>
    <row r="33288" spans="20:20">
      <c r="T33288" s="223"/>
    </row>
    <row r="33289" spans="20:20">
      <c r="T33289" s="223"/>
    </row>
    <row r="33290" spans="20:20">
      <c r="T33290" s="223"/>
    </row>
    <row r="33291" spans="20:20">
      <c r="T33291" s="223"/>
    </row>
    <row r="33292" spans="20:20">
      <c r="T33292" s="223"/>
    </row>
    <row r="33293" spans="20:20">
      <c r="T33293" s="223"/>
    </row>
    <row r="33294" spans="20:20">
      <c r="T33294" s="223"/>
    </row>
    <row r="33295" spans="20:20">
      <c r="T33295" s="223"/>
    </row>
    <row r="33296" spans="20:20">
      <c r="T33296" s="223"/>
    </row>
    <row r="33297" spans="20:20">
      <c r="T33297" s="223"/>
    </row>
    <row r="33298" spans="20:20">
      <c r="T33298" s="223"/>
    </row>
    <row r="33299" spans="20:20">
      <c r="T33299" s="223"/>
    </row>
    <row r="33300" spans="20:20">
      <c r="T33300" s="223"/>
    </row>
    <row r="33301" spans="20:20">
      <c r="T33301" s="223"/>
    </row>
    <row r="33302" spans="20:20">
      <c r="T33302" s="223"/>
    </row>
    <row r="33303" spans="20:20">
      <c r="T33303" s="223"/>
    </row>
    <row r="33304" spans="20:20">
      <c r="T33304" s="223"/>
    </row>
    <row r="33305" spans="20:20">
      <c r="T33305" s="223"/>
    </row>
    <row r="33306" spans="20:20">
      <c r="T33306" s="223"/>
    </row>
    <row r="33307" spans="20:20">
      <c r="T33307" s="223"/>
    </row>
    <row r="33308" spans="20:20">
      <c r="T33308" s="223"/>
    </row>
    <row r="33309" spans="20:20">
      <c r="T33309" s="223"/>
    </row>
    <row r="33310" spans="20:20">
      <c r="T33310" s="223"/>
    </row>
    <row r="33311" spans="20:20">
      <c r="T33311" s="223"/>
    </row>
    <row r="33312" spans="20:20">
      <c r="T33312" s="223"/>
    </row>
    <row r="33313" spans="20:20">
      <c r="T33313" s="223"/>
    </row>
    <row r="33314" spans="20:20">
      <c r="T33314" s="223"/>
    </row>
    <row r="33315" spans="20:20">
      <c r="T33315" s="223"/>
    </row>
    <row r="33316" spans="20:20">
      <c r="T33316" s="223"/>
    </row>
    <row r="33317" spans="20:20">
      <c r="T33317" s="223"/>
    </row>
    <row r="33318" spans="20:20">
      <c r="T33318" s="223"/>
    </row>
    <row r="33319" spans="20:20">
      <c r="T33319" s="223"/>
    </row>
    <row r="33320" spans="20:20">
      <c r="T33320" s="223"/>
    </row>
    <row r="33321" spans="20:20">
      <c r="T33321" s="223"/>
    </row>
    <row r="33322" spans="20:20">
      <c r="T33322" s="223"/>
    </row>
    <row r="33323" spans="20:20">
      <c r="T33323" s="223"/>
    </row>
    <row r="33324" spans="20:20">
      <c r="T33324" s="223"/>
    </row>
    <row r="33325" spans="20:20">
      <c r="T33325" s="223"/>
    </row>
    <row r="33326" spans="20:20">
      <c r="T33326" s="223"/>
    </row>
    <row r="33327" spans="20:20">
      <c r="T33327" s="223"/>
    </row>
    <row r="33328" spans="20:20">
      <c r="T33328" s="223"/>
    </row>
    <row r="33329" spans="20:20">
      <c r="T33329" s="223"/>
    </row>
    <row r="33330" spans="20:20">
      <c r="T33330" s="223"/>
    </row>
    <row r="33331" spans="20:20">
      <c r="T33331" s="223"/>
    </row>
    <row r="33332" spans="20:20">
      <c r="T33332" s="223"/>
    </row>
    <row r="33333" spans="20:20">
      <c r="T33333" s="223"/>
    </row>
    <row r="33334" spans="20:20">
      <c r="T33334" s="223"/>
    </row>
    <row r="33335" spans="20:20">
      <c r="T33335" s="223"/>
    </row>
    <row r="33336" spans="20:20">
      <c r="T33336" s="223"/>
    </row>
    <row r="33337" spans="20:20">
      <c r="T33337" s="223"/>
    </row>
    <row r="33338" spans="20:20">
      <c r="T33338" s="223"/>
    </row>
    <row r="33339" spans="20:20">
      <c r="T33339" s="223"/>
    </row>
    <row r="33340" spans="20:20">
      <c r="T33340" s="223"/>
    </row>
    <row r="33341" spans="20:20">
      <c r="T33341" s="223"/>
    </row>
    <row r="33342" spans="20:20">
      <c r="T33342" s="223"/>
    </row>
    <row r="33343" spans="20:20">
      <c r="T33343" s="223"/>
    </row>
    <row r="33344" spans="20:20">
      <c r="T33344" s="223"/>
    </row>
    <row r="33345" spans="20:20">
      <c r="T33345" s="223"/>
    </row>
    <row r="33346" spans="20:20">
      <c r="T33346" s="223"/>
    </row>
    <row r="33347" spans="20:20">
      <c r="T33347" s="223"/>
    </row>
    <row r="33348" spans="20:20">
      <c r="T33348" s="223"/>
    </row>
    <row r="33349" spans="20:20">
      <c r="T33349" s="223"/>
    </row>
    <row r="33350" spans="20:20">
      <c r="T33350" s="223"/>
    </row>
    <row r="33351" spans="20:20">
      <c r="T33351" s="223"/>
    </row>
    <row r="33352" spans="20:20">
      <c r="T33352" s="223"/>
    </row>
    <row r="33353" spans="20:20">
      <c r="T33353" s="223"/>
    </row>
    <row r="33354" spans="20:20">
      <c r="T33354" s="223"/>
    </row>
    <row r="33355" spans="20:20">
      <c r="T33355" s="223"/>
    </row>
    <row r="33356" spans="20:20">
      <c r="T33356" s="223"/>
    </row>
    <row r="33357" spans="20:20">
      <c r="T33357" s="223"/>
    </row>
    <row r="33358" spans="20:20">
      <c r="T33358" s="223"/>
    </row>
    <row r="33359" spans="20:20">
      <c r="T33359" s="223"/>
    </row>
    <row r="33360" spans="20:20">
      <c r="T33360" s="223"/>
    </row>
    <row r="33361" spans="20:20">
      <c r="T33361" s="223"/>
    </row>
    <row r="33362" spans="20:20">
      <c r="T33362" s="223"/>
    </row>
    <row r="33363" spans="20:20">
      <c r="T33363" s="223"/>
    </row>
    <row r="33364" spans="20:20">
      <c r="T33364" s="223"/>
    </row>
    <row r="33365" spans="20:20">
      <c r="T33365" s="223"/>
    </row>
    <row r="33366" spans="20:20">
      <c r="T33366" s="223"/>
    </row>
    <row r="33367" spans="20:20">
      <c r="T33367" s="223"/>
    </row>
    <row r="33368" spans="20:20">
      <c r="T33368" s="223"/>
    </row>
    <row r="33369" spans="20:20">
      <c r="T33369" s="223"/>
    </row>
    <row r="33370" spans="20:20">
      <c r="T33370" s="223"/>
    </row>
    <row r="33371" spans="20:20">
      <c r="T33371" s="223"/>
    </row>
    <row r="33372" spans="20:20">
      <c r="T33372" s="223"/>
    </row>
    <row r="33373" spans="20:20">
      <c r="T33373" s="223"/>
    </row>
    <row r="33374" spans="20:20">
      <c r="T33374" s="223"/>
    </row>
    <row r="33375" spans="20:20">
      <c r="T33375" s="223"/>
    </row>
    <row r="33376" spans="20:20">
      <c r="T33376" s="223"/>
    </row>
    <row r="33377" spans="20:20">
      <c r="T33377" s="223"/>
    </row>
    <row r="33378" spans="20:20">
      <c r="T33378" s="223"/>
    </row>
    <row r="33379" spans="20:20">
      <c r="T33379" s="223"/>
    </row>
    <row r="33380" spans="20:20">
      <c r="T33380" s="223"/>
    </row>
    <row r="33381" spans="20:20">
      <c r="T33381" s="223"/>
    </row>
    <row r="33382" spans="20:20">
      <c r="T33382" s="223"/>
    </row>
    <row r="33383" spans="20:20">
      <c r="T33383" s="223"/>
    </row>
    <row r="33384" spans="20:20">
      <c r="T33384" s="223"/>
    </row>
    <row r="33385" spans="20:20">
      <c r="T33385" s="223"/>
    </row>
    <row r="33386" spans="20:20">
      <c r="T33386" s="223"/>
    </row>
    <row r="33387" spans="20:20">
      <c r="T33387" s="223"/>
    </row>
    <row r="33388" spans="20:20">
      <c r="T33388" s="223"/>
    </row>
    <row r="33389" spans="20:20">
      <c r="T33389" s="223"/>
    </row>
    <row r="33390" spans="20:20">
      <c r="T33390" s="223"/>
    </row>
    <row r="33391" spans="20:20">
      <c r="T33391" s="223"/>
    </row>
    <row r="33392" spans="20:20">
      <c r="T33392" s="223"/>
    </row>
    <row r="33393" spans="20:20">
      <c r="T33393" s="223"/>
    </row>
    <row r="33394" spans="20:20">
      <c r="T33394" s="223"/>
    </row>
    <row r="33395" spans="20:20">
      <c r="T33395" s="223"/>
    </row>
    <row r="33396" spans="20:20">
      <c r="T33396" s="223"/>
    </row>
    <row r="33397" spans="20:20">
      <c r="T33397" s="223"/>
    </row>
    <row r="33398" spans="20:20">
      <c r="T33398" s="223"/>
    </row>
    <row r="33399" spans="20:20">
      <c r="T33399" s="223"/>
    </row>
    <row r="33400" spans="20:20">
      <c r="T33400" s="223"/>
    </row>
    <row r="33401" spans="20:20">
      <c r="T33401" s="223"/>
    </row>
    <row r="33402" spans="20:20">
      <c r="T33402" s="223"/>
    </row>
    <row r="33403" spans="20:20">
      <c r="T33403" s="223"/>
    </row>
    <row r="33404" spans="20:20">
      <c r="T33404" s="223"/>
    </row>
    <row r="33405" spans="20:20">
      <c r="T33405" s="223"/>
    </row>
    <row r="33406" spans="20:20">
      <c r="T33406" s="223"/>
    </row>
    <row r="33407" spans="20:20">
      <c r="T33407" s="223"/>
    </row>
    <row r="33408" spans="20:20">
      <c r="T33408" s="223"/>
    </row>
    <row r="33409" spans="20:20">
      <c r="T33409" s="223"/>
    </row>
    <row r="33410" spans="20:20">
      <c r="T33410" s="223"/>
    </row>
    <row r="33411" spans="20:20">
      <c r="T33411" s="223"/>
    </row>
    <row r="33412" spans="20:20">
      <c r="T33412" s="223"/>
    </row>
    <row r="33413" spans="20:20">
      <c r="T33413" s="223"/>
    </row>
    <row r="33414" spans="20:20">
      <c r="T33414" s="223"/>
    </row>
    <row r="33415" spans="20:20">
      <c r="T33415" s="223"/>
    </row>
    <row r="33416" spans="20:20">
      <c r="T33416" s="223"/>
    </row>
    <row r="33417" spans="20:20">
      <c r="T33417" s="223"/>
    </row>
    <row r="33418" spans="20:20">
      <c r="T33418" s="223"/>
    </row>
    <row r="33419" spans="20:20">
      <c r="T33419" s="223"/>
    </row>
    <row r="33420" spans="20:20">
      <c r="T33420" s="223"/>
    </row>
    <row r="33421" spans="20:20">
      <c r="T33421" s="223"/>
    </row>
    <row r="33422" spans="20:20">
      <c r="T33422" s="223"/>
    </row>
    <row r="33423" spans="20:20">
      <c r="T33423" s="223"/>
    </row>
    <row r="33424" spans="20:20">
      <c r="T33424" s="223"/>
    </row>
    <row r="33425" spans="20:20">
      <c r="T33425" s="223"/>
    </row>
    <row r="33426" spans="20:20">
      <c r="T33426" s="223"/>
    </row>
    <row r="33427" spans="20:20">
      <c r="T33427" s="223"/>
    </row>
    <row r="33428" spans="20:20">
      <c r="T33428" s="223"/>
    </row>
    <row r="33429" spans="20:20">
      <c r="T33429" s="223"/>
    </row>
    <row r="33430" spans="20:20">
      <c r="T33430" s="223"/>
    </row>
    <row r="33431" spans="20:20">
      <c r="T33431" s="223"/>
    </row>
    <row r="33432" spans="20:20">
      <c r="T33432" s="223"/>
    </row>
    <row r="33433" spans="20:20">
      <c r="T33433" s="223"/>
    </row>
    <row r="33434" spans="20:20">
      <c r="T33434" s="223"/>
    </row>
    <row r="33435" spans="20:20">
      <c r="T33435" s="223"/>
    </row>
    <row r="33436" spans="20:20">
      <c r="T33436" s="223"/>
    </row>
    <row r="33437" spans="20:20">
      <c r="T33437" s="223"/>
    </row>
    <row r="33438" spans="20:20">
      <c r="T33438" s="223"/>
    </row>
    <row r="33439" spans="20:20">
      <c r="T33439" s="223"/>
    </row>
    <row r="33440" spans="20:20">
      <c r="T33440" s="223"/>
    </row>
    <row r="33441" spans="20:20">
      <c r="T33441" s="223"/>
    </row>
    <row r="33442" spans="20:20">
      <c r="T33442" s="223"/>
    </row>
    <row r="33443" spans="20:20">
      <c r="T33443" s="223"/>
    </row>
    <row r="33444" spans="20:20">
      <c r="T33444" s="223"/>
    </row>
    <row r="33445" spans="20:20">
      <c r="T33445" s="223"/>
    </row>
    <row r="33446" spans="20:20">
      <c r="T33446" s="223"/>
    </row>
    <row r="33447" spans="20:20">
      <c r="T33447" s="223"/>
    </row>
    <row r="33448" spans="20:20">
      <c r="T33448" s="223"/>
    </row>
    <row r="33449" spans="20:20">
      <c r="T33449" s="223"/>
    </row>
    <row r="33450" spans="20:20">
      <c r="T33450" s="223"/>
    </row>
    <row r="33451" spans="20:20">
      <c r="T33451" s="223"/>
    </row>
    <row r="33452" spans="20:20">
      <c r="T33452" s="223"/>
    </row>
    <row r="33453" spans="20:20">
      <c r="T33453" s="223"/>
    </row>
    <row r="33454" spans="20:20">
      <c r="T33454" s="223"/>
    </row>
    <row r="33455" spans="20:20">
      <c r="T33455" s="223"/>
    </row>
    <row r="33456" spans="20:20">
      <c r="T33456" s="223"/>
    </row>
    <row r="33457" spans="20:20">
      <c r="T33457" s="223"/>
    </row>
    <row r="33458" spans="20:20">
      <c r="T33458" s="223"/>
    </row>
    <row r="33459" spans="20:20">
      <c r="T33459" s="223"/>
    </row>
    <row r="33460" spans="20:20">
      <c r="T33460" s="223"/>
    </row>
    <row r="33461" spans="20:20">
      <c r="T33461" s="223"/>
    </row>
    <row r="33462" spans="20:20">
      <c r="T33462" s="223"/>
    </row>
    <row r="33463" spans="20:20">
      <c r="T33463" s="223"/>
    </row>
    <row r="33464" spans="20:20">
      <c r="T33464" s="223"/>
    </row>
    <row r="33465" spans="20:20">
      <c r="T33465" s="223"/>
    </row>
    <row r="33466" spans="20:20">
      <c r="T33466" s="223"/>
    </row>
    <row r="33467" spans="20:20">
      <c r="T33467" s="223"/>
    </row>
    <row r="33468" spans="20:20">
      <c r="T33468" s="223"/>
    </row>
    <row r="33469" spans="20:20">
      <c r="T33469" s="223"/>
    </row>
    <row r="33470" spans="20:20">
      <c r="T33470" s="223"/>
    </row>
    <row r="33471" spans="20:20">
      <c r="T33471" s="223"/>
    </row>
    <row r="33472" spans="20:20">
      <c r="T33472" s="223"/>
    </row>
    <row r="33473" spans="20:20">
      <c r="T33473" s="223"/>
    </row>
    <row r="33474" spans="20:20">
      <c r="T33474" s="223"/>
    </row>
    <row r="33475" spans="20:20">
      <c r="T33475" s="223"/>
    </row>
    <row r="33476" spans="20:20">
      <c r="T33476" s="223"/>
    </row>
    <row r="33477" spans="20:20">
      <c r="T33477" s="223"/>
    </row>
    <row r="33478" spans="20:20">
      <c r="T33478" s="223"/>
    </row>
    <row r="33479" spans="20:20">
      <c r="T33479" s="223"/>
    </row>
    <row r="33480" spans="20:20">
      <c r="T33480" s="223"/>
    </row>
    <row r="33481" spans="20:20">
      <c r="T33481" s="223"/>
    </row>
    <row r="33482" spans="20:20">
      <c r="T33482" s="223"/>
    </row>
    <row r="33483" spans="20:20">
      <c r="T33483" s="223"/>
    </row>
    <row r="33484" spans="20:20">
      <c r="T33484" s="223"/>
    </row>
    <row r="33485" spans="20:20">
      <c r="T33485" s="223"/>
    </row>
    <row r="33486" spans="20:20">
      <c r="T33486" s="223"/>
    </row>
    <row r="33487" spans="20:20">
      <c r="T33487" s="223"/>
    </row>
    <row r="33488" spans="20:20">
      <c r="T33488" s="223"/>
    </row>
    <row r="33489" spans="20:20">
      <c r="T33489" s="223"/>
    </row>
    <row r="33490" spans="20:20">
      <c r="T33490" s="223"/>
    </row>
    <row r="33491" spans="20:20">
      <c r="T33491" s="223"/>
    </row>
    <row r="33492" spans="20:20">
      <c r="T33492" s="223"/>
    </row>
    <row r="33493" spans="20:20">
      <c r="T33493" s="223"/>
    </row>
    <row r="33494" spans="20:20">
      <c r="T33494" s="223"/>
    </row>
    <row r="33495" spans="20:20">
      <c r="T33495" s="223"/>
    </row>
    <row r="33496" spans="20:20">
      <c r="T33496" s="223"/>
    </row>
    <row r="33497" spans="20:20">
      <c r="T33497" s="223"/>
    </row>
    <row r="33498" spans="20:20">
      <c r="T33498" s="223"/>
    </row>
    <row r="33499" spans="20:20">
      <c r="T33499" s="223"/>
    </row>
    <row r="33500" spans="20:20">
      <c r="T33500" s="223"/>
    </row>
    <row r="33501" spans="20:20">
      <c r="T33501" s="223"/>
    </row>
    <row r="33502" spans="20:20">
      <c r="T33502" s="223"/>
    </row>
    <row r="33503" spans="20:20">
      <c r="T33503" s="223"/>
    </row>
    <row r="33504" spans="20:20">
      <c r="T33504" s="223"/>
    </row>
    <row r="33505" spans="20:20">
      <c r="T33505" s="223"/>
    </row>
    <row r="33506" spans="20:20">
      <c r="T33506" s="223"/>
    </row>
    <row r="33507" spans="20:20">
      <c r="T33507" s="223"/>
    </row>
    <row r="33508" spans="20:20">
      <c r="T33508" s="223"/>
    </row>
    <row r="33509" spans="20:20">
      <c r="T33509" s="223"/>
    </row>
    <row r="33510" spans="20:20">
      <c r="T33510" s="223"/>
    </row>
    <row r="33511" spans="20:20">
      <c r="T33511" s="223"/>
    </row>
    <row r="33512" spans="20:20">
      <c r="T33512" s="223"/>
    </row>
    <row r="33513" spans="20:20">
      <c r="T33513" s="223"/>
    </row>
    <row r="33514" spans="20:20">
      <c r="T33514" s="223"/>
    </row>
    <row r="33515" spans="20:20">
      <c r="T33515" s="223"/>
    </row>
    <row r="33516" spans="20:20">
      <c r="T33516" s="223"/>
    </row>
    <row r="33517" spans="20:20">
      <c r="T33517" s="223"/>
    </row>
    <row r="33518" spans="20:20">
      <c r="T33518" s="223"/>
    </row>
    <row r="33519" spans="20:20">
      <c r="T33519" s="223"/>
    </row>
    <row r="33520" spans="20:20">
      <c r="T33520" s="223"/>
    </row>
    <row r="33521" spans="20:20">
      <c r="T33521" s="223"/>
    </row>
    <row r="33522" spans="20:20">
      <c r="T33522" s="223"/>
    </row>
    <row r="33523" spans="20:20">
      <c r="T33523" s="223"/>
    </row>
    <row r="33524" spans="20:20">
      <c r="T33524" s="223"/>
    </row>
    <row r="33525" spans="20:20">
      <c r="T33525" s="223"/>
    </row>
    <row r="33526" spans="20:20">
      <c r="T33526" s="223"/>
    </row>
    <row r="33527" spans="20:20">
      <c r="T33527" s="223"/>
    </row>
    <row r="33528" spans="20:20">
      <c r="T33528" s="223"/>
    </row>
    <row r="33529" spans="20:20">
      <c r="T33529" s="223"/>
    </row>
    <row r="33530" spans="20:20">
      <c r="T33530" s="223"/>
    </row>
    <row r="33531" spans="20:20">
      <c r="T33531" s="223"/>
    </row>
    <row r="33532" spans="20:20">
      <c r="T33532" s="223"/>
    </row>
    <row r="33533" spans="20:20">
      <c r="T33533" s="223"/>
    </row>
    <row r="33534" spans="20:20">
      <c r="T33534" s="223"/>
    </row>
    <row r="33535" spans="20:20">
      <c r="T33535" s="223"/>
    </row>
    <row r="33536" spans="20:20">
      <c r="T33536" s="223"/>
    </row>
    <row r="33537" spans="20:20">
      <c r="T33537" s="223"/>
    </row>
    <row r="33538" spans="20:20">
      <c r="T33538" s="223"/>
    </row>
    <row r="33539" spans="20:20">
      <c r="T33539" s="223"/>
    </row>
    <row r="33540" spans="20:20">
      <c r="T33540" s="223"/>
    </row>
    <row r="33541" spans="20:20">
      <c r="T33541" s="223"/>
    </row>
    <row r="33542" spans="20:20">
      <c r="T33542" s="223"/>
    </row>
    <row r="33543" spans="20:20">
      <c r="T33543" s="223"/>
    </row>
    <row r="33544" spans="20:20">
      <c r="T33544" s="223"/>
    </row>
    <row r="33545" spans="20:20">
      <c r="T33545" s="223"/>
    </row>
    <row r="33546" spans="20:20">
      <c r="T33546" s="223"/>
    </row>
    <row r="33547" spans="20:20">
      <c r="T33547" s="223"/>
    </row>
    <row r="33548" spans="20:20">
      <c r="T33548" s="223"/>
    </row>
    <row r="33549" spans="20:20">
      <c r="T33549" s="223"/>
    </row>
    <row r="33550" spans="20:20">
      <c r="T33550" s="223"/>
    </row>
    <row r="33551" spans="20:20">
      <c r="T33551" s="223"/>
    </row>
    <row r="33552" spans="20:20">
      <c r="T33552" s="223"/>
    </row>
    <row r="33553" spans="20:20">
      <c r="T33553" s="223"/>
    </row>
    <row r="33554" spans="20:20">
      <c r="T33554" s="223"/>
    </row>
    <row r="33555" spans="20:20">
      <c r="T33555" s="223"/>
    </row>
    <row r="33556" spans="20:20">
      <c r="T33556" s="223"/>
    </row>
    <row r="33557" spans="20:20">
      <c r="T33557" s="223"/>
    </row>
    <row r="33558" spans="20:20">
      <c r="T33558" s="223"/>
    </row>
    <row r="33559" spans="20:20">
      <c r="T33559" s="223"/>
    </row>
    <row r="33560" spans="20:20">
      <c r="T33560" s="223"/>
    </row>
    <row r="33561" spans="20:20">
      <c r="T33561" s="223"/>
    </row>
    <row r="33562" spans="20:20">
      <c r="T33562" s="223"/>
    </row>
    <row r="33563" spans="20:20">
      <c r="T33563" s="223"/>
    </row>
    <row r="33564" spans="20:20">
      <c r="T33564" s="223"/>
    </row>
    <row r="33565" spans="20:20">
      <c r="T33565" s="223"/>
    </row>
    <row r="33566" spans="20:20">
      <c r="T33566" s="223"/>
    </row>
    <row r="33567" spans="20:20">
      <c r="T33567" s="223"/>
    </row>
    <row r="33568" spans="20:20">
      <c r="T33568" s="223"/>
    </row>
    <row r="33569" spans="20:20">
      <c r="T33569" s="223"/>
    </row>
    <row r="33570" spans="20:20">
      <c r="T33570" s="223"/>
    </row>
    <row r="33571" spans="20:20">
      <c r="T33571" s="223"/>
    </row>
    <row r="33572" spans="20:20">
      <c r="T33572" s="223"/>
    </row>
    <row r="33573" spans="20:20">
      <c r="T33573" s="223"/>
    </row>
    <row r="33574" spans="20:20">
      <c r="T33574" s="223"/>
    </row>
    <row r="33575" spans="20:20">
      <c r="T33575" s="223"/>
    </row>
    <row r="33576" spans="20:20">
      <c r="T33576" s="223"/>
    </row>
    <row r="33577" spans="20:20">
      <c r="T33577" s="223"/>
    </row>
    <row r="33578" spans="20:20">
      <c r="T33578" s="223"/>
    </row>
    <row r="33579" spans="20:20">
      <c r="T33579" s="223"/>
    </row>
    <row r="33580" spans="20:20">
      <c r="T33580" s="223"/>
    </row>
    <row r="33581" spans="20:20">
      <c r="T33581" s="223"/>
    </row>
    <row r="33582" spans="20:20">
      <c r="T33582" s="223"/>
    </row>
    <row r="33583" spans="20:20">
      <c r="T33583" s="223"/>
    </row>
    <row r="33584" spans="20:20">
      <c r="T33584" s="223"/>
    </row>
    <row r="33585" spans="20:20">
      <c r="T33585" s="223"/>
    </row>
    <row r="33586" spans="20:20">
      <c r="T33586" s="223"/>
    </row>
    <row r="33587" spans="20:20">
      <c r="T33587" s="223"/>
    </row>
    <row r="33588" spans="20:20">
      <c r="T33588" s="223"/>
    </row>
    <row r="33589" spans="20:20">
      <c r="T33589" s="223"/>
    </row>
    <row r="33590" spans="20:20">
      <c r="T33590" s="223"/>
    </row>
    <row r="33591" spans="20:20">
      <c r="T33591" s="223"/>
    </row>
    <row r="33592" spans="20:20">
      <c r="T33592" s="223"/>
    </row>
    <row r="33593" spans="20:20">
      <c r="T33593" s="223"/>
    </row>
    <row r="33594" spans="20:20">
      <c r="T33594" s="223"/>
    </row>
    <row r="33595" spans="20:20">
      <c r="T33595" s="223"/>
    </row>
    <row r="33596" spans="20:20">
      <c r="T33596" s="223"/>
    </row>
    <row r="33597" spans="20:20">
      <c r="T33597" s="223"/>
    </row>
    <row r="33598" spans="20:20">
      <c r="T33598" s="223"/>
    </row>
    <row r="33599" spans="20:20">
      <c r="T33599" s="223"/>
    </row>
    <row r="33600" spans="20:20">
      <c r="T33600" s="223"/>
    </row>
    <row r="33601" spans="20:20">
      <c r="T33601" s="223"/>
    </row>
    <row r="33602" spans="20:20">
      <c r="T33602" s="223"/>
    </row>
    <row r="33603" spans="20:20">
      <c r="T33603" s="223"/>
    </row>
    <row r="33604" spans="20:20">
      <c r="T33604" s="223"/>
    </row>
    <row r="33605" spans="20:20">
      <c r="T33605" s="223"/>
    </row>
    <row r="33606" spans="20:20">
      <c r="T33606" s="223"/>
    </row>
    <row r="33607" spans="20:20">
      <c r="T33607" s="223"/>
    </row>
    <row r="33608" spans="20:20">
      <c r="T33608" s="223"/>
    </row>
    <row r="33609" spans="20:20">
      <c r="T33609" s="223"/>
    </row>
    <row r="33610" spans="20:20">
      <c r="T33610" s="223"/>
    </row>
    <row r="33611" spans="20:20">
      <c r="T33611" s="223"/>
    </row>
    <row r="33612" spans="20:20">
      <c r="T33612" s="223"/>
    </row>
    <row r="33613" spans="20:20">
      <c r="T33613" s="223"/>
    </row>
    <row r="33614" spans="20:20">
      <c r="T33614" s="223"/>
    </row>
    <row r="33615" spans="20:20">
      <c r="T33615" s="223"/>
    </row>
    <row r="33616" spans="20:20">
      <c r="T33616" s="223"/>
    </row>
    <row r="33617" spans="20:20">
      <c r="T33617" s="223"/>
    </row>
    <row r="33618" spans="20:20">
      <c r="T33618" s="223"/>
    </row>
    <row r="33619" spans="20:20">
      <c r="T33619" s="223"/>
    </row>
    <row r="33620" spans="20:20">
      <c r="T33620" s="223"/>
    </row>
    <row r="33621" spans="20:20">
      <c r="T33621" s="223"/>
    </row>
    <row r="33622" spans="20:20">
      <c r="T33622" s="223"/>
    </row>
    <row r="33623" spans="20:20">
      <c r="T33623" s="223"/>
    </row>
    <row r="33624" spans="20:20">
      <c r="T33624" s="223"/>
    </row>
    <row r="33625" spans="20:20">
      <c r="T33625" s="223"/>
    </row>
    <row r="33626" spans="20:20">
      <c r="T33626" s="223"/>
    </row>
    <row r="33627" spans="20:20">
      <c r="T33627" s="223"/>
    </row>
    <row r="33628" spans="20:20">
      <c r="T33628" s="223"/>
    </row>
    <row r="33629" spans="20:20">
      <c r="T33629" s="223"/>
    </row>
    <row r="33630" spans="20:20">
      <c r="T33630" s="223"/>
    </row>
    <row r="33631" spans="20:20">
      <c r="T33631" s="223"/>
    </row>
    <row r="33632" spans="20:20">
      <c r="T33632" s="223"/>
    </row>
    <row r="33633" spans="20:20">
      <c r="T33633" s="223"/>
    </row>
    <row r="33634" spans="20:20">
      <c r="T33634" s="223"/>
    </row>
    <row r="33635" spans="20:20">
      <c r="T33635" s="223"/>
    </row>
    <row r="33636" spans="20:20">
      <c r="T33636" s="223"/>
    </row>
    <row r="33637" spans="20:20">
      <c r="T33637" s="223"/>
    </row>
    <row r="33638" spans="20:20">
      <c r="T33638" s="223"/>
    </row>
    <row r="33639" spans="20:20">
      <c r="T33639" s="223"/>
    </row>
    <row r="33640" spans="20:20">
      <c r="T33640" s="223"/>
    </row>
    <row r="33641" spans="20:20">
      <c r="T33641" s="223"/>
    </row>
    <row r="33642" spans="20:20">
      <c r="T33642" s="223"/>
    </row>
    <row r="33643" spans="20:20">
      <c r="T33643" s="223"/>
    </row>
    <row r="33644" spans="20:20">
      <c r="T33644" s="223"/>
    </row>
    <row r="33645" spans="20:20">
      <c r="T33645" s="223"/>
    </row>
    <row r="33646" spans="20:20">
      <c r="T33646" s="223"/>
    </row>
    <row r="33647" spans="20:20">
      <c r="T33647" s="223"/>
    </row>
    <row r="33648" spans="20:20">
      <c r="T33648" s="223"/>
    </row>
    <row r="33649" spans="20:20">
      <c r="T33649" s="223"/>
    </row>
    <row r="33650" spans="20:20">
      <c r="T33650" s="223"/>
    </row>
    <row r="33651" spans="20:20">
      <c r="T33651" s="223"/>
    </row>
    <row r="33652" spans="20:20">
      <c r="T33652" s="223"/>
    </row>
    <row r="33653" spans="20:20">
      <c r="T33653" s="223"/>
    </row>
    <row r="33654" spans="20:20">
      <c r="T33654" s="223"/>
    </row>
    <row r="33655" spans="20:20">
      <c r="T33655" s="223"/>
    </row>
    <row r="33656" spans="20:20">
      <c r="T33656" s="223"/>
    </row>
    <row r="33657" spans="20:20">
      <c r="T33657" s="223"/>
    </row>
    <row r="33658" spans="20:20">
      <c r="T33658" s="223"/>
    </row>
    <row r="33659" spans="20:20">
      <c r="T33659" s="223"/>
    </row>
    <row r="33660" spans="20:20">
      <c r="T33660" s="223"/>
    </row>
    <row r="33661" spans="20:20">
      <c r="T33661" s="223"/>
    </row>
    <row r="33662" spans="20:20">
      <c r="T33662" s="223"/>
    </row>
    <row r="33663" spans="20:20">
      <c r="T33663" s="223"/>
    </row>
    <row r="33664" spans="20:20">
      <c r="T33664" s="223"/>
    </row>
    <row r="33665" spans="20:20">
      <c r="T33665" s="223"/>
    </row>
    <row r="33666" spans="20:20">
      <c r="T33666" s="223"/>
    </row>
    <row r="33667" spans="20:20">
      <c r="T33667" s="223"/>
    </row>
    <row r="33668" spans="20:20">
      <c r="T33668" s="223"/>
    </row>
    <row r="33669" spans="20:20">
      <c r="T33669" s="223"/>
    </row>
    <row r="33670" spans="20:20">
      <c r="T33670" s="223"/>
    </row>
    <row r="33671" spans="20:20">
      <c r="T33671" s="223"/>
    </row>
    <row r="33672" spans="20:20">
      <c r="T33672" s="223"/>
    </row>
    <row r="33673" spans="20:20">
      <c r="T33673" s="223"/>
    </row>
    <row r="33674" spans="20:20">
      <c r="T33674" s="223"/>
    </row>
    <row r="33675" spans="20:20">
      <c r="T33675" s="223"/>
    </row>
    <row r="33676" spans="20:20">
      <c r="T33676" s="223"/>
    </row>
    <row r="33677" spans="20:20">
      <c r="T33677" s="223"/>
    </row>
    <row r="33678" spans="20:20">
      <c r="T33678" s="223"/>
    </row>
    <row r="33679" spans="20:20">
      <c r="T33679" s="223"/>
    </row>
    <row r="33680" spans="20:20">
      <c r="T33680" s="223"/>
    </row>
    <row r="33681" spans="20:20">
      <c r="T33681" s="223"/>
    </row>
    <row r="33682" spans="20:20">
      <c r="T33682" s="223"/>
    </row>
    <row r="33683" spans="20:20">
      <c r="T33683" s="223"/>
    </row>
    <row r="33684" spans="20:20">
      <c r="T33684" s="223"/>
    </row>
    <row r="33685" spans="20:20">
      <c r="T33685" s="223"/>
    </row>
    <row r="33686" spans="20:20">
      <c r="T33686" s="223"/>
    </row>
    <row r="33687" spans="20:20">
      <c r="T33687" s="223"/>
    </row>
    <row r="33688" spans="20:20">
      <c r="T33688" s="223"/>
    </row>
    <row r="33689" spans="20:20">
      <c r="T33689" s="223"/>
    </row>
    <row r="33690" spans="20:20">
      <c r="T33690" s="223"/>
    </row>
    <row r="33691" spans="20:20">
      <c r="T33691" s="223"/>
    </row>
    <row r="33692" spans="20:20">
      <c r="T33692" s="223"/>
    </row>
    <row r="33693" spans="20:20">
      <c r="T33693" s="223"/>
    </row>
    <row r="33694" spans="20:20">
      <c r="T33694" s="223"/>
    </row>
    <row r="33695" spans="20:20">
      <c r="T33695" s="223"/>
    </row>
    <row r="33696" spans="20:20">
      <c r="T33696" s="223"/>
    </row>
    <row r="33697" spans="20:20">
      <c r="T33697" s="223"/>
    </row>
    <row r="33698" spans="20:20">
      <c r="T33698" s="223"/>
    </row>
    <row r="33699" spans="20:20">
      <c r="T33699" s="223"/>
    </row>
    <row r="33700" spans="20:20">
      <c r="T33700" s="223"/>
    </row>
    <row r="33701" spans="20:20">
      <c r="T33701" s="223"/>
    </row>
    <row r="33702" spans="20:20">
      <c r="T33702" s="223"/>
    </row>
    <row r="33703" spans="20:20">
      <c r="T33703" s="223"/>
    </row>
    <row r="33704" spans="20:20">
      <c r="T33704" s="223"/>
    </row>
    <row r="33705" spans="20:20">
      <c r="T33705" s="223"/>
    </row>
    <row r="33706" spans="20:20">
      <c r="T33706" s="223"/>
    </row>
    <row r="33707" spans="20:20">
      <c r="T33707" s="223"/>
    </row>
    <row r="33708" spans="20:20">
      <c r="T33708" s="223"/>
    </row>
    <row r="33709" spans="20:20">
      <c r="T33709" s="223"/>
    </row>
    <row r="33710" spans="20:20">
      <c r="T33710" s="223"/>
    </row>
    <row r="33711" spans="20:20">
      <c r="T33711" s="223"/>
    </row>
    <row r="33712" spans="20:20">
      <c r="T33712" s="223"/>
    </row>
    <row r="33713" spans="20:20">
      <c r="T33713" s="223"/>
    </row>
    <row r="33714" spans="20:20">
      <c r="T33714" s="223"/>
    </row>
    <row r="33715" spans="20:20">
      <c r="T33715" s="223"/>
    </row>
    <row r="33716" spans="20:20">
      <c r="T33716" s="223"/>
    </row>
    <row r="33717" spans="20:20">
      <c r="T33717" s="223"/>
    </row>
    <row r="33718" spans="20:20">
      <c r="T33718" s="223"/>
    </row>
    <row r="33719" spans="20:20">
      <c r="T33719" s="223"/>
    </row>
    <row r="33720" spans="20:20">
      <c r="T33720" s="223"/>
    </row>
    <row r="33721" spans="20:20">
      <c r="T33721" s="223"/>
    </row>
    <row r="33722" spans="20:20">
      <c r="T33722" s="223"/>
    </row>
    <row r="33723" spans="20:20">
      <c r="T33723" s="223"/>
    </row>
    <row r="33724" spans="20:20">
      <c r="T33724" s="223"/>
    </row>
    <row r="33725" spans="20:20">
      <c r="T33725" s="223"/>
    </row>
    <row r="33726" spans="20:20">
      <c r="T33726" s="223"/>
    </row>
    <row r="33727" spans="20:20">
      <c r="T33727" s="223"/>
    </row>
    <row r="33728" spans="20:20">
      <c r="T33728" s="223"/>
    </row>
    <row r="33729" spans="20:20">
      <c r="T33729" s="223"/>
    </row>
    <row r="33730" spans="20:20">
      <c r="T33730" s="223"/>
    </row>
    <row r="33731" spans="20:20">
      <c r="T33731" s="223"/>
    </row>
    <row r="33732" spans="20:20">
      <c r="T33732" s="223"/>
    </row>
    <row r="33733" spans="20:20">
      <c r="T33733" s="223"/>
    </row>
    <row r="33734" spans="20:20">
      <c r="T33734" s="223"/>
    </row>
    <row r="33735" spans="20:20">
      <c r="T33735" s="223"/>
    </row>
    <row r="33736" spans="20:20">
      <c r="T33736" s="223"/>
    </row>
    <row r="33737" spans="20:20">
      <c r="T33737" s="223"/>
    </row>
    <row r="33738" spans="20:20">
      <c r="T33738" s="223"/>
    </row>
    <row r="33739" spans="20:20">
      <c r="T33739" s="223"/>
    </row>
    <row r="33740" spans="20:20">
      <c r="T33740" s="223"/>
    </row>
    <row r="33741" spans="20:20">
      <c r="T33741" s="223"/>
    </row>
    <row r="33742" spans="20:20">
      <c r="T33742" s="223"/>
    </row>
    <row r="33743" spans="20:20">
      <c r="T33743" s="223"/>
    </row>
    <row r="33744" spans="20:20">
      <c r="T33744" s="223"/>
    </row>
    <row r="33745" spans="20:20">
      <c r="T33745" s="223"/>
    </row>
    <row r="33746" spans="20:20">
      <c r="T33746" s="223"/>
    </row>
    <row r="33747" spans="20:20">
      <c r="T33747" s="223"/>
    </row>
    <row r="33748" spans="20:20">
      <c r="T33748" s="223"/>
    </row>
    <row r="33749" spans="20:20">
      <c r="T33749" s="223"/>
    </row>
    <row r="33750" spans="20:20">
      <c r="T33750" s="223"/>
    </row>
    <row r="33751" spans="20:20">
      <c r="T33751" s="223"/>
    </row>
    <row r="33752" spans="20:20">
      <c r="T33752" s="223"/>
    </row>
    <row r="33753" spans="20:20">
      <c r="T33753" s="223"/>
    </row>
    <row r="33754" spans="20:20">
      <c r="T33754" s="223"/>
    </row>
    <row r="33755" spans="20:20">
      <c r="T33755" s="223"/>
    </row>
    <row r="33756" spans="20:20">
      <c r="T33756" s="223"/>
    </row>
    <row r="33757" spans="20:20">
      <c r="T33757" s="223"/>
    </row>
    <row r="33758" spans="20:20">
      <c r="T33758" s="223"/>
    </row>
    <row r="33759" spans="20:20">
      <c r="T33759" s="223"/>
    </row>
    <row r="33760" spans="20:20">
      <c r="T33760" s="223"/>
    </row>
    <row r="33761" spans="20:20">
      <c r="T33761" s="223"/>
    </row>
    <row r="33762" spans="20:20">
      <c r="T33762" s="223"/>
    </row>
    <row r="33763" spans="20:20">
      <c r="T33763" s="223"/>
    </row>
    <row r="33764" spans="20:20">
      <c r="T33764" s="223"/>
    </row>
    <row r="33765" spans="20:20">
      <c r="T33765" s="223"/>
    </row>
    <row r="33766" spans="20:20">
      <c r="T33766" s="223"/>
    </row>
    <row r="33767" spans="20:20">
      <c r="T33767" s="223"/>
    </row>
    <row r="33768" spans="20:20">
      <c r="T33768" s="223"/>
    </row>
    <row r="33769" spans="20:20">
      <c r="T33769" s="223"/>
    </row>
    <row r="33770" spans="20:20">
      <c r="T33770" s="223"/>
    </row>
    <row r="33771" spans="20:20">
      <c r="T33771" s="223"/>
    </row>
    <row r="33772" spans="20:20">
      <c r="T33772" s="223"/>
    </row>
    <row r="33773" spans="20:20">
      <c r="T33773" s="223"/>
    </row>
    <row r="33774" spans="20:20">
      <c r="T33774" s="223"/>
    </row>
    <row r="33775" spans="20:20">
      <c r="T33775" s="223"/>
    </row>
    <row r="33776" spans="20:20">
      <c r="T33776" s="223"/>
    </row>
    <row r="33777" spans="20:20">
      <c r="T33777" s="223"/>
    </row>
    <row r="33778" spans="20:20">
      <c r="T33778" s="223"/>
    </row>
    <row r="33779" spans="20:20">
      <c r="T33779" s="223"/>
    </row>
    <row r="33780" spans="20:20">
      <c r="T33780" s="223"/>
    </row>
    <row r="33781" spans="20:20">
      <c r="T33781" s="223"/>
    </row>
    <row r="33782" spans="20:20">
      <c r="T33782" s="223"/>
    </row>
    <row r="33783" spans="20:20">
      <c r="T33783" s="223"/>
    </row>
    <row r="33784" spans="20:20">
      <c r="T33784" s="223"/>
    </row>
    <row r="33785" spans="20:20">
      <c r="T33785" s="223"/>
    </row>
    <row r="33786" spans="20:20">
      <c r="T33786" s="223"/>
    </row>
    <row r="33787" spans="20:20">
      <c r="T33787" s="223"/>
    </row>
    <row r="33788" spans="20:20">
      <c r="T33788" s="223"/>
    </row>
    <row r="33789" spans="20:20">
      <c r="T33789" s="223"/>
    </row>
    <row r="33790" spans="20:20">
      <c r="T33790" s="223"/>
    </row>
    <row r="33791" spans="20:20">
      <c r="T33791" s="223"/>
    </row>
    <row r="33792" spans="20:20">
      <c r="T33792" s="223"/>
    </row>
    <row r="33793" spans="20:20">
      <c r="T33793" s="223"/>
    </row>
    <row r="33794" spans="20:20">
      <c r="T33794" s="223"/>
    </row>
    <row r="33795" spans="20:20">
      <c r="T33795" s="223"/>
    </row>
    <row r="33796" spans="20:20">
      <c r="T33796" s="223"/>
    </row>
    <row r="33797" spans="20:20">
      <c r="T33797" s="223"/>
    </row>
    <row r="33798" spans="20:20">
      <c r="T33798" s="223"/>
    </row>
    <row r="33799" spans="20:20">
      <c r="T33799" s="223"/>
    </row>
    <row r="33800" spans="20:20">
      <c r="T33800" s="223"/>
    </row>
    <row r="33801" spans="20:20">
      <c r="T33801" s="223"/>
    </row>
    <row r="33802" spans="20:20">
      <c r="T33802" s="223"/>
    </row>
    <row r="33803" spans="20:20">
      <c r="T33803" s="223"/>
    </row>
    <row r="33804" spans="20:20">
      <c r="T33804" s="223"/>
    </row>
    <row r="33805" spans="20:20">
      <c r="T33805" s="223"/>
    </row>
    <row r="33806" spans="20:20">
      <c r="T33806" s="223"/>
    </row>
    <row r="33807" spans="20:20">
      <c r="T33807" s="223"/>
    </row>
    <row r="33808" spans="20:20">
      <c r="T33808" s="223"/>
    </row>
    <row r="33809" spans="20:20">
      <c r="T33809" s="223"/>
    </row>
    <row r="33810" spans="20:20">
      <c r="T33810" s="223"/>
    </row>
    <row r="33811" spans="20:20">
      <c r="T33811" s="223"/>
    </row>
    <row r="33812" spans="20:20">
      <c r="T33812" s="223"/>
    </row>
    <row r="33813" spans="20:20">
      <c r="T33813" s="223"/>
    </row>
    <row r="33814" spans="20:20">
      <c r="T33814" s="223"/>
    </row>
    <row r="33815" spans="20:20">
      <c r="T33815" s="223"/>
    </row>
    <row r="33816" spans="20:20">
      <c r="T33816" s="223"/>
    </row>
    <row r="33817" spans="20:20">
      <c r="T33817" s="223"/>
    </row>
    <row r="33818" spans="20:20">
      <c r="T33818" s="223"/>
    </row>
    <row r="33819" spans="20:20">
      <c r="T33819" s="223"/>
    </row>
    <row r="33820" spans="20:20">
      <c r="T33820" s="223"/>
    </row>
    <row r="33821" spans="20:20">
      <c r="T33821" s="223"/>
    </row>
    <row r="33822" spans="20:20">
      <c r="T33822" s="223"/>
    </row>
    <row r="33823" spans="20:20">
      <c r="T33823" s="223"/>
    </row>
    <row r="33824" spans="20:20">
      <c r="T33824" s="223"/>
    </row>
    <row r="33825" spans="20:20">
      <c r="T33825" s="223"/>
    </row>
    <row r="33826" spans="20:20">
      <c r="T33826" s="223"/>
    </row>
    <row r="33827" spans="20:20">
      <c r="T33827" s="223"/>
    </row>
    <row r="33828" spans="20:20">
      <c r="T33828" s="223"/>
    </row>
    <row r="33829" spans="20:20">
      <c r="T33829" s="223"/>
    </row>
    <row r="33830" spans="20:20">
      <c r="T33830" s="223"/>
    </row>
    <row r="33831" spans="20:20">
      <c r="T33831" s="223"/>
    </row>
    <row r="33832" spans="20:20">
      <c r="T33832" s="223"/>
    </row>
    <row r="33833" spans="20:20">
      <c r="T33833" s="223"/>
    </row>
    <row r="33834" spans="20:20">
      <c r="T33834" s="223"/>
    </row>
    <row r="33835" spans="20:20">
      <c r="T33835" s="223"/>
    </row>
    <row r="33836" spans="20:20">
      <c r="T33836" s="223"/>
    </row>
    <row r="33837" spans="20:20">
      <c r="T33837" s="223"/>
    </row>
    <row r="33838" spans="20:20">
      <c r="T33838" s="223"/>
    </row>
    <row r="33839" spans="20:20">
      <c r="T33839" s="223"/>
    </row>
    <row r="33840" spans="20:20">
      <c r="T33840" s="223"/>
    </row>
    <row r="33841" spans="20:20">
      <c r="T33841" s="223"/>
    </row>
    <row r="33842" spans="20:20">
      <c r="T33842" s="223"/>
    </row>
    <row r="33843" spans="20:20">
      <c r="T33843" s="223"/>
    </row>
    <row r="33844" spans="20:20">
      <c r="T33844" s="223"/>
    </row>
    <row r="33845" spans="20:20">
      <c r="T33845" s="223"/>
    </row>
    <row r="33846" spans="20:20">
      <c r="T33846" s="223"/>
    </row>
    <row r="33847" spans="20:20">
      <c r="T33847" s="223"/>
    </row>
    <row r="33848" spans="20:20">
      <c r="T33848" s="223"/>
    </row>
    <row r="33849" spans="20:20">
      <c r="T33849" s="223"/>
    </row>
    <row r="33850" spans="20:20">
      <c r="T33850" s="223"/>
    </row>
    <row r="33851" spans="20:20">
      <c r="T33851" s="223"/>
    </row>
    <row r="33852" spans="20:20">
      <c r="T33852" s="223"/>
    </row>
    <row r="33853" spans="20:20">
      <c r="T33853" s="223"/>
    </row>
    <row r="33854" spans="20:20">
      <c r="T33854" s="223"/>
    </row>
    <row r="33855" spans="20:20">
      <c r="T33855" s="223"/>
    </row>
    <row r="33856" spans="20:20">
      <c r="T33856" s="223"/>
    </row>
    <row r="33857" spans="20:20">
      <c r="T33857" s="223"/>
    </row>
    <row r="33858" spans="20:20">
      <c r="T33858" s="223"/>
    </row>
    <row r="33859" spans="20:20">
      <c r="T33859" s="223"/>
    </row>
    <row r="33860" spans="20:20">
      <c r="T33860" s="223"/>
    </row>
    <row r="33861" spans="20:20">
      <c r="T33861" s="223"/>
    </row>
    <row r="33862" spans="20:20">
      <c r="T33862" s="223"/>
    </row>
    <row r="33863" spans="20:20">
      <c r="T33863" s="223"/>
    </row>
    <row r="33864" spans="20:20">
      <c r="T33864" s="223"/>
    </row>
    <row r="33865" spans="20:20">
      <c r="T33865" s="223"/>
    </row>
    <row r="33866" spans="20:20">
      <c r="T33866" s="223"/>
    </row>
    <row r="33867" spans="20:20">
      <c r="T33867" s="223"/>
    </row>
    <row r="33868" spans="20:20">
      <c r="T33868" s="223"/>
    </row>
    <row r="33869" spans="20:20">
      <c r="T33869" s="223"/>
    </row>
    <row r="33870" spans="20:20">
      <c r="T33870" s="223"/>
    </row>
    <row r="33871" spans="20:20">
      <c r="T33871" s="223"/>
    </row>
    <row r="33872" spans="20:20">
      <c r="T33872" s="223"/>
    </row>
    <row r="33873" spans="20:20">
      <c r="T33873" s="223"/>
    </row>
    <row r="33874" spans="20:20">
      <c r="T33874" s="223"/>
    </row>
    <row r="33875" spans="20:20">
      <c r="T33875" s="223"/>
    </row>
    <row r="33876" spans="20:20">
      <c r="T33876" s="223"/>
    </row>
    <row r="33877" spans="20:20">
      <c r="T33877" s="223"/>
    </row>
    <row r="33878" spans="20:20">
      <c r="T33878" s="223"/>
    </row>
    <row r="33879" spans="20:20">
      <c r="T33879" s="223"/>
    </row>
    <row r="33880" spans="20:20">
      <c r="T33880" s="223"/>
    </row>
    <row r="33881" spans="20:20">
      <c r="T33881" s="223"/>
    </row>
    <row r="33882" spans="20:20">
      <c r="T33882" s="223"/>
    </row>
    <row r="33883" spans="20:20">
      <c r="T33883" s="223"/>
    </row>
    <row r="33884" spans="20:20">
      <c r="T33884" s="223"/>
    </row>
    <row r="33885" spans="20:20">
      <c r="T33885" s="223"/>
    </row>
    <row r="33886" spans="20:20">
      <c r="T33886" s="223"/>
    </row>
    <row r="33887" spans="20:20">
      <c r="T33887" s="223"/>
    </row>
    <row r="33888" spans="20:20">
      <c r="T33888" s="223"/>
    </row>
    <row r="33889" spans="20:20">
      <c r="T33889" s="223"/>
    </row>
    <row r="33890" spans="20:20">
      <c r="T33890" s="223"/>
    </row>
    <row r="33891" spans="20:20">
      <c r="T33891" s="223"/>
    </row>
    <row r="33892" spans="20:20">
      <c r="T33892" s="223"/>
    </row>
    <row r="33893" spans="20:20">
      <c r="T33893" s="223"/>
    </row>
    <row r="33894" spans="20:20">
      <c r="T33894" s="223"/>
    </row>
    <row r="33895" spans="20:20">
      <c r="T33895" s="223"/>
    </row>
    <row r="33896" spans="20:20">
      <c r="T33896" s="223"/>
    </row>
    <row r="33897" spans="20:20">
      <c r="T33897" s="223"/>
    </row>
    <row r="33898" spans="20:20">
      <c r="T33898" s="223"/>
    </row>
    <row r="33899" spans="20:20">
      <c r="T33899" s="223"/>
    </row>
    <row r="33900" spans="20:20">
      <c r="T33900" s="223"/>
    </row>
    <row r="33901" spans="20:20">
      <c r="T33901" s="223"/>
    </row>
    <row r="33902" spans="20:20">
      <c r="T33902" s="223"/>
    </row>
    <row r="33903" spans="20:20">
      <c r="T33903" s="223"/>
    </row>
    <row r="33904" spans="20:20">
      <c r="T33904" s="223"/>
    </row>
    <row r="33905" spans="20:20">
      <c r="T33905" s="223"/>
    </row>
    <row r="33906" spans="20:20">
      <c r="T33906" s="223"/>
    </row>
    <row r="33907" spans="20:20">
      <c r="T33907" s="223"/>
    </row>
    <row r="33908" spans="20:20">
      <c r="T33908" s="223"/>
    </row>
    <row r="33909" spans="20:20">
      <c r="T33909" s="223"/>
    </row>
    <row r="33910" spans="20:20">
      <c r="T33910" s="223"/>
    </row>
    <row r="33911" spans="20:20">
      <c r="T33911" s="223"/>
    </row>
    <row r="33912" spans="20:20">
      <c r="T33912" s="223"/>
    </row>
    <row r="33913" spans="20:20">
      <c r="T33913" s="223"/>
    </row>
    <row r="33914" spans="20:20">
      <c r="T33914" s="223"/>
    </row>
    <row r="33915" spans="20:20">
      <c r="T33915" s="223"/>
    </row>
    <row r="33916" spans="20:20">
      <c r="T33916" s="223"/>
    </row>
    <row r="33917" spans="20:20">
      <c r="T33917" s="223"/>
    </row>
    <row r="33918" spans="20:20">
      <c r="T33918" s="223"/>
    </row>
    <row r="33919" spans="20:20">
      <c r="T33919" s="223"/>
    </row>
    <row r="33920" spans="20:20">
      <c r="T33920" s="223"/>
    </row>
    <row r="33921" spans="20:20">
      <c r="T33921" s="223"/>
    </row>
    <row r="33922" spans="20:20">
      <c r="T33922" s="223"/>
    </row>
    <row r="33923" spans="20:20">
      <c r="T33923" s="223"/>
    </row>
    <row r="33924" spans="20:20">
      <c r="T33924" s="223"/>
    </row>
    <row r="33925" spans="20:20">
      <c r="T33925" s="223"/>
    </row>
    <row r="33926" spans="20:20">
      <c r="T33926" s="223"/>
    </row>
    <row r="33927" spans="20:20">
      <c r="T33927" s="223"/>
    </row>
    <row r="33928" spans="20:20">
      <c r="T33928" s="223"/>
    </row>
    <row r="33929" spans="20:20">
      <c r="T33929" s="223"/>
    </row>
    <row r="33930" spans="20:20">
      <c r="T33930" s="223"/>
    </row>
    <row r="33931" spans="20:20">
      <c r="T33931" s="223"/>
    </row>
    <row r="33932" spans="20:20">
      <c r="T33932" s="223"/>
    </row>
    <row r="33933" spans="20:20">
      <c r="T33933" s="223"/>
    </row>
    <row r="33934" spans="20:20">
      <c r="T33934" s="223"/>
    </row>
    <row r="33935" spans="20:20">
      <c r="T33935" s="223"/>
    </row>
    <row r="33936" spans="20:20">
      <c r="T33936" s="223"/>
    </row>
    <row r="33937" spans="20:20">
      <c r="T33937" s="223"/>
    </row>
    <row r="33938" spans="20:20">
      <c r="T33938" s="223"/>
    </row>
    <row r="33939" spans="20:20">
      <c r="T33939" s="223"/>
    </row>
    <row r="33940" spans="20:20">
      <c r="T33940" s="223"/>
    </row>
    <row r="33941" spans="20:20">
      <c r="T33941" s="223"/>
    </row>
    <row r="33942" spans="20:20">
      <c r="T33942" s="223"/>
    </row>
    <row r="33943" spans="20:20">
      <c r="T33943" s="223"/>
    </row>
    <row r="33944" spans="20:20">
      <c r="T33944" s="223"/>
    </row>
    <row r="33945" spans="20:20">
      <c r="T33945" s="223"/>
    </row>
    <row r="33946" spans="20:20">
      <c r="T33946" s="223"/>
    </row>
    <row r="33947" spans="20:20">
      <c r="T33947" s="223"/>
    </row>
    <row r="33948" spans="20:20">
      <c r="T33948" s="223"/>
    </row>
    <row r="33949" spans="20:20">
      <c r="T33949" s="223"/>
    </row>
    <row r="33950" spans="20:20">
      <c r="T33950" s="223"/>
    </row>
    <row r="33951" spans="20:20">
      <c r="T33951" s="223"/>
    </row>
    <row r="33952" spans="20:20">
      <c r="T33952" s="223"/>
    </row>
    <row r="33953" spans="20:20">
      <c r="T33953" s="223"/>
    </row>
    <row r="33954" spans="20:20">
      <c r="T33954" s="223"/>
    </row>
    <row r="33955" spans="20:20">
      <c r="T33955" s="223"/>
    </row>
    <row r="33956" spans="20:20">
      <c r="T33956" s="223"/>
    </row>
    <row r="33957" spans="20:20">
      <c r="T33957" s="223"/>
    </row>
    <row r="33958" spans="20:20">
      <c r="T33958" s="223"/>
    </row>
    <row r="33959" spans="20:20">
      <c r="T33959" s="223"/>
    </row>
    <row r="33960" spans="20:20">
      <c r="T33960" s="223"/>
    </row>
    <row r="33961" spans="20:20">
      <c r="T33961" s="223"/>
    </row>
    <row r="33962" spans="20:20">
      <c r="T33962" s="223"/>
    </row>
    <row r="33963" spans="20:20">
      <c r="T33963" s="223"/>
    </row>
    <row r="33964" spans="20:20">
      <c r="T33964" s="223"/>
    </row>
    <row r="33965" spans="20:20">
      <c r="T33965" s="223"/>
    </row>
    <row r="33966" spans="20:20">
      <c r="T33966" s="223"/>
    </row>
    <row r="33967" spans="20:20">
      <c r="T33967" s="223"/>
    </row>
    <row r="33968" spans="20:20">
      <c r="T33968" s="223"/>
    </row>
    <row r="33969" spans="20:20">
      <c r="T33969" s="223"/>
    </row>
    <row r="33970" spans="20:20">
      <c r="T33970" s="223"/>
    </row>
    <row r="33971" spans="20:20">
      <c r="T33971" s="223"/>
    </row>
    <row r="33972" spans="20:20">
      <c r="T33972" s="223"/>
    </row>
    <row r="33973" spans="20:20">
      <c r="T33973" s="223"/>
    </row>
    <row r="33974" spans="20:20">
      <c r="T33974" s="223"/>
    </row>
    <row r="33975" spans="20:20">
      <c r="T33975" s="223"/>
    </row>
    <row r="33976" spans="20:20">
      <c r="T33976" s="223"/>
    </row>
    <row r="33977" spans="20:20">
      <c r="T33977" s="223"/>
    </row>
    <row r="33978" spans="20:20">
      <c r="T33978" s="223"/>
    </row>
    <row r="33979" spans="20:20">
      <c r="T33979" s="223"/>
    </row>
    <row r="33980" spans="20:20">
      <c r="T33980" s="223"/>
    </row>
    <row r="33981" spans="20:20">
      <c r="T33981" s="223"/>
    </row>
    <row r="33982" spans="20:20">
      <c r="T33982" s="223"/>
    </row>
    <row r="33983" spans="20:20">
      <c r="T33983" s="223"/>
    </row>
    <row r="33984" spans="20:20">
      <c r="T33984" s="223"/>
    </row>
    <row r="33985" spans="20:20">
      <c r="T33985" s="223"/>
    </row>
    <row r="33986" spans="20:20">
      <c r="T33986" s="223"/>
    </row>
    <row r="33987" spans="20:20">
      <c r="T33987" s="223"/>
    </row>
    <row r="33988" spans="20:20">
      <c r="T33988" s="223"/>
    </row>
    <row r="33989" spans="20:20">
      <c r="T33989" s="223"/>
    </row>
    <row r="33990" spans="20:20">
      <c r="T33990" s="223"/>
    </row>
    <row r="33991" spans="20:20">
      <c r="T33991" s="223"/>
    </row>
    <row r="33992" spans="20:20">
      <c r="T33992" s="223"/>
    </row>
    <row r="33993" spans="20:20">
      <c r="T33993" s="223"/>
    </row>
    <row r="33994" spans="20:20">
      <c r="T33994" s="223"/>
    </row>
    <row r="33995" spans="20:20">
      <c r="T33995" s="223"/>
    </row>
    <row r="33996" spans="20:20">
      <c r="T33996" s="223"/>
    </row>
    <row r="33997" spans="20:20">
      <c r="T33997" s="223"/>
    </row>
    <row r="33998" spans="20:20">
      <c r="T33998" s="223"/>
    </row>
    <row r="33999" spans="20:20">
      <c r="T33999" s="223"/>
    </row>
    <row r="34000" spans="20:20">
      <c r="T34000" s="223"/>
    </row>
    <row r="34001" spans="20:20">
      <c r="T34001" s="223"/>
    </row>
    <row r="34002" spans="20:20">
      <c r="T34002" s="223"/>
    </row>
    <row r="34003" spans="20:20">
      <c r="T34003" s="223"/>
    </row>
    <row r="34004" spans="20:20">
      <c r="T34004" s="223"/>
    </row>
    <row r="34005" spans="20:20">
      <c r="T34005" s="223"/>
    </row>
    <row r="34006" spans="20:20">
      <c r="T34006" s="223"/>
    </row>
    <row r="34007" spans="20:20">
      <c r="T34007" s="223"/>
    </row>
    <row r="34008" spans="20:20">
      <c r="T34008" s="223"/>
    </row>
    <row r="34009" spans="20:20">
      <c r="T34009" s="223"/>
    </row>
    <row r="34010" spans="20:20">
      <c r="T34010" s="223"/>
    </row>
    <row r="34011" spans="20:20">
      <c r="T34011" s="223"/>
    </row>
    <row r="34012" spans="20:20">
      <c r="T34012" s="223"/>
    </row>
    <row r="34013" spans="20:20">
      <c r="T34013" s="223"/>
    </row>
    <row r="34014" spans="20:20">
      <c r="T34014" s="223"/>
    </row>
    <row r="34015" spans="20:20">
      <c r="T34015" s="223"/>
    </row>
    <row r="34016" spans="20:20">
      <c r="T34016" s="223"/>
    </row>
    <row r="34017" spans="20:20">
      <c r="T34017" s="223"/>
    </row>
    <row r="34018" spans="20:20">
      <c r="T34018" s="223"/>
    </row>
    <row r="34019" spans="20:20">
      <c r="T34019" s="223"/>
    </row>
    <row r="34020" spans="20:20">
      <c r="T34020" s="223"/>
    </row>
    <row r="34021" spans="20:20">
      <c r="T34021" s="223"/>
    </row>
    <row r="34022" spans="20:20">
      <c r="T34022" s="223"/>
    </row>
    <row r="34023" spans="20:20">
      <c r="T34023" s="223"/>
    </row>
    <row r="34024" spans="20:20">
      <c r="T34024" s="223"/>
    </row>
    <row r="34025" spans="20:20">
      <c r="T34025" s="223"/>
    </row>
    <row r="34026" spans="20:20">
      <c r="T34026" s="223"/>
    </row>
    <row r="34027" spans="20:20">
      <c r="T34027" s="223"/>
    </row>
    <row r="34028" spans="20:20">
      <c r="T34028" s="223"/>
    </row>
    <row r="34029" spans="20:20">
      <c r="T34029" s="223"/>
    </row>
    <row r="34030" spans="20:20">
      <c r="T34030" s="223"/>
    </row>
    <row r="34031" spans="20:20">
      <c r="T34031" s="223"/>
    </row>
    <row r="34032" spans="20:20">
      <c r="T34032" s="223"/>
    </row>
    <row r="34033" spans="20:20">
      <c r="T34033" s="223"/>
    </row>
    <row r="34034" spans="20:20">
      <c r="T34034" s="223"/>
    </row>
    <row r="34035" spans="20:20">
      <c r="T34035" s="223"/>
    </row>
    <row r="34036" spans="20:20">
      <c r="T34036" s="223"/>
    </row>
    <row r="34037" spans="20:20">
      <c r="T34037" s="223"/>
    </row>
    <row r="34038" spans="20:20">
      <c r="T34038" s="223"/>
    </row>
    <row r="34039" spans="20:20">
      <c r="T34039" s="223"/>
    </row>
    <row r="34040" spans="20:20">
      <c r="T34040" s="223"/>
    </row>
    <row r="34041" spans="20:20">
      <c r="T34041" s="223"/>
    </row>
    <row r="34042" spans="20:20">
      <c r="T34042" s="223"/>
    </row>
    <row r="34043" spans="20:20">
      <c r="T34043" s="223"/>
    </row>
    <row r="34044" spans="20:20">
      <c r="T34044" s="223"/>
    </row>
    <row r="34045" spans="20:20">
      <c r="T34045" s="223"/>
    </row>
    <row r="34046" spans="20:20">
      <c r="T34046" s="223"/>
    </row>
    <row r="34047" spans="20:20">
      <c r="T34047" s="223"/>
    </row>
    <row r="34048" spans="20:20">
      <c r="T34048" s="223"/>
    </row>
    <row r="34049" spans="20:20">
      <c r="T34049" s="223"/>
    </row>
    <row r="34050" spans="20:20">
      <c r="T34050" s="223"/>
    </row>
    <row r="34051" spans="20:20">
      <c r="T34051" s="223"/>
    </row>
    <row r="34052" spans="20:20">
      <c r="T34052" s="223"/>
    </row>
    <row r="34053" spans="20:20">
      <c r="T34053" s="223"/>
    </row>
    <row r="34054" spans="20:20">
      <c r="T34054" s="223"/>
    </row>
    <row r="34055" spans="20:20">
      <c r="T34055" s="223"/>
    </row>
    <row r="34056" spans="20:20">
      <c r="T34056" s="223"/>
    </row>
    <row r="34057" spans="20:20">
      <c r="T34057" s="223"/>
    </row>
    <row r="34058" spans="20:20">
      <c r="T34058" s="223"/>
    </row>
    <row r="34059" spans="20:20">
      <c r="T34059" s="223"/>
    </row>
    <row r="34060" spans="20:20">
      <c r="T34060" s="223"/>
    </row>
    <row r="34061" spans="20:20">
      <c r="T34061" s="223"/>
    </row>
    <row r="34062" spans="20:20">
      <c r="T34062" s="223"/>
    </row>
    <row r="34063" spans="20:20">
      <c r="T34063" s="223"/>
    </row>
    <row r="34064" spans="20:20">
      <c r="T34064" s="223"/>
    </row>
    <row r="34065" spans="20:20">
      <c r="T34065" s="223"/>
    </row>
    <row r="34066" spans="20:20">
      <c r="T34066" s="223"/>
    </row>
    <row r="34067" spans="20:20">
      <c r="T34067" s="223"/>
    </row>
    <row r="34068" spans="20:20">
      <c r="T34068" s="223"/>
    </row>
    <row r="34069" spans="20:20">
      <c r="T34069" s="223"/>
    </row>
    <row r="34070" spans="20:20">
      <c r="T34070" s="223"/>
    </row>
    <row r="34071" spans="20:20">
      <c r="T34071" s="223"/>
    </row>
    <row r="34072" spans="20:20">
      <c r="T34072" s="223"/>
    </row>
    <row r="34073" spans="20:20">
      <c r="T34073" s="223"/>
    </row>
    <row r="34074" spans="20:20">
      <c r="T34074" s="223"/>
    </row>
    <row r="34075" spans="20:20">
      <c r="T34075" s="223"/>
    </row>
    <row r="34076" spans="20:20">
      <c r="T34076" s="223"/>
    </row>
    <row r="34077" spans="20:20">
      <c r="T34077" s="223"/>
    </row>
    <row r="34078" spans="20:20">
      <c r="T34078" s="223"/>
    </row>
    <row r="34079" spans="20:20">
      <c r="T34079" s="223"/>
    </row>
    <row r="34080" spans="20:20">
      <c r="T34080" s="223"/>
    </row>
    <row r="34081" spans="20:20">
      <c r="T34081" s="223"/>
    </row>
    <row r="34082" spans="20:20">
      <c r="T34082" s="223"/>
    </row>
    <row r="34083" spans="20:20">
      <c r="T34083" s="223"/>
    </row>
    <row r="34084" spans="20:20">
      <c r="T34084" s="223"/>
    </row>
    <row r="34085" spans="20:20">
      <c r="T34085" s="223"/>
    </row>
    <row r="34086" spans="20:20">
      <c r="T34086" s="223"/>
    </row>
    <row r="34087" spans="20:20">
      <c r="T34087" s="223"/>
    </row>
    <row r="34088" spans="20:20">
      <c r="T34088" s="223"/>
    </row>
    <row r="34089" spans="20:20">
      <c r="T34089" s="223"/>
    </row>
    <row r="34090" spans="20:20">
      <c r="T34090" s="223"/>
    </row>
    <row r="34091" spans="20:20">
      <c r="T34091" s="223"/>
    </row>
    <row r="34092" spans="20:20">
      <c r="T34092" s="223"/>
    </row>
    <row r="34093" spans="20:20">
      <c r="T34093" s="223"/>
    </row>
    <row r="34094" spans="20:20">
      <c r="T34094" s="223"/>
    </row>
    <row r="34095" spans="20:20">
      <c r="T34095" s="223"/>
    </row>
    <row r="34096" spans="20:20">
      <c r="T34096" s="223"/>
    </row>
    <row r="34097" spans="20:20">
      <c r="T34097" s="223"/>
    </row>
    <row r="34098" spans="20:20">
      <c r="T34098" s="223"/>
    </row>
    <row r="34099" spans="20:20">
      <c r="T34099" s="223"/>
    </row>
    <row r="34100" spans="20:20">
      <c r="T34100" s="223"/>
    </row>
    <row r="34101" spans="20:20">
      <c r="T34101" s="223"/>
    </row>
    <row r="34102" spans="20:20">
      <c r="T34102" s="223"/>
    </row>
    <row r="34103" spans="20:20">
      <c r="T34103" s="223"/>
    </row>
    <row r="34104" spans="20:20">
      <c r="T34104" s="223"/>
    </row>
    <row r="34105" spans="20:20">
      <c r="T34105" s="223"/>
    </row>
    <row r="34106" spans="20:20">
      <c r="T34106" s="223"/>
    </row>
    <row r="34107" spans="20:20">
      <c r="T34107" s="223"/>
    </row>
    <row r="34108" spans="20:20">
      <c r="T34108" s="223"/>
    </row>
    <row r="34109" spans="20:20">
      <c r="T34109" s="223"/>
    </row>
    <row r="34110" spans="20:20">
      <c r="T34110" s="223"/>
    </row>
    <row r="34111" spans="20:20">
      <c r="T34111" s="223"/>
    </row>
    <row r="34112" spans="20:20">
      <c r="T34112" s="223"/>
    </row>
    <row r="34113" spans="20:20">
      <c r="T34113" s="223"/>
    </row>
    <row r="34114" spans="20:20">
      <c r="T34114" s="223"/>
    </row>
    <row r="34115" spans="20:20">
      <c r="T34115" s="223"/>
    </row>
    <row r="34116" spans="20:20">
      <c r="T34116" s="223"/>
    </row>
    <row r="34117" spans="20:20">
      <c r="T34117" s="223"/>
    </row>
    <row r="34118" spans="20:20">
      <c r="T34118" s="223"/>
    </row>
    <row r="34119" spans="20:20">
      <c r="T34119" s="223"/>
    </row>
    <row r="34120" spans="20:20">
      <c r="T34120" s="223"/>
    </row>
    <row r="34121" spans="20:20">
      <c r="T34121" s="223"/>
    </row>
    <row r="34122" spans="20:20">
      <c r="T34122" s="223"/>
    </row>
    <row r="34123" spans="20:20">
      <c r="T34123" s="223"/>
    </row>
    <row r="34124" spans="20:20">
      <c r="T34124" s="223"/>
    </row>
    <row r="34125" spans="20:20">
      <c r="T34125" s="223"/>
    </row>
    <row r="34126" spans="20:20">
      <c r="T34126" s="223"/>
    </row>
    <row r="34127" spans="20:20">
      <c r="T34127" s="223"/>
    </row>
    <row r="34128" spans="20:20">
      <c r="T34128" s="223"/>
    </row>
    <row r="34129" spans="20:20">
      <c r="T34129" s="223"/>
    </row>
    <row r="34130" spans="20:20">
      <c r="T34130" s="223"/>
    </row>
    <row r="34131" spans="20:20">
      <c r="T34131" s="223"/>
    </row>
    <row r="34132" spans="20:20">
      <c r="T34132" s="223"/>
    </row>
    <row r="34133" spans="20:20">
      <c r="T34133" s="223"/>
    </row>
    <row r="34134" spans="20:20">
      <c r="T34134" s="223"/>
    </row>
    <row r="34135" spans="20:20">
      <c r="T34135" s="223"/>
    </row>
    <row r="34136" spans="20:20">
      <c r="T34136" s="223"/>
    </row>
    <row r="34137" spans="20:20">
      <c r="T34137" s="223"/>
    </row>
    <row r="34138" spans="20:20">
      <c r="T34138" s="223"/>
    </row>
    <row r="34139" spans="20:20">
      <c r="T34139" s="223"/>
    </row>
    <row r="34140" spans="20:20">
      <c r="T34140" s="223"/>
    </row>
    <row r="34141" spans="20:20">
      <c r="T34141" s="223"/>
    </row>
    <row r="34142" spans="20:20">
      <c r="T34142" s="223"/>
    </row>
    <row r="34143" spans="20:20">
      <c r="T34143" s="223"/>
    </row>
    <row r="34144" spans="20:20">
      <c r="T34144" s="223"/>
    </row>
    <row r="34145" spans="20:20">
      <c r="T34145" s="223"/>
    </row>
    <row r="34146" spans="20:20">
      <c r="T34146" s="223"/>
    </row>
    <row r="34147" spans="20:20">
      <c r="T34147" s="223"/>
    </row>
    <row r="34148" spans="20:20">
      <c r="T34148" s="223"/>
    </row>
    <row r="34149" spans="20:20">
      <c r="T34149" s="223"/>
    </row>
    <row r="34150" spans="20:20">
      <c r="T34150" s="223"/>
    </row>
    <row r="34151" spans="20:20">
      <c r="T34151" s="223"/>
    </row>
    <row r="34152" spans="20:20">
      <c r="T34152" s="223"/>
    </row>
    <row r="34153" spans="20:20">
      <c r="T34153" s="223"/>
    </row>
    <row r="34154" spans="20:20">
      <c r="T34154" s="223"/>
    </row>
    <row r="34155" spans="20:20">
      <c r="T34155" s="223"/>
    </row>
    <row r="34156" spans="20:20">
      <c r="T34156" s="223"/>
    </row>
    <row r="34157" spans="20:20">
      <c r="T34157" s="223"/>
    </row>
    <row r="34158" spans="20:20">
      <c r="T34158" s="223"/>
    </row>
    <row r="34159" spans="20:20">
      <c r="T34159" s="223"/>
    </row>
    <row r="34160" spans="20:20">
      <c r="T34160" s="223"/>
    </row>
    <row r="34161" spans="20:20">
      <c r="T34161" s="223"/>
    </row>
    <row r="34162" spans="20:20">
      <c r="T34162" s="223"/>
    </row>
    <row r="34163" spans="20:20">
      <c r="T34163" s="223"/>
    </row>
    <row r="34164" spans="20:20">
      <c r="T34164" s="223"/>
    </row>
    <row r="34165" spans="20:20">
      <c r="T34165" s="223"/>
    </row>
    <row r="34166" spans="20:20">
      <c r="T34166" s="223"/>
    </row>
    <row r="34167" spans="20:20">
      <c r="T34167" s="223"/>
    </row>
    <row r="34168" spans="20:20">
      <c r="T34168" s="223"/>
    </row>
    <row r="34169" spans="20:20">
      <c r="T34169" s="223"/>
    </row>
    <row r="34170" spans="20:20">
      <c r="T34170" s="223"/>
    </row>
    <row r="34171" spans="20:20">
      <c r="T34171" s="223"/>
    </row>
    <row r="34172" spans="20:20">
      <c r="T34172" s="223"/>
    </row>
    <row r="34173" spans="20:20">
      <c r="T34173" s="223"/>
    </row>
    <row r="34174" spans="20:20">
      <c r="T34174" s="223"/>
    </row>
    <row r="34175" spans="20:20">
      <c r="T34175" s="223"/>
    </row>
    <row r="34176" spans="20:20">
      <c r="T34176" s="223"/>
    </row>
    <row r="34177" spans="20:20">
      <c r="T34177" s="223"/>
    </row>
    <row r="34178" spans="20:20">
      <c r="T34178" s="223"/>
    </row>
    <row r="34179" spans="20:20">
      <c r="T34179" s="223"/>
    </row>
    <row r="34180" spans="20:20">
      <c r="T34180" s="223"/>
    </row>
    <row r="34181" spans="20:20">
      <c r="T34181" s="223"/>
    </row>
    <row r="34182" spans="20:20">
      <c r="T34182" s="223"/>
    </row>
    <row r="34183" spans="20:20">
      <c r="T34183" s="223"/>
    </row>
    <row r="34184" spans="20:20">
      <c r="T34184" s="223"/>
    </row>
    <row r="34185" spans="20:20">
      <c r="T34185" s="223"/>
    </row>
    <row r="34186" spans="20:20">
      <c r="T34186" s="223"/>
    </row>
    <row r="34187" spans="20:20">
      <c r="T34187" s="223"/>
    </row>
    <row r="34188" spans="20:20">
      <c r="T34188" s="223"/>
    </row>
    <row r="34189" spans="20:20">
      <c r="T34189" s="223"/>
    </row>
    <row r="34190" spans="20:20">
      <c r="T34190" s="223"/>
    </row>
    <row r="34191" spans="20:20">
      <c r="T34191" s="223"/>
    </row>
    <row r="34192" spans="20:20">
      <c r="T34192" s="223"/>
    </row>
    <row r="34193" spans="20:20">
      <c r="T34193" s="223"/>
    </row>
    <row r="34194" spans="20:20">
      <c r="T34194" s="223"/>
    </row>
    <row r="34195" spans="20:20">
      <c r="T34195" s="223"/>
    </row>
    <row r="34196" spans="20:20">
      <c r="T34196" s="223"/>
    </row>
    <row r="34197" spans="20:20">
      <c r="T34197" s="223"/>
    </row>
    <row r="34198" spans="20:20">
      <c r="T34198" s="223"/>
    </row>
    <row r="34199" spans="20:20">
      <c r="T34199" s="223"/>
    </row>
    <row r="34200" spans="20:20">
      <c r="T34200" s="223"/>
    </row>
    <row r="34201" spans="20:20">
      <c r="T34201" s="223"/>
    </row>
    <row r="34202" spans="20:20">
      <c r="T34202" s="223"/>
    </row>
    <row r="34203" spans="20:20">
      <c r="T34203" s="223"/>
    </row>
    <row r="34204" spans="20:20">
      <c r="T34204" s="223"/>
    </row>
    <row r="34205" spans="20:20">
      <c r="T34205" s="223"/>
    </row>
    <row r="34206" spans="20:20">
      <c r="T34206" s="223"/>
    </row>
    <row r="34207" spans="20:20">
      <c r="T34207" s="223"/>
    </row>
    <row r="34208" spans="20:20">
      <c r="T34208" s="223"/>
    </row>
    <row r="34209" spans="20:20">
      <c r="T34209" s="223"/>
    </row>
    <row r="34210" spans="20:20">
      <c r="T34210" s="223"/>
    </row>
    <row r="34211" spans="20:20">
      <c r="T34211" s="223"/>
    </row>
    <row r="34212" spans="20:20">
      <c r="T34212" s="223"/>
    </row>
    <row r="34213" spans="20:20">
      <c r="T34213" s="223"/>
    </row>
    <row r="34214" spans="20:20">
      <c r="T34214" s="223"/>
    </row>
    <row r="34215" spans="20:20">
      <c r="T34215" s="223"/>
    </row>
    <row r="34216" spans="20:20">
      <c r="T34216" s="223"/>
    </row>
    <row r="34217" spans="20:20">
      <c r="T34217" s="223"/>
    </row>
    <row r="34218" spans="20:20">
      <c r="T34218" s="223"/>
    </row>
    <row r="34219" spans="20:20">
      <c r="T34219" s="223"/>
    </row>
    <row r="34220" spans="20:20">
      <c r="T34220" s="223"/>
    </row>
    <row r="34221" spans="20:20">
      <c r="T34221" s="223"/>
    </row>
    <row r="34222" spans="20:20">
      <c r="T34222" s="223"/>
    </row>
    <row r="34223" spans="20:20">
      <c r="T34223" s="223"/>
    </row>
    <row r="34224" spans="20:20">
      <c r="T34224" s="223"/>
    </row>
    <row r="34225" spans="20:20">
      <c r="T34225" s="223"/>
    </row>
    <row r="34226" spans="20:20">
      <c r="T34226" s="223"/>
    </row>
    <row r="34227" spans="20:20">
      <c r="T34227" s="223"/>
    </row>
    <row r="34228" spans="20:20">
      <c r="T34228" s="223"/>
    </row>
    <row r="34229" spans="20:20">
      <c r="T34229" s="223"/>
    </row>
    <row r="34230" spans="20:20">
      <c r="T34230" s="223"/>
    </row>
    <row r="34231" spans="20:20">
      <c r="T34231" s="223"/>
    </row>
    <row r="34232" spans="20:20">
      <c r="T34232" s="223"/>
    </row>
    <row r="34233" spans="20:20">
      <c r="T34233" s="223"/>
    </row>
    <row r="34234" spans="20:20">
      <c r="T34234" s="223"/>
    </row>
    <row r="34235" spans="20:20">
      <c r="T34235" s="223"/>
    </row>
    <row r="34236" spans="20:20">
      <c r="T34236" s="223"/>
    </row>
    <row r="34237" spans="20:20">
      <c r="T34237" s="223"/>
    </row>
    <row r="34238" spans="20:20">
      <c r="T34238" s="223"/>
    </row>
    <row r="34239" spans="20:20">
      <c r="T34239" s="223"/>
    </row>
    <row r="34240" spans="20:20">
      <c r="T34240" s="223"/>
    </row>
    <row r="34241" spans="20:20">
      <c r="T34241" s="223"/>
    </row>
    <row r="34242" spans="20:20">
      <c r="T34242" s="223"/>
    </row>
    <row r="34243" spans="20:20">
      <c r="T34243" s="223"/>
    </row>
    <row r="34244" spans="20:20">
      <c r="T34244" s="223"/>
    </row>
    <row r="34245" spans="20:20">
      <c r="T34245" s="223"/>
    </row>
    <row r="34246" spans="20:20">
      <c r="T34246" s="223"/>
    </row>
    <row r="34247" spans="20:20">
      <c r="T34247" s="223"/>
    </row>
    <row r="34248" spans="20:20">
      <c r="T34248" s="223"/>
    </row>
    <row r="34249" spans="20:20">
      <c r="T34249" s="223"/>
    </row>
    <row r="34250" spans="20:20">
      <c r="T34250" s="223"/>
    </row>
    <row r="34251" spans="20:20">
      <c r="T34251" s="223"/>
    </row>
    <row r="34252" spans="20:20">
      <c r="T34252" s="223"/>
    </row>
    <row r="34253" spans="20:20">
      <c r="T34253" s="223"/>
    </row>
    <row r="34254" spans="20:20">
      <c r="T34254" s="223"/>
    </row>
    <row r="34255" spans="20:20">
      <c r="T34255" s="223"/>
    </row>
    <row r="34256" spans="20:20">
      <c r="T34256" s="223"/>
    </row>
    <row r="34257" spans="20:20">
      <c r="T34257" s="223"/>
    </row>
    <row r="34258" spans="20:20">
      <c r="T34258" s="223"/>
    </row>
    <row r="34259" spans="20:20">
      <c r="T34259" s="223"/>
    </row>
    <row r="34260" spans="20:20">
      <c r="T34260" s="223"/>
    </row>
    <row r="34261" spans="20:20">
      <c r="T34261" s="223"/>
    </row>
    <row r="34262" spans="20:20">
      <c r="T34262" s="223"/>
    </row>
    <row r="34263" spans="20:20">
      <c r="T34263" s="223"/>
    </row>
    <row r="34264" spans="20:20">
      <c r="T34264" s="223"/>
    </row>
    <row r="34265" spans="20:20">
      <c r="T34265" s="223"/>
    </row>
    <row r="34266" spans="20:20">
      <c r="T34266" s="223"/>
    </row>
    <row r="34267" spans="20:20">
      <c r="T34267" s="223"/>
    </row>
    <row r="34268" spans="20:20">
      <c r="T34268" s="223"/>
    </row>
    <row r="34269" spans="20:20">
      <c r="T34269" s="223"/>
    </row>
    <row r="34270" spans="20:20">
      <c r="T34270" s="223"/>
    </row>
    <row r="34271" spans="20:20">
      <c r="T34271" s="223"/>
    </row>
    <row r="34272" spans="20:20">
      <c r="T34272" s="223"/>
    </row>
    <row r="34273" spans="20:20">
      <c r="T34273" s="223"/>
    </row>
    <row r="34274" spans="20:20">
      <c r="T34274" s="223"/>
    </row>
    <row r="34275" spans="20:20">
      <c r="T34275" s="223"/>
    </row>
    <row r="34276" spans="20:20">
      <c r="T34276" s="223"/>
    </row>
    <row r="34277" spans="20:20">
      <c r="T34277" s="223"/>
    </row>
    <row r="34278" spans="20:20">
      <c r="T34278" s="223"/>
    </row>
    <row r="34279" spans="20:20">
      <c r="T34279" s="223"/>
    </row>
    <row r="34280" spans="20:20">
      <c r="T34280" s="223"/>
    </row>
    <row r="34281" spans="20:20">
      <c r="T34281" s="223"/>
    </row>
    <row r="34282" spans="20:20">
      <c r="T34282" s="223"/>
    </row>
    <row r="34283" spans="20:20">
      <c r="T34283" s="223"/>
    </row>
    <row r="34284" spans="20:20">
      <c r="T34284" s="223"/>
    </row>
    <row r="34285" spans="20:20">
      <c r="T34285" s="223"/>
    </row>
    <row r="34286" spans="20:20">
      <c r="T34286" s="223"/>
    </row>
    <row r="34287" spans="20:20">
      <c r="T34287" s="223"/>
    </row>
    <row r="34288" spans="20:20">
      <c r="T34288" s="223"/>
    </row>
    <row r="34289" spans="20:20">
      <c r="T34289" s="223"/>
    </row>
    <row r="34290" spans="20:20">
      <c r="T34290" s="223"/>
    </row>
    <row r="34291" spans="20:20">
      <c r="T34291" s="223"/>
    </row>
    <row r="34292" spans="20:20">
      <c r="T34292" s="223"/>
    </row>
    <row r="34293" spans="20:20">
      <c r="T34293" s="223"/>
    </row>
    <row r="34294" spans="20:20">
      <c r="T34294" s="223"/>
    </row>
    <row r="34295" spans="20:20">
      <c r="T34295" s="223"/>
    </row>
    <row r="34296" spans="20:20">
      <c r="T34296" s="223"/>
    </row>
    <row r="34297" spans="20:20">
      <c r="T34297" s="223"/>
    </row>
    <row r="34298" spans="20:20">
      <c r="T34298" s="223"/>
    </row>
    <row r="34299" spans="20:20">
      <c r="T34299" s="223"/>
    </row>
    <row r="34300" spans="20:20">
      <c r="T34300" s="223"/>
    </row>
    <row r="34301" spans="20:20">
      <c r="T34301" s="223"/>
    </row>
    <row r="34302" spans="20:20">
      <c r="T34302" s="223"/>
    </row>
    <row r="34303" spans="20:20">
      <c r="T34303" s="223"/>
    </row>
    <row r="34304" spans="20:20">
      <c r="T34304" s="223"/>
    </row>
    <row r="34305" spans="20:20">
      <c r="T34305" s="223"/>
    </row>
    <row r="34306" spans="20:20">
      <c r="T34306" s="223"/>
    </row>
    <row r="34307" spans="20:20">
      <c r="T34307" s="223"/>
    </row>
    <row r="34308" spans="20:20">
      <c r="T34308" s="223"/>
    </row>
    <row r="34309" spans="20:20">
      <c r="T34309" s="223"/>
    </row>
    <row r="34310" spans="20:20">
      <c r="T34310" s="223"/>
    </row>
    <row r="34311" spans="20:20">
      <c r="T34311" s="223"/>
    </row>
    <row r="34312" spans="20:20">
      <c r="T34312" s="223"/>
    </row>
    <row r="34313" spans="20:20">
      <c r="T34313" s="223"/>
    </row>
    <row r="34314" spans="20:20">
      <c r="T34314" s="223"/>
    </row>
    <row r="34315" spans="20:20">
      <c r="T34315" s="223"/>
    </row>
    <row r="34316" spans="20:20">
      <c r="T34316" s="223"/>
    </row>
    <row r="34317" spans="20:20">
      <c r="T34317" s="223"/>
    </row>
    <row r="34318" spans="20:20">
      <c r="T34318" s="223"/>
    </row>
    <row r="34319" spans="20:20">
      <c r="T34319" s="223"/>
    </row>
    <row r="34320" spans="20:20">
      <c r="T34320" s="223"/>
    </row>
    <row r="34321" spans="20:20">
      <c r="T34321" s="223"/>
    </row>
    <row r="34322" spans="20:20">
      <c r="T34322" s="223"/>
    </row>
    <row r="34323" spans="20:20">
      <c r="T34323" s="223"/>
    </row>
    <row r="34324" spans="20:20">
      <c r="T34324" s="223"/>
    </row>
    <row r="34325" spans="20:20">
      <c r="T34325" s="223"/>
    </row>
    <row r="34326" spans="20:20">
      <c r="T34326" s="223"/>
    </row>
    <row r="34327" spans="20:20">
      <c r="T34327" s="223"/>
    </row>
    <row r="34328" spans="20:20">
      <c r="T34328" s="223"/>
    </row>
    <row r="34329" spans="20:20">
      <c r="T34329" s="223"/>
    </row>
    <row r="34330" spans="20:20">
      <c r="T34330" s="223"/>
    </row>
    <row r="34331" spans="20:20">
      <c r="T34331" s="223"/>
    </row>
    <row r="34332" spans="20:20">
      <c r="T34332" s="223"/>
    </row>
    <row r="34333" spans="20:20">
      <c r="T34333" s="223"/>
    </row>
    <row r="34334" spans="20:20">
      <c r="T34334" s="223"/>
    </row>
    <row r="34335" spans="20:20">
      <c r="T34335" s="223"/>
    </row>
    <row r="34336" spans="20:20">
      <c r="T34336" s="223"/>
    </row>
    <row r="34337" spans="20:20">
      <c r="T34337" s="223"/>
    </row>
    <row r="34338" spans="20:20">
      <c r="T34338" s="223"/>
    </row>
    <row r="34339" spans="20:20">
      <c r="T34339" s="223"/>
    </row>
    <row r="34340" spans="20:20">
      <c r="T34340" s="223"/>
    </row>
    <row r="34341" spans="20:20">
      <c r="T34341" s="223"/>
    </row>
    <row r="34342" spans="20:20">
      <c r="T34342" s="223"/>
    </row>
    <row r="34343" spans="20:20">
      <c r="T34343" s="223"/>
    </row>
    <row r="34344" spans="20:20">
      <c r="T34344" s="223"/>
    </row>
    <row r="34345" spans="20:20">
      <c r="T34345" s="223"/>
    </row>
    <row r="34346" spans="20:20">
      <c r="T34346" s="223"/>
    </row>
    <row r="34347" spans="20:20">
      <c r="T34347" s="223"/>
    </row>
    <row r="34348" spans="20:20">
      <c r="T34348" s="223"/>
    </row>
    <row r="34349" spans="20:20">
      <c r="T34349" s="223"/>
    </row>
    <row r="34350" spans="20:20">
      <c r="T34350" s="223"/>
    </row>
    <row r="34351" spans="20:20">
      <c r="T34351" s="223"/>
    </row>
    <row r="34352" spans="20:20">
      <c r="T34352" s="223"/>
    </row>
    <row r="34353" spans="20:20">
      <c r="T34353" s="223"/>
    </row>
    <row r="34354" spans="20:20">
      <c r="T34354" s="223"/>
    </row>
    <row r="34355" spans="20:20">
      <c r="T34355" s="223"/>
    </row>
    <row r="34356" spans="20:20">
      <c r="T34356" s="223"/>
    </row>
    <row r="34357" spans="20:20">
      <c r="T34357" s="223"/>
    </row>
    <row r="34358" spans="20:20">
      <c r="T34358" s="223"/>
    </row>
    <row r="34359" spans="20:20">
      <c r="T34359" s="223"/>
    </row>
    <row r="34360" spans="20:20">
      <c r="T34360" s="223"/>
    </row>
    <row r="34361" spans="20:20">
      <c r="T34361" s="223"/>
    </row>
    <row r="34362" spans="20:20">
      <c r="T34362" s="223"/>
    </row>
    <row r="34363" spans="20:20">
      <c r="T34363" s="223"/>
    </row>
    <row r="34364" spans="20:20">
      <c r="T34364" s="223"/>
    </row>
    <row r="34365" spans="20:20">
      <c r="T34365" s="223"/>
    </row>
    <row r="34366" spans="20:20">
      <c r="T34366" s="223"/>
    </row>
    <row r="34367" spans="20:20">
      <c r="T34367" s="223"/>
    </row>
    <row r="34368" spans="20:20">
      <c r="T34368" s="223"/>
    </row>
    <row r="34369" spans="20:20">
      <c r="T34369" s="223"/>
    </row>
    <row r="34370" spans="20:20">
      <c r="T34370" s="223"/>
    </row>
    <row r="34371" spans="20:20">
      <c r="T34371" s="223"/>
    </row>
    <row r="34372" spans="20:20">
      <c r="T34372" s="223"/>
    </row>
    <row r="34373" spans="20:20">
      <c r="T34373" s="223"/>
    </row>
    <row r="34374" spans="20:20">
      <c r="T34374" s="223"/>
    </row>
    <row r="34375" spans="20:20">
      <c r="T34375" s="223"/>
    </row>
    <row r="34376" spans="20:20">
      <c r="T34376" s="223"/>
    </row>
    <row r="34377" spans="20:20">
      <c r="T34377" s="223"/>
    </row>
    <row r="34378" spans="20:20">
      <c r="T34378" s="223"/>
    </row>
    <row r="34379" spans="20:20">
      <c r="T34379" s="223"/>
    </row>
    <row r="34380" spans="20:20">
      <c r="T34380" s="223"/>
    </row>
    <row r="34381" spans="20:20">
      <c r="T34381" s="223"/>
    </row>
    <row r="34382" spans="20:20">
      <c r="T34382" s="223"/>
    </row>
    <row r="34383" spans="20:20">
      <c r="T34383" s="223"/>
    </row>
    <row r="34384" spans="20:20">
      <c r="T34384" s="223"/>
    </row>
    <row r="34385" spans="20:20">
      <c r="T34385" s="223"/>
    </row>
    <row r="34386" spans="20:20">
      <c r="T34386" s="223"/>
    </row>
    <row r="34387" spans="20:20">
      <c r="T34387" s="223"/>
    </row>
    <row r="34388" spans="20:20">
      <c r="T34388" s="223"/>
    </row>
    <row r="34389" spans="20:20">
      <c r="T34389" s="223"/>
    </row>
    <row r="34390" spans="20:20">
      <c r="T34390" s="223"/>
    </row>
    <row r="34391" spans="20:20">
      <c r="T34391" s="223"/>
    </row>
    <row r="34392" spans="20:20">
      <c r="T34392" s="223"/>
    </row>
    <row r="34393" spans="20:20">
      <c r="T34393" s="223"/>
    </row>
    <row r="34394" spans="20:20">
      <c r="T34394" s="223"/>
    </row>
    <row r="34395" spans="20:20">
      <c r="T34395" s="223"/>
    </row>
    <row r="34396" spans="20:20">
      <c r="T34396" s="223"/>
    </row>
    <row r="34397" spans="20:20">
      <c r="T34397" s="223"/>
    </row>
    <row r="34398" spans="20:20">
      <c r="T34398" s="223"/>
    </row>
    <row r="34399" spans="20:20">
      <c r="T34399" s="223"/>
    </row>
    <row r="34400" spans="20:20">
      <c r="T34400" s="223"/>
    </row>
    <row r="34401" spans="20:20">
      <c r="T34401" s="223"/>
    </row>
    <row r="34402" spans="20:20">
      <c r="T34402" s="223"/>
    </row>
    <row r="34403" spans="20:20">
      <c r="T34403" s="223"/>
    </row>
    <row r="34404" spans="20:20">
      <c r="T34404" s="223"/>
    </row>
    <row r="34405" spans="20:20">
      <c r="T34405" s="223"/>
    </row>
    <row r="34406" spans="20:20">
      <c r="T34406" s="223"/>
    </row>
    <row r="34407" spans="20:20">
      <c r="T34407" s="223"/>
    </row>
    <row r="34408" spans="20:20">
      <c r="T34408" s="223"/>
    </row>
    <row r="34409" spans="20:20">
      <c r="T34409" s="223"/>
    </row>
    <row r="34410" spans="20:20">
      <c r="T34410" s="223"/>
    </row>
    <row r="34411" spans="20:20">
      <c r="T34411" s="223"/>
    </row>
    <row r="34412" spans="20:20">
      <c r="T34412" s="223"/>
    </row>
    <row r="34413" spans="20:20">
      <c r="T34413" s="223"/>
    </row>
    <row r="34414" spans="20:20">
      <c r="T34414" s="223"/>
    </row>
    <row r="34415" spans="20:20">
      <c r="T34415" s="223"/>
    </row>
    <row r="34416" spans="20:20">
      <c r="T34416" s="223"/>
    </row>
    <row r="34417" spans="20:20">
      <c r="T34417" s="223"/>
    </row>
    <row r="34418" spans="20:20">
      <c r="T34418" s="223"/>
    </row>
    <row r="34419" spans="20:20">
      <c r="T34419" s="223"/>
    </row>
    <row r="34420" spans="20:20">
      <c r="T34420" s="223"/>
    </row>
    <row r="34421" spans="20:20">
      <c r="T34421" s="223"/>
    </row>
    <row r="34422" spans="20:20">
      <c r="T34422" s="223"/>
    </row>
    <row r="34423" spans="20:20">
      <c r="T34423" s="223"/>
    </row>
    <row r="34424" spans="20:20">
      <c r="T34424" s="223"/>
    </row>
    <row r="34425" spans="20:20">
      <c r="T34425" s="223"/>
    </row>
    <row r="34426" spans="20:20">
      <c r="T34426" s="223"/>
    </row>
    <row r="34427" spans="20:20">
      <c r="T34427" s="223"/>
    </row>
    <row r="34428" spans="20:20">
      <c r="T34428" s="223"/>
    </row>
    <row r="34429" spans="20:20">
      <c r="T34429" s="223"/>
    </row>
    <row r="34430" spans="20:20">
      <c r="T34430" s="223"/>
    </row>
    <row r="34431" spans="20:20">
      <c r="T34431" s="223"/>
    </row>
    <row r="34432" spans="20:20">
      <c r="T34432" s="223"/>
    </row>
    <row r="34433" spans="20:20">
      <c r="T34433" s="223"/>
    </row>
    <row r="34434" spans="20:20">
      <c r="T34434" s="223"/>
    </row>
    <row r="34435" spans="20:20">
      <c r="T34435" s="223"/>
    </row>
    <row r="34436" spans="20:20">
      <c r="T34436" s="223"/>
    </row>
    <row r="34437" spans="20:20">
      <c r="T34437" s="223"/>
    </row>
    <row r="34438" spans="20:20">
      <c r="T34438" s="223"/>
    </row>
    <row r="34439" spans="20:20">
      <c r="T34439" s="223"/>
    </row>
    <row r="34440" spans="20:20">
      <c r="T34440" s="223"/>
    </row>
    <row r="34441" spans="20:20">
      <c r="T34441" s="223"/>
    </row>
    <row r="34442" spans="20:20">
      <c r="T34442" s="223"/>
    </row>
    <row r="34443" spans="20:20">
      <c r="T34443" s="223"/>
    </row>
    <row r="34444" spans="20:20">
      <c r="T34444" s="223"/>
    </row>
    <row r="34445" spans="20:20">
      <c r="T34445" s="223"/>
    </row>
    <row r="34446" spans="20:20">
      <c r="T34446" s="223"/>
    </row>
    <row r="34447" spans="20:20">
      <c r="T34447" s="223"/>
    </row>
    <row r="34448" spans="20:20">
      <c r="T34448" s="223"/>
    </row>
    <row r="34449" spans="20:20">
      <c r="T34449" s="223"/>
    </row>
    <row r="34450" spans="20:20">
      <c r="T34450" s="223"/>
    </row>
    <row r="34451" spans="20:20">
      <c r="T34451" s="223"/>
    </row>
    <row r="34452" spans="20:20">
      <c r="T34452" s="223"/>
    </row>
    <row r="34453" spans="20:20">
      <c r="T34453" s="223"/>
    </row>
    <row r="34454" spans="20:20">
      <c r="T34454" s="223"/>
    </row>
    <row r="34455" spans="20:20">
      <c r="T34455" s="223"/>
    </row>
    <row r="34456" spans="20:20">
      <c r="T34456" s="223"/>
    </row>
    <row r="34457" spans="20:20">
      <c r="T34457" s="223"/>
    </row>
    <row r="34458" spans="20:20">
      <c r="T34458" s="223"/>
    </row>
    <row r="34459" spans="20:20">
      <c r="T34459" s="223"/>
    </row>
    <row r="34460" spans="20:20">
      <c r="T34460" s="223"/>
    </row>
    <row r="34461" spans="20:20">
      <c r="T34461" s="223"/>
    </row>
    <row r="34462" spans="20:20">
      <c r="T34462" s="223"/>
    </row>
    <row r="34463" spans="20:20">
      <c r="T34463" s="223"/>
    </row>
    <row r="34464" spans="20:20">
      <c r="T34464" s="223"/>
    </row>
    <row r="34465" spans="20:20">
      <c r="T34465" s="223"/>
    </row>
    <row r="34466" spans="20:20">
      <c r="T34466" s="223"/>
    </row>
    <row r="34467" spans="20:20">
      <c r="T34467" s="223"/>
    </row>
    <row r="34468" spans="20:20">
      <c r="T34468" s="223"/>
    </row>
    <row r="34469" spans="20:20">
      <c r="T34469" s="223"/>
    </row>
    <row r="34470" spans="20:20">
      <c r="T34470" s="223"/>
    </row>
    <row r="34471" spans="20:20">
      <c r="T34471" s="223"/>
    </row>
    <row r="34472" spans="20:20">
      <c r="T34472" s="223"/>
    </row>
    <row r="34473" spans="20:20">
      <c r="T34473" s="223"/>
    </row>
    <row r="34474" spans="20:20">
      <c r="T34474" s="223"/>
    </row>
    <row r="34475" spans="20:20">
      <c r="T34475" s="223"/>
    </row>
    <row r="34476" spans="20:20">
      <c r="T34476" s="223"/>
    </row>
    <row r="34477" spans="20:20">
      <c r="T34477" s="223"/>
    </row>
    <row r="34478" spans="20:20">
      <c r="T34478" s="223"/>
    </row>
    <row r="34479" spans="20:20">
      <c r="T34479" s="223"/>
    </row>
    <row r="34480" spans="20:20">
      <c r="T34480" s="223"/>
    </row>
    <row r="34481" spans="20:20">
      <c r="T34481" s="223"/>
    </row>
    <row r="34482" spans="20:20">
      <c r="T34482" s="223"/>
    </row>
    <row r="34483" spans="20:20">
      <c r="T34483" s="223"/>
    </row>
    <row r="34484" spans="20:20">
      <c r="T34484" s="223"/>
    </row>
    <row r="34485" spans="20:20">
      <c r="T34485" s="223"/>
    </row>
    <row r="34486" spans="20:20">
      <c r="T34486" s="223"/>
    </row>
    <row r="34487" spans="20:20">
      <c r="T34487" s="223"/>
    </row>
    <row r="34488" spans="20:20">
      <c r="T34488" s="223"/>
    </row>
    <row r="34489" spans="20:20">
      <c r="T34489" s="223"/>
    </row>
    <row r="34490" spans="20:20">
      <c r="T34490" s="223"/>
    </row>
    <row r="34491" spans="20:20">
      <c r="T34491" s="223"/>
    </row>
    <row r="34492" spans="20:20">
      <c r="T34492" s="223"/>
    </row>
    <row r="34493" spans="20:20">
      <c r="T34493" s="223"/>
    </row>
    <row r="34494" spans="20:20">
      <c r="T34494" s="223"/>
    </row>
    <row r="34495" spans="20:20">
      <c r="T34495" s="223"/>
    </row>
    <row r="34496" spans="20:20">
      <c r="T34496" s="223"/>
    </row>
    <row r="34497" spans="20:20">
      <c r="T34497" s="223"/>
    </row>
    <row r="34498" spans="20:20">
      <c r="T34498" s="223"/>
    </row>
    <row r="34499" spans="20:20">
      <c r="T34499" s="223"/>
    </row>
    <row r="34500" spans="20:20">
      <c r="T34500" s="223"/>
    </row>
    <row r="34501" spans="20:20">
      <c r="T34501" s="223"/>
    </row>
    <row r="34502" spans="20:20">
      <c r="T34502" s="223"/>
    </row>
    <row r="34503" spans="20:20">
      <c r="T34503" s="223"/>
    </row>
    <row r="34504" spans="20:20">
      <c r="T34504" s="223"/>
    </row>
    <row r="34505" spans="20:20">
      <c r="T34505" s="223"/>
    </row>
    <row r="34506" spans="20:20">
      <c r="T34506" s="223"/>
    </row>
    <row r="34507" spans="20:20">
      <c r="T34507" s="223"/>
    </row>
    <row r="34508" spans="20:20">
      <c r="T34508" s="223"/>
    </row>
    <row r="34509" spans="20:20">
      <c r="T34509" s="223"/>
    </row>
    <row r="34510" spans="20:20">
      <c r="T34510" s="223"/>
    </row>
    <row r="34511" spans="20:20">
      <c r="T34511" s="223"/>
    </row>
    <row r="34512" spans="20:20">
      <c r="T34512" s="223"/>
    </row>
    <row r="34513" spans="20:20">
      <c r="T34513" s="223"/>
    </row>
    <row r="34514" spans="20:20">
      <c r="T34514" s="223"/>
    </row>
    <row r="34515" spans="20:20">
      <c r="T34515" s="223"/>
    </row>
    <row r="34516" spans="20:20">
      <c r="T34516" s="223"/>
    </row>
    <row r="34517" spans="20:20">
      <c r="T34517" s="223"/>
    </row>
    <row r="34518" spans="20:20">
      <c r="T34518" s="223"/>
    </row>
    <row r="34519" spans="20:20">
      <c r="T34519" s="223"/>
    </row>
    <row r="34520" spans="20:20">
      <c r="T34520" s="223"/>
    </row>
    <row r="34521" spans="20:20">
      <c r="T34521" s="223"/>
    </row>
    <row r="34522" spans="20:20">
      <c r="T34522" s="223"/>
    </row>
    <row r="34523" spans="20:20">
      <c r="T34523" s="223"/>
    </row>
    <row r="34524" spans="20:20">
      <c r="T34524" s="223"/>
    </row>
    <row r="34525" spans="20:20">
      <c r="T34525" s="223"/>
    </row>
    <row r="34526" spans="20:20">
      <c r="T34526" s="223"/>
    </row>
    <row r="34527" spans="20:20">
      <c r="T34527" s="223"/>
    </row>
    <row r="34528" spans="20:20">
      <c r="T34528" s="223"/>
    </row>
    <row r="34529" spans="20:20">
      <c r="T34529" s="223"/>
    </row>
    <row r="34530" spans="20:20">
      <c r="T34530" s="223"/>
    </row>
    <row r="34531" spans="20:20">
      <c r="T34531" s="223"/>
    </row>
    <row r="34532" spans="20:20">
      <c r="T34532" s="223"/>
    </row>
    <row r="34533" spans="20:20">
      <c r="T34533" s="223"/>
    </row>
    <row r="34534" spans="20:20">
      <c r="T34534" s="223"/>
    </row>
    <row r="34535" spans="20:20">
      <c r="T34535" s="223"/>
    </row>
    <row r="34536" spans="20:20">
      <c r="T34536" s="223"/>
    </row>
    <row r="34537" spans="20:20">
      <c r="T34537" s="223"/>
    </row>
    <row r="34538" spans="20:20">
      <c r="T34538" s="223"/>
    </row>
    <row r="34539" spans="20:20">
      <c r="T34539" s="223"/>
    </row>
    <row r="34540" spans="20:20">
      <c r="T34540" s="223"/>
    </row>
    <row r="34541" spans="20:20">
      <c r="T34541" s="223"/>
    </row>
    <row r="34542" spans="20:20">
      <c r="T34542" s="223"/>
    </row>
    <row r="34543" spans="20:20">
      <c r="T34543" s="223"/>
    </row>
    <row r="34544" spans="20:20">
      <c r="T34544" s="223"/>
    </row>
    <row r="34545" spans="20:20">
      <c r="T34545" s="223"/>
    </row>
    <row r="34546" spans="20:20">
      <c r="T34546" s="223"/>
    </row>
    <row r="34547" spans="20:20">
      <c r="T34547" s="223"/>
    </row>
    <row r="34548" spans="20:20">
      <c r="T34548" s="223"/>
    </row>
    <row r="34549" spans="20:20">
      <c r="T34549" s="223"/>
    </row>
    <row r="34550" spans="20:20">
      <c r="T34550" s="223"/>
    </row>
    <row r="34551" spans="20:20">
      <c r="T34551" s="223"/>
    </row>
    <row r="34552" spans="20:20">
      <c r="T34552" s="223"/>
    </row>
    <row r="34553" spans="20:20">
      <c r="T34553" s="223"/>
    </row>
    <row r="34554" spans="20:20">
      <c r="T34554" s="223"/>
    </row>
    <row r="34555" spans="20:20">
      <c r="T34555" s="223"/>
    </row>
    <row r="34556" spans="20:20">
      <c r="T34556" s="223"/>
    </row>
    <row r="34557" spans="20:20">
      <c r="T34557" s="223"/>
    </row>
    <row r="34558" spans="20:20">
      <c r="T34558" s="223"/>
    </row>
    <row r="34559" spans="20:20">
      <c r="T34559" s="223"/>
    </row>
    <row r="34560" spans="20:20">
      <c r="T34560" s="223"/>
    </row>
    <row r="34561" spans="20:20">
      <c r="T34561" s="223"/>
    </row>
    <row r="34562" spans="20:20">
      <c r="T34562" s="223"/>
    </row>
    <row r="34563" spans="20:20">
      <c r="T34563" s="223"/>
    </row>
    <row r="34564" spans="20:20">
      <c r="T34564" s="223"/>
    </row>
    <row r="34565" spans="20:20">
      <c r="T34565" s="223"/>
    </row>
    <row r="34566" spans="20:20">
      <c r="T34566" s="223"/>
    </row>
    <row r="34567" spans="20:20">
      <c r="T34567" s="223"/>
    </row>
    <row r="34568" spans="20:20">
      <c r="T34568" s="223"/>
    </row>
    <row r="34569" spans="20:20">
      <c r="T34569" s="223"/>
    </row>
    <row r="34570" spans="20:20">
      <c r="T34570" s="223"/>
    </row>
    <row r="34571" spans="20:20">
      <c r="T34571" s="223"/>
    </row>
    <row r="34572" spans="20:20">
      <c r="T34572" s="223"/>
    </row>
    <row r="34573" spans="20:20">
      <c r="T34573" s="223"/>
    </row>
    <row r="34574" spans="20:20">
      <c r="T34574" s="223"/>
    </row>
    <row r="34575" spans="20:20">
      <c r="T34575" s="223"/>
    </row>
    <row r="34576" spans="20:20">
      <c r="T34576" s="223"/>
    </row>
    <row r="34577" spans="20:20">
      <c r="T34577" s="223"/>
    </row>
    <row r="34578" spans="20:20">
      <c r="T34578" s="223"/>
    </row>
    <row r="34579" spans="20:20">
      <c r="T34579" s="223"/>
    </row>
    <row r="34580" spans="20:20">
      <c r="T34580" s="223"/>
    </row>
    <row r="34581" spans="20:20">
      <c r="T34581" s="223"/>
    </row>
    <row r="34582" spans="20:20">
      <c r="T34582" s="223"/>
    </row>
    <row r="34583" spans="20:20">
      <c r="T34583" s="223"/>
    </row>
    <row r="34584" spans="20:20">
      <c r="T34584" s="223"/>
    </row>
    <row r="34585" spans="20:20">
      <c r="T34585" s="223"/>
    </row>
    <row r="34586" spans="20:20">
      <c r="T34586" s="223"/>
    </row>
    <row r="34587" spans="20:20">
      <c r="T34587" s="223"/>
    </row>
    <row r="34588" spans="20:20">
      <c r="T34588" s="223"/>
    </row>
    <row r="34589" spans="20:20">
      <c r="T34589" s="223"/>
    </row>
    <row r="34590" spans="20:20">
      <c r="T34590" s="223"/>
    </row>
    <row r="34591" spans="20:20">
      <c r="T34591" s="223"/>
    </row>
    <row r="34592" spans="20:20">
      <c r="T34592" s="223"/>
    </row>
    <row r="34593" spans="20:20">
      <c r="T34593" s="223"/>
    </row>
    <row r="34594" spans="20:20">
      <c r="T34594" s="223"/>
    </row>
    <row r="34595" spans="20:20">
      <c r="T34595" s="223"/>
    </row>
    <row r="34596" spans="20:20">
      <c r="T34596" s="223"/>
    </row>
    <row r="34597" spans="20:20">
      <c r="T34597" s="223"/>
    </row>
    <row r="34598" spans="20:20">
      <c r="T34598" s="223"/>
    </row>
    <row r="34599" spans="20:20">
      <c r="T34599" s="223"/>
    </row>
    <row r="34600" spans="20:20">
      <c r="T34600" s="223"/>
    </row>
    <row r="34601" spans="20:20">
      <c r="T34601" s="223"/>
    </row>
    <row r="34602" spans="20:20">
      <c r="T34602" s="223"/>
    </row>
    <row r="34603" spans="20:20">
      <c r="T34603" s="223"/>
    </row>
    <row r="34604" spans="20:20">
      <c r="T34604" s="223"/>
    </row>
    <row r="34605" spans="20:20">
      <c r="T34605" s="223"/>
    </row>
    <row r="34606" spans="20:20">
      <c r="T34606" s="223"/>
    </row>
    <row r="34607" spans="20:20">
      <c r="T34607" s="223"/>
    </row>
    <row r="34608" spans="20:20">
      <c r="T34608" s="223"/>
    </row>
    <row r="34609" spans="20:20">
      <c r="T34609" s="223"/>
    </row>
    <row r="34610" spans="20:20">
      <c r="T34610" s="223"/>
    </row>
    <row r="34611" spans="20:20">
      <c r="T34611" s="223"/>
    </row>
    <row r="34612" spans="20:20">
      <c r="T34612" s="223"/>
    </row>
    <row r="34613" spans="20:20">
      <c r="T34613" s="223"/>
    </row>
    <row r="34614" spans="20:20">
      <c r="T34614" s="223"/>
    </row>
    <row r="34615" spans="20:20">
      <c r="T34615" s="223"/>
    </row>
    <row r="34616" spans="20:20">
      <c r="T34616" s="223"/>
    </row>
    <row r="34617" spans="20:20">
      <c r="T34617" s="223"/>
    </row>
    <row r="34618" spans="20:20">
      <c r="T34618" s="223"/>
    </row>
    <row r="34619" spans="20:20">
      <c r="T34619" s="223"/>
    </row>
    <row r="34620" spans="20:20">
      <c r="T34620" s="223"/>
    </row>
    <row r="34621" spans="20:20">
      <c r="T34621" s="223"/>
    </row>
    <row r="34622" spans="20:20">
      <c r="T34622" s="223"/>
    </row>
    <row r="34623" spans="20:20">
      <c r="T34623" s="223"/>
    </row>
    <row r="34624" spans="20:20">
      <c r="T34624" s="223"/>
    </row>
    <row r="34625" spans="20:20">
      <c r="T34625" s="223"/>
    </row>
    <row r="34626" spans="20:20">
      <c r="T34626" s="223"/>
    </row>
    <row r="34627" spans="20:20">
      <c r="T34627" s="223"/>
    </row>
    <row r="34628" spans="20:20">
      <c r="T34628" s="223"/>
    </row>
    <row r="34629" spans="20:20">
      <c r="T34629" s="223"/>
    </row>
    <row r="34630" spans="20:20">
      <c r="T34630" s="223"/>
    </row>
    <row r="34631" spans="20:20">
      <c r="T34631" s="223"/>
    </row>
    <row r="34632" spans="20:20">
      <c r="T34632" s="223"/>
    </row>
    <row r="34633" spans="20:20">
      <c r="T34633" s="223"/>
    </row>
    <row r="34634" spans="20:20">
      <c r="T34634" s="223"/>
    </row>
    <row r="34635" spans="20:20">
      <c r="T34635" s="223"/>
    </row>
    <row r="34636" spans="20:20">
      <c r="T34636" s="223"/>
    </row>
    <row r="34637" spans="20:20">
      <c r="T34637" s="223"/>
    </row>
    <row r="34638" spans="20:20">
      <c r="T34638" s="223"/>
    </row>
    <row r="34639" spans="20:20">
      <c r="T34639" s="223"/>
    </row>
    <row r="34640" spans="20:20">
      <c r="T34640" s="223"/>
    </row>
    <row r="34641" spans="20:20">
      <c r="T34641" s="223"/>
    </row>
    <row r="34642" spans="20:20">
      <c r="T34642" s="223"/>
    </row>
    <row r="34643" spans="20:20">
      <c r="T34643" s="223"/>
    </row>
    <row r="34644" spans="20:20">
      <c r="T34644" s="223"/>
    </row>
    <row r="34645" spans="20:20">
      <c r="T34645" s="223"/>
    </row>
    <row r="34646" spans="20:20">
      <c r="T34646" s="223"/>
    </row>
    <row r="34647" spans="20:20">
      <c r="T34647" s="223"/>
    </row>
    <row r="34648" spans="20:20">
      <c r="T34648" s="223"/>
    </row>
    <row r="34649" spans="20:20">
      <c r="T34649" s="223"/>
    </row>
    <row r="34650" spans="20:20">
      <c r="T34650" s="223"/>
    </row>
    <row r="34651" spans="20:20">
      <c r="T34651" s="223"/>
    </row>
    <row r="34652" spans="20:20">
      <c r="T34652" s="223"/>
    </row>
    <row r="34653" spans="20:20">
      <c r="T34653" s="223"/>
    </row>
    <row r="34654" spans="20:20">
      <c r="T34654" s="223"/>
    </row>
    <row r="34655" spans="20:20">
      <c r="T34655" s="223"/>
    </row>
    <row r="34656" spans="20:20">
      <c r="T34656" s="223"/>
    </row>
    <row r="34657" spans="20:20">
      <c r="T34657" s="223"/>
    </row>
    <row r="34658" spans="20:20">
      <c r="T34658" s="223"/>
    </row>
    <row r="34659" spans="20:20">
      <c r="T34659" s="223"/>
    </row>
    <row r="34660" spans="20:20">
      <c r="T34660" s="223"/>
    </row>
    <row r="34661" spans="20:20">
      <c r="T34661" s="223"/>
    </row>
    <row r="34662" spans="20:20">
      <c r="T34662" s="223"/>
    </row>
    <row r="34663" spans="20:20">
      <c r="T34663" s="223"/>
    </row>
    <row r="34664" spans="20:20">
      <c r="T34664" s="223"/>
    </row>
    <row r="34665" spans="20:20">
      <c r="T34665" s="223"/>
    </row>
    <row r="34666" spans="20:20">
      <c r="T34666" s="223"/>
    </row>
    <row r="34667" spans="20:20">
      <c r="T34667" s="223"/>
    </row>
    <row r="34668" spans="20:20">
      <c r="T34668" s="223"/>
    </row>
    <row r="34669" spans="20:20">
      <c r="T34669" s="223"/>
    </row>
    <row r="34670" spans="20:20">
      <c r="T34670" s="223"/>
    </row>
    <row r="34671" spans="20:20">
      <c r="T34671" s="223"/>
    </row>
    <row r="34672" spans="20:20">
      <c r="T34672" s="223"/>
    </row>
    <row r="34673" spans="20:20">
      <c r="T34673" s="223"/>
    </row>
    <row r="34674" spans="20:20">
      <c r="T34674" s="223"/>
    </row>
    <row r="34675" spans="20:20">
      <c r="T34675" s="223"/>
    </row>
    <row r="34676" spans="20:20">
      <c r="T34676" s="223"/>
    </row>
    <row r="34677" spans="20:20">
      <c r="T34677" s="223"/>
    </row>
    <row r="34678" spans="20:20">
      <c r="T34678" s="223"/>
    </row>
    <row r="34679" spans="20:20">
      <c r="T34679" s="223"/>
    </row>
    <row r="34680" spans="20:20">
      <c r="T34680" s="223"/>
    </row>
    <row r="34681" spans="20:20">
      <c r="T34681" s="223"/>
    </row>
    <row r="34682" spans="20:20">
      <c r="T34682" s="223"/>
    </row>
    <row r="34683" spans="20:20">
      <c r="T34683" s="223"/>
    </row>
    <row r="34684" spans="20:20">
      <c r="T34684" s="223"/>
    </row>
    <row r="34685" spans="20:20">
      <c r="T34685" s="223"/>
    </row>
    <row r="34686" spans="20:20">
      <c r="T34686" s="223"/>
    </row>
    <row r="34687" spans="20:20">
      <c r="T34687" s="223"/>
    </row>
    <row r="34688" spans="20:20">
      <c r="T34688" s="223"/>
    </row>
    <row r="34689" spans="20:20">
      <c r="T34689" s="223"/>
    </row>
    <row r="34690" spans="20:20">
      <c r="T34690" s="223"/>
    </row>
    <row r="34691" spans="20:20">
      <c r="T34691" s="223"/>
    </row>
    <row r="34692" spans="20:20">
      <c r="T34692" s="223"/>
    </row>
    <row r="34693" spans="20:20">
      <c r="T34693" s="223"/>
    </row>
    <row r="34694" spans="20:20">
      <c r="T34694" s="223"/>
    </row>
    <row r="34695" spans="20:20">
      <c r="T34695" s="223"/>
    </row>
    <row r="34696" spans="20:20">
      <c r="T34696" s="223"/>
    </row>
    <row r="34697" spans="20:20">
      <c r="T34697" s="223"/>
    </row>
    <row r="34698" spans="20:20">
      <c r="T34698" s="223"/>
    </row>
    <row r="34699" spans="20:20">
      <c r="T34699" s="223"/>
    </row>
    <row r="34700" spans="20:20">
      <c r="T34700" s="223"/>
    </row>
    <row r="34701" spans="20:20">
      <c r="T34701" s="223"/>
    </row>
    <row r="34702" spans="20:20">
      <c r="T34702" s="223"/>
    </row>
    <row r="34703" spans="20:20">
      <c r="T34703" s="223"/>
    </row>
    <row r="34704" spans="20:20">
      <c r="T34704" s="223"/>
    </row>
    <row r="34705" spans="20:20">
      <c r="T34705" s="223"/>
    </row>
    <row r="34706" spans="20:20">
      <c r="T34706" s="223"/>
    </row>
    <row r="34707" spans="20:20">
      <c r="T34707" s="223"/>
    </row>
    <row r="34708" spans="20:20">
      <c r="T34708" s="223"/>
    </row>
    <row r="34709" spans="20:20">
      <c r="T34709" s="223"/>
    </row>
    <row r="34710" spans="20:20">
      <c r="T34710" s="223"/>
    </row>
    <row r="34711" spans="20:20">
      <c r="T34711" s="223"/>
    </row>
    <row r="34712" spans="20:20">
      <c r="T34712" s="223"/>
    </row>
    <row r="34713" spans="20:20">
      <c r="T34713" s="223"/>
    </row>
    <row r="34714" spans="20:20">
      <c r="T34714" s="223"/>
    </row>
    <row r="34715" spans="20:20">
      <c r="T34715" s="223"/>
    </row>
    <row r="34716" spans="20:20">
      <c r="T34716" s="223"/>
    </row>
    <row r="34717" spans="20:20">
      <c r="T34717" s="223"/>
    </row>
    <row r="34718" spans="20:20">
      <c r="T34718" s="223"/>
    </row>
    <row r="34719" spans="20:20">
      <c r="T34719" s="223"/>
    </row>
    <row r="34720" spans="20:20">
      <c r="T34720" s="223"/>
    </row>
    <row r="34721" spans="20:20">
      <c r="T34721" s="223"/>
    </row>
    <row r="34722" spans="20:20">
      <c r="T34722" s="223"/>
    </row>
    <row r="34723" spans="20:20">
      <c r="T34723" s="223"/>
    </row>
    <row r="34724" spans="20:20">
      <c r="T34724" s="223"/>
    </row>
    <row r="34725" spans="20:20">
      <c r="T34725" s="223"/>
    </row>
    <row r="34726" spans="20:20">
      <c r="T34726" s="223"/>
    </row>
    <row r="34727" spans="20:20">
      <c r="T34727" s="223"/>
    </row>
    <row r="34728" spans="20:20">
      <c r="T34728" s="223"/>
    </row>
    <row r="34729" spans="20:20">
      <c r="T34729" s="223"/>
    </row>
    <row r="34730" spans="20:20">
      <c r="T34730" s="223"/>
    </row>
    <row r="34731" spans="20:20">
      <c r="T34731" s="223"/>
    </row>
    <row r="34732" spans="20:20">
      <c r="T34732" s="223"/>
    </row>
    <row r="34733" spans="20:20">
      <c r="T34733" s="223"/>
    </row>
    <row r="34734" spans="20:20">
      <c r="T34734" s="223"/>
    </row>
    <row r="34735" spans="20:20">
      <c r="T34735" s="223"/>
    </row>
    <row r="34736" spans="20:20">
      <c r="T34736" s="223"/>
    </row>
    <row r="34737" spans="20:20">
      <c r="T34737" s="223"/>
    </row>
    <row r="34738" spans="20:20">
      <c r="T34738" s="223"/>
    </row>
    <row r="34739" spans="20:20">
      <c r="T34739" s="223"/>
    </row>
    <row r="34740" spans="20:20">
      <c r="T34740" s="223"/>
    </row>
    <row r="34741" spans="20:20">
      <c r="T34741" s="223"/>
    </row>
    <row r="34742" spans="20:20">
      <c r="T34742" s="223"/>
    </row>
    <row r="34743" spans="20:20">
      <c r="T34743" s="223"/>
    </row>
    <row r="34744" spans="20:20">
      <c r="T34744" s="223"/>
    </row>
    <row r="34745" spans="20:20">
      <c r="T34745" s="223"/>
    </row>
    <row r="34746" spans="20:20">
      <c r="T34746" s="223"/>
    </row>
    <row r="34747" spans="20:20">
      <c r="T34747" s="223"/>
    </row>
    <row r="34748" spans="20:20">
      <c r="T34748" s="223"/>
    </row>
    <row r="34749" spans="20:20">
      <c r="T34749" s="223"/>
    </row>
    <row r="34750" spans="20:20">
      <c r="T34750" s="223"/>
    </row>
    <row r="34751" spans="20:20">
      <c r="T34751" s="223"/>
    </row>
    <row r="34752" spans="20:20">
      <c r="T34752" s="223"/>
    </row>
    <row r="34753" spans="20:20">
      <c r="T34753" s="223"/>
    </row>
    <row r="34754" spans="20:20">
      <c r="T34754" s="223"/>
    </row>
    <row r="34755" spans="20:20">
      <c r="T34755" s="223"/>
    </row>
    <row r="34756" spans="20:20">
      <c r="T34756" s="223"/>
    </row>
    <row r="34757" spans="20:20">
      <c r="T34757" s="223"/>
    </row>
    <row r="34758" spans="20:20">
      <c r="T34758" s="223"/>
    </row>
    <row r="34759" spans="20:20">
      <c r="T34759" s="223"/>
    </row>
    <row r="34760" spans="20:20">
      <c r="T34760" s="223"/>
    </row>
    <row r="34761" spans="20:20">
      <c r="T34761" s="223"/>
    </row>
    <row r="34762" spans="20:20">
      <c r="T34762" s="223"/>
    </row>
    <row r="34763" spans="20:20">
      <c r="T34763" s="223"/>
    </row>
    <row r="34764" spans="20:20">
      <c r="T34764" s="223"/>
    </row>
    <row r="34765" spans="20:20">
      <c r="T34765" s="223"/>
    </row>
    <row r="34766" spans="20:20">
      <c r="T34766" s="223"/>
    </row>
    <row r="34767" spans="20:20">
      <c r="T34767" s="223"/>
    </row>
    <row r="34768" spans="20:20">
      <c r="T34768" s="223"/>
    </row>
    <row r="34769" spans="20:20">
      <c r="T34769" s="223"/>
    </row>
    <row r="34770" spans="20:20">
      <c r="T34770" s="223"/>
    </row>
    <row r="34771" spans="20:20">
      <c r="T34771" s="223"/>
    </row>
    <row r="34772" spans="20:20">
      <c r="T34772" s="223"/>
    </row>
    <row r="34773" spans="20:20">
      <c r="T34773" s="223"/>
    </row>
    <row r="34774" spans="20:20">
      <c r="T34774" s="223"/>
    </row>
    <row r="34775" spans="20:20">
      <c r="T34775" s="223"/>
    </row>
    <row r="34776" spans="20:20">
      <c r="T34776" s="223"/>
    </row>
    <row r="34777" spans="20:20">
      <c r="T34777" s="223"/>
    </row>
    <row r="34778" spans="20:20">
      <c r="T34778" s="223"/>
    </row>
    <row r="34779" spans="20:20">
      <c r="T34779" s="223"/>
    </row>
    <row r="34780" spans="20:20">
      <c r="T34780" s="223"/>
    </row>
    <row r="34781" spans="20:20">
      <c r="T34781" s="223"/>
    </row>
    <row r="34782" spans="20:20">
      <c r="T34782" s="223"/>
    </row>
    <row r="34783" spans="20:20">
      <c r="T34783" s="223"/>
    </row>
    <row r="34784" spans="20:20">
      <c r="T34784" s="223"/>
    </row>
    <row r="34785" spans="20:20">
      <c r="T34785" s="223"/>
    </row>
    <row r="34786" spans="20:20">
      <c r="T34786" s="223"/>
    </row>
    <row r="34787" spans="20:20">
      <c r="T34787" s="223"/>
    </row>
    <row r="34788" spans="20:20">
      <c r="T34788" s="223"/>
    </row>
    <row r="34789" spans="20:20">
      <c r="T34789" s="223"/>
    </row>
    <row r="34790" spans="20:20">
      <c r="T34790" s="223"/>
    </row>
    <row r="34791" spans="20:20">
      <c r="T34791" s="223"/>
    </row>
    <row r="34792" spans="20:20">
      <c r="T34792" s="223"/>
    </row>
    <row r="34793" spans="20:20">
      <c r="T34793" s="223"/>
    </row>
    <row r="34794" spans="20:20">
      <c r="T34794" s="223"/>
    </row>
    <row r="34795" spans="20:20">
      <c r="T34795" s="223"/>
    </row>
    <row r="34796" spans="20:20">
      <c r="T34796" s="223"/>
    </row>
    <row r="34797" spans="20:20">
      <c r="T34797" s="223"/>
    </row>
    <row r="34798" spans="20:20">
      <c r="T34798" s="223"/>
    </row>
    <row r="34799" spans="20:20">
      <c r="T34799" s="223"/>
    </row>
    <row r="34800" spans="20:20">
      <c r="T34800" s="223"/>
    </row>
    <row r="34801" spans="20:20">
      <c r="T34801" s="223"/>
    </row>
    <row r="34802" spans="20:20">
      <c r="T34802" s="223"/>
    </row>
    <row r="34803" spans="20:20">
      <c r="T34803" s="223"/>
    </row>
    <row r="34804" spans="20:20">
      <c r="T34804" s="223"/>
    </row>
    <row r="34805" spans="20:20">
      <c r="T34805" s="223"/>
    </row>
    <row r="34806" spans="20:20">
      <c r="T34806" s="223"/>
    </row>
    <row r="34807" spans="20:20">
      <c r="T34807" s="223"/>
    </row>
    <row r="34808" spans="20:20">
      <c r="T34808" s="223"/>
    </row>
    <row r="34809" spans="20:20">
      <c r="T34809" s="223"/>
    </row>
    <row r="34810" spans="20:20">
      <c r="T34810" s="223"/>
    </row>
    <row r="34811" spans="20:20">
      <c r="T34811" s="223"/>
    </row>
    <row r="34812" spans="20:20">
      <c r="T34812" s="223"/>
    </row>
    <row r="34813" spans="20:20">
      <c r="T34813" s="223"/>
    </row>
    <row r="34814" spans="20:20">
      <c r="T34814" s="223"/>
    </row>
    <row r="34815" spans="20:20">
      <c r="T34815" s="223"/>
    </row>
    <row r="34816" spans="20:20">
      <c r="T34816" s="223"/>
    </row>
    <row r="34817" spans="20:20">
      <c r="T34817" s="223"/>
    </row>
    <row r="34818" spans="20:20">
      <c r="T34818" s="223"/>
    </row>
    <row r="34819" spans="20:20">
      <c r="T34819" s="223"/>
    </row>
    <row r="34820" spans="20:20">
      <c r="T34820" s="223"/>
    </row>
    <row r="34821" spans="20:20">
      <c r="T34821" s="223"/>
    </row>
    <row r="34822" spans="20:20">
      <c r="T34822" s="223"/>
    </row>
    <row r="34823" spans="20:20">
      <c r="T34823" s="223"/>
    </row>
    <row r="34824" spans="20:20">
      <c r="T34824" s="223"/>
    </row>
    <row r="34825" spans="20:20">
      <c r="T34825" s="223"/>
    </row>
    <row r="34826" spans="20:20">
      <c r="T34826" s="223"/>
    </row>
    <row r="34827" spans="20:20">
      <c r="T34827" s="223"/>
    </row>
    <row r="34828" spans="20:20">
      <c r="T34828" s="223"/>
    </row>
    <row r="34829" spans="20:20">
      <c r="T34829" s="223"/>
    </row>
    <row r="34830" spans="20:20">
      <c r="T34830" s="223"/>
    </row>
    <row r="34831" spans="20:20">
      <c r="T34831" s="223"/>
    </row>
    <row r="34832" spans="20:20">
      <c r="T34832" s="223"/>
    </row>
    <row r="34833" spans="20:20">
      <c r="T34833" s="223"/>
    </row>
    <row r="34834" spans="20:20">
      <c r="T34834" s="223"/>
    </row>
    <row r="34835" spans="20:20">
      <c r="T34835" s="223"/>
    </row>
    <row r="34836" spans="20:20">
      <c r="T34836" s="223"/>
    </row>
    <row r="34837" spans="20:20">
      <c r="T34837" s="223"/>
    </row>
    <row r="34838" spans="20:20">
      <c r="T34838" s="223"/>
    </row>
    <row r="34839" spans="20:20">
      <c r="T34839" s="223"/>
    </row>
    <row r="34840" spans="20:20">
      <c r="T34840" s="223"/>
    </row>
    <row r="34841" spans="20:20">
      <c r="T34841" s="223"/>
    </row>
    <row r="34842" spans="20:20">
      <c r="T34842" s="223"/>
    </row>
    <row r="34843" spans="20:20">
      <c r="T34843" s="223"/>
    </row>
    <row r="34844" spans="20:20">
      <c r="T34844" s="223"/>
    </row>
    <row r="34845" spans="20:20">
      <c r="T34845" s="223"/>
    </row>
    <row r="34846" spans="20:20">
      <c r="T34846" s="223"/>
    </row>
    <row r="34847" spans="20:20">
      <c r="T34847" s="223"/>
    </row>
    <row r="34848" spans="20:20">
      <c r="T34848" s="223"/>
    </row>
    <row r="34849" spans="20:20">
      <c r="T34849" s="223"/>
    </row>
    <row r="34850" spans="20:20">
      <c r="T34850" s="223"/>
    </row>
    <row r="34851" spans="20:20">
      <c r="T34851" s="223"/>
    </row>
    <row r="34852" spans="20:20">
      <c r="T34852" s="223"/>
    </row>
    <row r="34853" spans="20:20">
      <c r="T34853" s="223"/>
    </row>
    <row r="34854" spans="20:20">
      <c r="T34854" s="223"/>
    </row>
    <row r="34855" spans="20:20">
      <c r="T34855" s="223"/>
    </row>
    <row r="34856" spans="20:20">
      <c r="T34856" s="223"/>
    </row>
    <row r="34857" spans="20:20">
      <c r="T34857" s="223"/>
    </row>
    <row r="34858" spans="20:20">
      <c r="T34858" s="223"/>
    </row>
    <row r="34859" spans="20:20">
      <c r="T34859" s="223"/>
    </row>
    <row r="34860" spans="20:20">
      <c r="T34860" s="223"/>
    </row>
    <row r="34861" spans="20:20">
      <c r="T34861" s="223"/>
    </row>
    <row r="34862" spans="20:20">
      <c r="T34862" s="223"/>
    </row>
    <row r="34863" spans="20:20">
      <c r="T34863" s="223"/>
    </row>
    <row r="34864" spans="20:20">
      <c r="T34864" s="223"/>
    </row>
    <row r="34865" spans="20:20">
      <c r="T34865" s="223"/>
    </row>
    <row r="34866" spans="20:20">
      <c r="T34866" s="223"/>
    </row>
    <row r="34867" spans="20:20">
      <c r="T34867" s="223"/>
    </row>
    <row r="34868" spans="20:20">
      <c r="T34868" s="223"/>
    </row>
    <row r="34869" spans="20:20">
      <c r="T34869" s="223"/>
    </row>
    <row r="34870" spans="20:20">
      <c r="T34870" s="223"/>
    </row>
    <row r="34871" spans="20:20">
      <c r="T34871" s="223"/>
    </row>
    <row r="34872" spans="20:20">
      <c r="T34872" s="223"/>
    </row>
    <row r="34873" spans="20:20">
      <c r="T34873" s="223"/>
    </row>
    <row r="34874" spans="20:20">
      <c r="T34874" s="223"/>
    </row>
    <row r="34875" spans="20:20">
      <c r="T34875" s="223"/>
    </row>
    <row r="34876" spans="20:20">
      <c r="T34876" s="223"/>
    </row>
    <row r="34877" spans="20:20">
      <c r="T34877" s="223"/>
    </row>
    <row r="34878" spans="20:20">
      <c r="T34878" s="223"/>
    </row>
    <row r="34879" spans="20:20">
      <c r="T34879" s="223"/>
    </row>
    <row r="34880" spans="20:20">
      <c r="T34880" s="223"/>
    </row>
    <row r="34881" spans="20:20">
      <c r="T34881" s="223"/>
    </row>
    <row r="34882" spans="20:20">
      <c r="T34882" s="223"/>
    </row>
    <row r="34883" spans="20:20">
      <c r="T34883" s="223"/>
    </row>
    <row r="34884" spans="20:20">
      <c r="T34884" s="223"/>
    </row>
    <row r="34885" spans="20:20">
      <c r="T34885" s="223"/>
    </row>
    <row r="34886" spans="20:20">
      <c r="T34886" s="223"/>
    </row>
    <row r="34887" spans="20:20">
      <c r="T34887" s="223"/>
    </row>
    <row r="34888" spans="20:20">
      <c r="T34888" s="223"/>
    </row>
    <row r="34889" spans="20:20">
      <c r="T34889" s="223"/>
    </row>
    <row r="34890" spans="20:20">
      <c r="T34890" s="223"/>
    </row>
    <row r="34891" spans="20:20">
      <c r="T34891" s="223"/>
    </row>
    <row r="34892" spans="20:20">
      <c r="T34892" s="223"/>
    </row>
    <row r="34893" spans="20:20">
      <c r="T34893" s="223"/>
    </row>
    <row r="34894" spans="20:20">
      <c r="T34894" s="223"/>
    </row>
    <row r="34895" spans="20:20">
      <c r="T34895" s="223"/>
    </row>
    <row r="34896" spans="20:20">
      <c r="T34896" s="223"/>
    </row>
    <row r="34897" spans="20:20">
      <c r="T34897" s="223"/>
    </row>
    <row r="34898" spans="20:20">
      <c r="T34898" s="223"/>
    </row>
    <row r="34899" spans="20:20">
      <c r="T34899" s="223"/>
    </row>
    <row r="34900" spans="20:20">
      <c r="T34900" s="223"/>
    </row>
    <row r="34901" spans="20:20">
      <c r="T34901" s="223"/>
    </row>
    <row r="34902" spans="20:20">
      <c r="T34902" s="223"/>
    </row>
    <row r="34903" spans="20:20">
      <c r="T34903" s="223"/>
    </row>
    <row r="34904" spans="20:20">
      <c r="T34904" s="223"/>
    </row>
    <row r="34905" spans="20:20">
      <c r="T34905" s="223"/>
    </row>
    <row r="34906" spans="20:20">
      <c r="T34906" s="223"/>
    </row>
    <row r="34907" spans="20:20">
      <c r="T34907" s="223"/>
    </row>
    <row r="34908" spans="20:20">
      <c r="T34908" s="223"/>
    </row>
    <row r="34909" spans="20:20">
      <c r="T34909" s="223"/>
    </row>
    <row r="34910" spans="20:20">
      <c r="T34910" s="223"/>
    </row>
    <row r="34911" spans="20:20">
      <c r="T34911" s="223"/>
    </row>
    <row r="34912" spans="20:20">
      <c r="T34912" s="223"/>
    </row>
    <row r="34913" spans="20:20">
      <c r="T34913" s="223"/>
    </row>
    <row r="34914" spans="20:20">
      <c r="T34914" s="223"/>
    </row>
    <row r="34915" spans="20:20">
      <c r="T34915" s="223"/>
    </row>
    <row r="34916" spans="20:20">
      <c r="T34916" s="223"/>
    </row>
    <row r="34917" spans="20:20">
      <c r="T34917" s="223"/>
    </row>
    <row r="34918" spans="20:20">
      <c r="T34918" s="223"/>
    </row>
    <row r="34919" spans="20:20">
      <c r="T34919" s="223"/>
    </row>
    <row r="34920" spans="20:20">
      <c r="T34920" s="223"/>
    </row>
    <row r="34921" spans="20:20">
      <c r="T34921" s="223"/>
    </row>
    <row r="34922" spans="20:20">
      <c r="T34922" s="223"/>
    </row>
    <row r="34923" spans="20:20">
      <c r="T34923" s="223"/>
    </row>
    <row r="34924" spans="20:20">
      <c r="T34924" s="223"/>
    </row>
    <row r="34925" spans="20:20">
      <c r="T34925" s="223"/>
    </row>
    <row r="34926" spans="20:20">
      <c r="T34926" s="223"/>
    </row>
    <row r="34927" spans="20:20">
      <c r="T34927" s="223"/>
    </row>
    <row r="34928" spans="20:20">
      <c r="T34928" s="223"/>
    </row>
    <row r="34929" spans="20:20">
      <c r="T34929" s="223"/>
    </row>
    <row r="34930" spans="20:20">
      <c r="T34930" s="223"/>
    </row>
    <row r="34931" spans="20:20">
      <c r="T34931" s="223"/>
    </row>
    <row r="34932" spans="20:20">
      <c r="T34932" s="223"/>
    </row>
    <row r="34933" spans="20:20">
      <c r="T34933" s="223"/>
    </row>
    <row r="34934" spans="20:20">
      <c r="T34934" s="223"/>
    </row>
    <row r="34935" spans="20:20">
      <c r="T34935" s="223"/>
    </row>
    <row r="34936" spans="20:20">
      <c r="T34936" s="223"/>
    </row>
    <row r="34937" spans="20:20">
      <c r="T34937" s="223"/>
    </row>
    <row r="34938" spans="20:20">
      <c r="T34938" s="223"/>
    </row>
    <row r="34939" spans="20:20">
      <c r="T34939" s="223"/>
    </row>
    <row r="34940" spans="20:20">
      <c r="T34940" s="223"/>
    </row>
    <row r="34941" spans="20:20">
      <c r="T34941" s="223"/>
    </row>
    <row r="34942" spans="20:20">
      <c r="T34942" s="223"/>
    </row>
    <row r="34943" spans="20:20">
      <c r="T34943" s="223"/>
    </row>
    <row r="34944" spans="20:20">
      <c r="T34944" s="223"/>
    </row>
    <row r="34945" spans="20:20">
      <c r="T34945" s="223"/>
    </row>
    <row r="34946" spans="20:20">
      <c r="T34946" s="223"/>
    </row>
    <row r="34947" spans="20:20">
      <c r="T34947" s="223"/>
    </row>
    <row r="34948" spans="20:20">
      <c r="T34948" s="223"/>
    </row>
    <row r="34949" spans="20:20">
      <c r="T34949" s="223"/>
    </row>
    <row r="34950" spans="20:20">
      <c r="T34950" s="223"/>
    </row>
    <row r="34951" spans="20:20">
      <c r="T34951" s="223"/>
    </row>
    <row r="34952" spans="20:20">
      <c r="T34952" s="223"/>
    </row>
    <row r="34953" spans="20:20">
      <c r="T34953" s="223"/>
    </row>
    <row r="34954" spans="20:20">
      <c r="T34954" s="223"/>
    </row>
    <row r="34955" spans="20:20">
      <c r="T34955" s="223"/>
    </row>
    <row r="34956" spans="20:20">
      <c r="T34956" s="223"/>
    </row>
    <row r="34957" spans="20:20">
      <c r="T34957" s="223"/>
    </row>
    <row r="34958" spans="20:20">
      <c r="T34958" s="223"/>
    </row>
    <row r="34959" spans="20:20">
      <c r="T34959" s="223"/>
    </row>
    <row r="34960" spans="20:20">
      <c r="T34960" s="223"/>
    </row>
    <row r="34961" spans="20:20">
      <c r="T34961" s="223"/>
    </row>
    <row r="34962" spans="20:20">
      <c r="T34962" s="223"/>
    </row>
    <row r="34963" spans="20:20">
      <c r="T34963" s="223"/>
    </row>
    <row r="34964" spans="20:20">
      <c r="T34964" s="223"/>
    </row>
    <row r="34965" spans="20:20">
      <c r="T34965" s="223"/>
    </row>
    <row r="34966" spans="20:20">
      <c r="T34966" s="223"/>
    </row>
    <row r="34967" spans="20:20">
      <c r="T34967" s="223"/>
    </row>
    <row r="34968" spans="20:20">
      <c r="T34968" s="223"/>
    </row>
    <row r="34969" spans="20:20">
      <c r="T34969" s="223"/>
    </row>
    <row r="34970" spans="20:20">
      <c r="T34970" s="223"/>
    </row>
    <row r="34971" spans="20:20">
      <c r="T34971" s="223"/>
    </row>
    <row r="34972" spans="20:20">
      <c r="T34972" s="223"/>
    </row>
    <row r="34973" spans="20:20">
      <c r="T34973" s="223"/>
    </row>
    <row r="34974" spans="20:20">
      <c r="T34974" s="223"/>
    </row>
    <row r="34975" spans="20:20">
      <c r="T34975" s="223"/>
    </row>
    <row r="34976" spans="20:20">
      <c r="T34976" s="223"/>
    </row>
    <row r="34977" spans="20:20">
      <c r="T34977" s="223"/>
    </row>
    <row r="34978" spans="20:20">
      <c r="T34978" s="223"/>
    </row>
    <row r="34979" spans="20:20">
      <c r="T34979" s="223"/>
    </row>
    <row r="34980" spans="20:20">
      <c r="T34980" s="223"/>
    </row>
    <row r="34981" spans="20:20">
      <c r="T34981" s="223"/>
    </row>
    <row r="34982" spans="20:20">
      <c r="T34982" s="223"/>
    </row>
    <row r="34983" spans="20:20">
      <c r="T34983" s="223"/>
    </row>
    <row r="34984" spans="20:20">
      <c r="T34984" s="223"/>
    </row>
    <row r="34985" spans="20:20">
      <c r="T34985" s="223"/>
    </row>
    <row r="34986" spans="20:20">
      <c r="T34986" s="223"/>
    </row>
    <row r="34987" spans="20:20">
      <c r="T34987" s="223"/>
    </row>
    <row r="34988" spans="20:20">
      <c r="T34988" s="223"/>
    </row>
    <row r="34989" spans="20:20">
      <c r="T34989" s="223"/>
    </row>
    <row r="34990" spans="20:20">
      <c r="T34990" s="223"/>
    </row>
    <row r="34991" spans="20:20">
      <c r="T34991" s="223"/>
    </row>
    <row r="34992" spans="20:20">
      <c r="T34992" s="223"/>
    </row>
    <row r="34993" spans="20:20">
      <c r="T34993" s="223"/>
    </row>
    <row r="34994" spans="20:20">
      <c r="T34994" s="223"/>
    </row>
    <row r="34995" spans="20:20">
      <c r="T34995" s="223"/>
    </row>
    <row r="34996" spans="20:20">
      <c r="T34996" s="223"/>
    </row>
    <row r="34997" spans="20:20">
      <c r="T34997" s="223"/>
    </row>
    <row r="34998" spans="20:20">
      <c r="T34998" s="223"/>
    </row>
    <row r="34999" spans="20:20">
      <c r="T34999" s="223"/>
    </row>
    <row r="35000" spans="20:20">
      <c r="T35000" s="223"/>
    </row>
    <row r="35001" spans="20:20">
      <c r="T35001" s="223"/>
    </row>
    <row r="35002" spans="20:20">
      <c r="T35002" s="223"/>
    </row>
    <row r="35003" spans="20:20">
      <c r="T35003" s="223"/>
    </row>
    <row r="35004" spans="20:20">
      <c r="T35004" s="223"/>
    </row>
    <row r="35005" spans="20:20">
      <c r="T35005" s="223"/>
    </row>
    <row r="35006" spans="20:20">
      <c r="T35006" s="223"/>
    </row>
    <row r="35007" spans="20:20">
      <c r="T35007" s="223"/>
    </row>
    <row r="35008" spans="20:20">
      <c r="T35008" s="223"/>
    </row>
    <row r="35009" spans="20:20">
      <c r="T35009" s="223"/>
    </row>
    <row r="35010" spans="20:20">
      <c r="T35010" s="223"/>
    </row>
    <row r="35011" spans="20:20">
      <c r="T35011" s="223"/>
    </row>
    <row r="35012" spans="20:20">
      <c r="T35012" s="223"/>
    </row>
    <row r="35013" spans="20:20">
      <c r="T35013" s="223"/>
    </row>
    <row r="35014" spans="20:20">
      <c r="T35014" s="223"/>
    </row>
    <row r="35015" spans="20:20">
      <c r="T35015" s="223"/>
    </row>
    <row r="35016" spans="20:20">
      <c r="T35016" s="223"/>
    </row>
    <row r="35017" spans="20:20">
      <c r="T35017" s="223"/>
    </row>
    <row r="35018" spans="20:20">
      <c r="T35018" s="223"/>
    </row>
    <row r="35019" spans="20:20">
      <c r="T35019" s="223"/>
    </row>
    <row r="35020" spans="20:20">
      <c r="T35020" s="223"/>
    </row>
    <row r="35021" spans="20:20">
      <c r="T35021" s="223"/>
    </row>
    <row r="35022" spans="20:20">
      <c r="T35022" s="223"/>
    </row>
    <row r="35023" spans="20:20">
      <c r="T35023" s="223"/>
    </row>
    <row r="35024" spans="20:20">
      <c r="T35024" s="223"/>
    </row>
    <row r="35025" spans="20:20">
      <c r="T35025" s="223"/>
    </row>
    <row r="35026" spans="20:20">
      <c r="T35026" s="223"/>
    </row>
    <row r="35027" spans="20:20">
      <c r="T35027" s="223"/>
    </row>
    <row r="35028" spans="20:20">
      <c r="T35028" s="223"/>
    </row>
    <row r="35029" spans="20:20">
      <c r="T35029" s="223"/>
    </row>
    <row r="35030" spans="20:20">
      <c r="T35030" s="223"/>
    </row>
    <row r="35031" spans="20:20">
      <c r="T35031" s="223"/>
    </row>
    <row r="35032" spans="20:20">
      <c r="T35032" s="223"/>
    </row>
    <row r="35033" spans="20:20">
      <c r="T35033" s="223"/>
    </row>
    <row r="35034" spans="20:20">
      <c r="T35034" s="223"/>
    </row>
    <row r="35035" spans="20:20">
      <c r="T35035" s="223"/>
    </row>
    <row r="35036" spans="20:20">
      <c r="T35036" s="223"/>
    </row>
    <row r="35037" spans="20:20">
      <c r="T35037" s="223"/>
    </row>
    <row r="35038" spans="20:20">
      <c r="T35038" s="223"/>
    </row>
    <row r="35039" spans="20:20">
      <c r="T35039" s="223"/>
    </row>
    <row r="35040" spans="20:20">
      <c r="T35040" s="223"/>
    </row>
    <row r="35041" spans="20:20">
      <c r="T35041" s="223"/>
    </row>
    <row r="35042" spans="20:20">
      <c r="T35042" s="223"/>
    </row>
    <row r="35043" spans="20:20">
      <c r="T35043" s="223"/>
    </row>
    <row r="35044" spans="20:20">
      <c r="T35044" s="223"/>
    </row>
    <row r="35045" spans="20:20">
      <c r="T35045" s="223"/>
    </row>
    <row r="35046" spans="20:20">
      <c r="T35046" s="223"/>
    </row>
    <row r="35047" spans="20:20">
      <c r="T35047" s="223"/>
    </row>
    <row r="35048" spans="20:20">
      <c r="T35048" s="223"/>
    </row>
    <row r="35049" spans="20:20">
      <c r="T35049" s="223"/>
    </row>
    <row r="35050" spans="20:20">
      <c r="T35050" s="223"/>
    </row>
    <row r="35051" spans="20:20">
      <c r="T35051" s="223"/>
    </row>
    <row r="35052" spans="20:20">
      <c r="T35052" s="223"/>
    </row>
    <row r="35053" spans="20:20">
      <c r="T35053" s="223"/>
    </row>
    <row r="35054" spans="20:20">
      <c r="T35054" s="223"/>
    </row>
    <row r="35055" spans="20:20">
      <c r="T35055" s="223"/>
    </row>
    <row r="35056" spans="20:20">
      <c r="T35056" s="223"/>
    </row>
    <row r="35057" spans="20:20">
      <c r="T35057" s="223"/>
    </row>
    <row r="35058" spans="20:20">
      <c r="T35058" s="223"/>
    </row>
    <row r="35059" spans="20:20">
      <c r="T35059" s="223"/>
    </row>
    <row r="35060" spans="20:20">
      <c r="T35060" s="223"/>
    </row>
    <row r="35061" spans="20:20">
      <c r="T35061" s="223"/>
    </row>
    <row r="35062" spans="20:20">
      <c r="T35062" s="223"/>
    </row>
    <row r="35063" spans="20:20">
      <c r="T35063" s="223"/>
    </row>
    <row r="35064" spans="20:20">
      <c r="T35064" s="223"/>
    </row>
    <row r="35065" spans="20:20">
      <c r="T35065" s="223"/>
    </row>
    <row r="35066" spans="20:20">
      <c r="T35066" s="223"/>
    </row>
    <row r="35067" spans="20:20">
      <c r="T35067" s="223"/>
    </row>
    <row r="35068" spans="20:20">
      <c r="T35068" s="223"/>
    </row>
    <row r="35069" spans="20:20">
      <c r="T35069" s="223"/>
    </row>
    <row r="35070" spans="20:20">
      <c r="T35070" s="223"/>
    </row>
    <row r="35071" spans="20:20">
      <c r="T35071" s="223"/>
    </row>
    <row r="35072" spans="20:20">
      <c r="T35072" s="223"/>
    </row>
    <row r="35073" spans="20:20">
      <c r="T35073" s="223"/>
    </row>
    <row r="35074" spans="20:20">
      <c r="T35074" s="223"/>
    </row>
    <row r="35075" spans="20:20">
      <c r="T35075" s="223"/>
    </row>
    <row r="35076" spans="20:20">
      <c r="T35076" s="223"/>
    </row>
    <row r="35077" spans="20:20">
      <c r="T35077" s="223"/>
    </row>
    <row r="35078" spans="20:20">
      <c r="T35078" s="223"/>
    </row>
    <row r="35079" spans="20:20">
      <c r="T35079" s="223"/>
    </row>
    <row r="35080" spans="20:20">
      <c r="T35080" s="223"/>
    </row>
    <row r="35081" spans="20:20">
      <c r="T35081" s="223"/>
    </row>
    <row r="35082" spans="20:20">
      <c r="T35082" s="223"/>
    </row>
    <row r="35083" spans="20:20">
      <c r="T35083" s="223"/>
    </row>
    <row r="35084" spans="20:20">
      <c r="T35084" s="223"/>
    </row>
    <row r="35085" spans="20:20">
      <c r="T35085" s="223"/>
    </row>
    <row r="35086" spans="20:20">
      <c r="T35086" s="223"/>
    </row>
    <row r="35087" spans="20:20">
      <c r="T35087" s="223"/>
    </row>
    <row r="35088" spans="20:20">
      <c r="T35088" s="223"/>
    </row>
    <row r="35089" spans="20:20">
      <c r="T35089" s="223"/>
    </row>
    <row r="35090" spans="20:20">
      <c r="T35090" s="223"/>
    </row>
    <row r="35091" spans="20:20">
      <c r="T35091" s="223"/>
    </row>
    <row r="35092" spans="20:20">
      <c r="T35092" s="223"/>
    </row>
    <row r="35093" spans="20:20">
      <c r="T35093" s="223"/>
    </row>
    <row r="35094" spans="20:20">
      <c r="T35094" s="223"/>
    </row>
    <row r="35095" spans="20:20">
      <c r="T35095" s="223"/>
    </row>
    <row r="35096" spans="20:20">
      <c r="T35096" s="223"/>
    </row>
    <row r="35097" spans="20:20">
      <c r="T35097" s="223"/>
    </row>
    <row r="35098" spans="20:20">
      <c r="T35098" s="223"/>
    </row>
    <row r="35099" spans="20:20">
      <c r="T35099" s="223"/>
    </row>
    <row r="35100" spans="20:20">
      <c r="T35100" s="223"/>
    </row>
    <row r="35101" spans="20:20">
      <c r="T35101" s="223"/>
    </row>
    <row r="35102" spans="20:20">
      <c r="T35102" s="223"/>
    </row>
    <row r="35103" spans="20:20">
      <c r="T35103" s="223"/>
    </row>
    <row r="35104" spans="20:20">
      <c r="T35104" s="223"/>
    </row>
    <row r="35105" spans="20:20">
      <c r="T35105" s="223"/>
    </row>
    <row r="35106" spans="20:20">
      <c r="T35106" s="223"/>
    </row>
    <row r="35107" spans="20:20">
      <c r="T35107" s="223"/>
    </row>
    <row r="35108" spans="20:20">
      <c r="T35108" s="223"/>
    </row>
    <row r="35109" spans="20:20">
      <c r="T35109" s="223"/>
    </row>
    <row r="35110" spans="20:20">
      <c r="T35110" s="223"/>
    </row>
    <row r="35111" spans="20:20">
      <c r="T35111" s="223"/>
    </row>
    <row r="35112" spans="20:20">
      <c r="T35112" s="223"/>
    </row>
    <row r="35113" spans="20:20">
      <c r="T35113" s="223"/>
    </row>
    <row r="35114" spans="20:20">
      <c r="T35114" s="223"/>
    </row>
    <row r="35115" spans="20:20">
      <c r="T35115" s="223"/>
    </row>
    <row r="35116" spans="20:20">
      <c r="T35116" s="223"/>
    </row>
    <row r="35117" spans="20:20">
      <c r="T35117" s="223"/>
    </row>
    <row r="35118" spans="20:20">
      <c r="T35118" s="223"/>
    </row>
    <row r="35119" spans="20:20">
      <c r="T35119" s="223"/>
    </row>
    <row r="35120" spans="20:20">
      <c r="T35120" s="223"/>
    </row>
    <row r="35121" spans="20:20">
      <c r="T35121" s="223"/>
    </row>
    <row r="35122" spans="20:20">
      <c r="T35122" s="223"/>
    </row>
    <row r="35123" spans="20:20">
      <c r="T35123" s="223"/>
    </row>
    <row r="35124" spans="20:20">
      <c r="T35124" s="223"/>
    </row>
    <row r="35125" spans="20:20">
      <c r="T35125" s="223"/>
    </row>
    <row r="35126" spans="20:20">
      <c r="T35126" s="223"/>
    </row>
    <row r="35127" spans="20:20">
      <c r="T35127" s="223"/>
    </row>
    <row r="35128" spans="20:20">
      <c r="T35128" s="223"/>
    </row>
    <row r="35129" spans="20:20">
      <c r="T35129" s="223"/>
    </row>
    <row r="35130" spans="20:20">
      <c r="T35130" s="223"/>
    </row>
    <row r="35131" spans="20:20">
      <c r="T35131" s="223"/>
    </row>
    <row r="35132" spans="20:20">
      <c r="T35132" s="223"/>
    </row>
    <row r="35133" spans="20:20">
      <c r="T35133" s="223"/>
    </row>
    <row r="35134" spans="20:20">
      <c r="T35134" s="223"/>
    </row>
    <row r="35135" spans="20:20">
      <c r="T35135" s="223"/>
    </row>
    <row r="35136" spans="20:20">
      <c r="T35136" s="223"/>
    </row>
    <row r="35137" spans="20:20">
      <c r="T35137" s="223"/>
    </row>
    <row r="35138" spans="20:20">
      <c r="T35138" s="223"/>
    </row>
    <row r="35139" spans="20:20">
      <c r="T35139" s="223"/>
    </row>
    <row r="35140" spans="20:20">
      <c r="T35140" s="223"/>
    </row>
    <row r="35141" spans="20:20">
      <c r="T35141" s="223"/>
    </row>
    <row r="35142" spans="20:20">
      <c r="T35142" s="223"/>
    </row>
    <row r="35143" spans="20:20">
      <c r="T35143" s="223"/>
    </row>
    <row r="35144" spans="20:20">
      <c r="T35144" s="223"/>
    </row>
    <row r="35145" spans="20:20">
      <c r="T35145" s="223"/>
    </row>
    <row r="35146" spans="20:20">
      <c r="T35146" s="223"/>
    </row>
    <row r="35147" spans="20:20">
      <c r="T35147" s="223"/>
    </row>
    <row r="35148" spans="20:20">
      <c r="T35148" s="223"/>
    </row>
    <row r="35149" spans="20:20">
      <c r="T35149" s="223"/>
    </row>
    <row r="35150" spans="20:20">
      <c r="T35150" s="223"/>
    </row>
    <row r="35151" spans="20:20">
      <c r="T35151" s="223"/>
    </row>
    <row r="35152" spans="20:20">
      <c r="T35152" s="223"/>
    </row>
    <row r="35153" spans="20:20">
      <c r="T35153" s="223"/>
    </row>
    <row r="35154" spans="20:20">
      <c r="T35154" s="223"/>
    </row>
    <row r="35155" spans="20:20">
      <c r="T35155" s="223"/>
    </row>
    <row r="35156" spans="20:20">
      <c r="T35156" s="223"/>
    </row>
    <row r="35157" spans="20:20">
      <c r="T35157" s="223"/>
    </row>
    <row r="35158" spans="20:20">
      <c r="T35158" s="223"/>
    </row>
    <row r="35159" spans="20:20">
      <c r="T35159" s="223"/>
    </row>
    <row r="35160" spans="20:20">
      <c r="T35160" s="223"/>
    </row>
    <row r="35161" spans="20:20">
      <c r="T35161" s="223"/>
    </row>
    <row r="35162" spans="20:20">
      <c r="T35162" s="223"/>
    </row>
    <row r="35163" spans="20:20">
      <c r="T35163" s="223"/>
    </row>
    <row r="35164" spans="20:20">
      <c r="T35164" s="223"/>
    </row>
    <row r="35165" spans="20:20">
      <c r="T35165" s="223"/>
    </row>
    <row r="35166" spans="20:20">
      <c r="T35166" s="223"/>
    </row>
    <row r="35167" spans="20:20">
      <c r="T35167" s="223"/>
    </row>
    <row r="35168" spans="20:20">
      <c r="T35168" s="223"/>
    </row>
    <row r="35169" spans="20:20">
      <c r="T35169" s="223"/>
    </row>
    <row r="35170" spans="20:20">
      <c r="T35170" s="223"/>
    </row>
    <row r="35171" spans="20:20">
      <c r="T35171" s="223"/>
    </row>
    <row r="35172" spans="20:20">
      <c r="T35172" s="223"/>
    </row>
    <row r="35173" spans="20:20">
      <c r="T35173" s="223"/>
    </row>
    <row r="35174" spans="20:20">
      <c r="T35174" s="223"/>
    </row>
    <row r="35175" spans="20:20">
      <c r="T35175" s="223"/>
    </row>
    <row r="35176" spans="20:20">
      <c r="T35176" s="223"/>
    </row>
    <row r="35177" spans="20:20">
      <c r="T35177" s="223"/>
    </row>
    <row r="35178" spans="20:20">
      <c r="T35178" s="223"/>
    </row>
    <row r="35179" spans="20:20">
      <c r="T35179" s="223"/>
    </row>
    <row r="35180" spans="20:20">
      <c r="T35180" s="223"/>
    </row>
    <row r="35181" spans="20:20">
      <c r="T35181" s="223"/>
    </row>
    <row r="35182" spans="20:20">
      <c r="T35182" s="223"/>
    </row>
    <row r="35183" spans="20:20">
      <c r="T35183" s="223"/>
    </row>
    <row r="35184" spans="20:20">
      <c r="T35184" s="223"/>
    </row>
    <row r="35185" spans="20:20">
      <c r="T35185" s="223"/>
    </row>
    <row r="35186" spans="20:20">
      <c r="T35186" s="223"/>
    </row>
    <row r="35187" spans="20:20">
      <c r="T35187" s="223"/>
    </row>
    <row r="35188" spans="20:20">
      <c r="T35188" s="223"/>
    </row>
    <row r="35189" spans="20:20">
      <c r="T35189" s="223"/>
    </row>
    <row r="35190" spans="20:20">
      <c r="T35190" s="223"/>
    </row>
    <row r="35191" spans="20:20">
      <c r="T35191" s="223"/>
    </row>
    <row r="35192" spans="20:20">
      <c r="T35192" s="223"/>
    </row>
    <row r="35193" spans="20:20">
      <c r="T35193" s="223"/>
    </row>
    <row r="35194" spans="20:20">
      <c r="T35194" s="223"/>
    </row>
    <row r="35195" spans="20:20">
      <c r="T35195" s="223"/>
    </row>
    <row r="35196" spans="20:20">
      <c r="T35196" s="223"/>
    </row>
    <row r="35197" spans="20:20">
      <c r="T35197" s="223"/>
    </row>
    <row r="35198" spans="20:20">
      <c r="T35198" s="223"/>
    </row>
    <row r="35199" spans="20:20">
      <c r="T35199" s="223"/>
    </row>
    <row r="35200" spans="20:20">
      <c r="T35200" s="223"/>
    </row>
    <row r="35201" spans="20:20">
      <c r="T35201" s="223"/>
    </row>
    <row r="35202" spans="20:20">
      <c r="T35202" s="223"/>
    </row>
    <row r="35203" spans="20:20">
      <c r="T35203" s="223"/>
    </row>
    <row r="35204" spans="20:20">
      <c r="T35204" s="223"/>
    </row>
    <row r="35205" spans="20:20">
      <c r="T35205" s="223"/>
    </row>
    <row r="35206" spans="20:20">
      <c r="T35206" s="223"/>
    </row>
    <row r="35207" spans="20:20">
      <c r="T35207" s="223"/>
    </row>
    <row r="35208" spans="20:20">
      <c r="T35208" s="223"/>
    </row>
    <row r="35209" spans="20:20">
      <c r="T35209" s="223"/>
    </row>
    <row r="35210" spans="20:20">
      <c r="T35210" s="223"/>
    </row>
    <row r="35211" spans="20:20">
      <c r="T35211" s="223"/>
    </row>
    <row r="35212" spans="20:20">
      <c r="T35212" s="223"/>
    </row>
    <row r="35213" spans="20:20">
      <c r="T35213" s="223"/>
    </row>
    <row r="35214" spans="20:20">
      <c r="T35214" s="223"/>
    </row>
    <row r="35215" spans="20:20">
      <c r="T35215" s="223"/>
    </row>
    <row r="35216" spans="20:20">
      <c r="T35216" s="223"/>
    </row>
    <row r="35217" spans="20:20">
      <c r="T35217" s="223"/>
    </row>
    <row r="35218" spans="20:20">
      <c r="T35218" s="223"/>
    </row>
    <row r="35219" spans="20:20">
      <c r="T35219" s="223"/>
    </row>
    <row r="35220" spans="20:20">
      <c r="T35220" s="223"/>
    </row>
    <row r="35221" spans="20:20">
      <c r="T35221" s="223"/>
    </row>
    <row r="35222" spans="20:20">
      <c r="T35222" s="223"/>
    </row>
    <row r="35223" spans="20:20">
      <c r="T35223" s="223"/>
    </row>
    <row r="35224" spans="20:20">
      <c r="T35224" s="223"/>
    </row>
    <row r="35225" spans="20:20">
      <c r="T35225" s="223"/>
    </row>
    <row r="35226" spans="20:20">
      <c r="T35226" s="223"/>
    </row>
    <row r="35227" spans="20:20">
      <c r="T35227" s="223"/>
    </row>
    <row r="35228" spans="20:20">
      <c r="T35228" s="223"/>
    </row>
    <row r="35229" spans="20:20">
      <c r="T35229" s="223"/>
    </row>
    <row r="35230" spans="20:20">
      <c r="T35230" s="223"/>
    </row>
    <row r="35231" spans="20:20">
      <c r="T35231" s="223"/>
    </row>
    <row r="35232" spans="20:20">
      <c r="T35232" s="223"/>
    </row>
    <row r="35233" spans="20:20">
      <c r="T35233" s="223"/>
    </row>
    <row r="35234" spans="20:20">
      <c r="T35234" s="223"/>
    </row>
    <row r="35235" spans="20:20">
      <c r="T35235" s="223"/>
    </row>
    <row r="35236" spans="20:20">
      <c r="T35236" s="223"/>
    </row>
    <row r="35237" spans="20:20">
      <c r="T35237" s="223"/>
    </row>
    <row r="35238" spans="20:20">
      <c r="T35238" s="223"/>
    </row>
    <row r="35239" spans="20:20">
      <c r="T35239" s="223"/>
    </row>
    <row r="35240" spans="20:20">
      <c r="T35240" s="223"/>
    </row>
    <row r="35241" spans="20:20">
      <c r="T35241" s="223"/>
    </row>
    <row r="35242" spans="20:20">
      <c r="T35242" s="223"/>
    </row>
    <row r="35243" spans="20:20">
      <c r="T35243" s="223"/>
    </row>
    <row r="35244" spans="20:20">
      <c r="T35244" s="223"/>
    </row>
    <row r="35245" spans="20:20">
      <c r="T35245" s="223"/>
    </row>
    <row r="35246" spans="20:20">
      <c r="T35246" s="223"/>
    </row>
    <row r="35247" spans="20:20">
      <c r="T35247" s="223"/>
    </row>
    <row r="35248" spans="20:20">
      <c r="T35248" s="223"/>
    </row>
    <row r="35249" spans="20:20">
      <c r="T35249" s="223"/>
    </row>
    <row r="35250" spans="20:20">
      <c r="T35250" s="223"/>
    </row>
    <row r="35251" spans="20:20">
      <c r="T35251" s="223"/>
    </row>
    <row r="35252" spans="20:20">
      <c r="T35252" s="223"/>
    </row>
    <row r="35253" spans="20:20">
      <c r="T35253" s="223"/>
    </row>
    <row r="35254" spans="20:20">
      <c r="T35254" s="223"/>
    </row>
    <row r="35255" spans="20:20">
      <c r="T35255" s="223"/>
    </row>
    <row r="35256" spans="20:20">
      <c r="T35256" s="223"/>
    </row>
    <row r="35257" spans="20:20">
      <c r="T35257" s="223"/>
    </row>
    <row r="35258" spans="20:20">
      <c r="T35258" s="223"/>
    </row>
    <row r="35259" spans="20:20">
      <c r="T35259" s="223"/>
    </row>
    <row r="35260" spans="20:20">
      <c r="T35260" s="223"/>
    </row>
    <row r="35261" spans="20:20">
      <c r="T35261" s="223"/>
    </row>
    <row r="35262" spans="20:20">
      <c r="T35262" s="223"/>
    </row>
    <row r="35263" spans="20:20">
      <c r="T35263" s="223"/>
    </row>
    <row r="35264" spans="20:20">
      <c r="T35264" s="223"/>
    </row>
    <row r="35265" spans="20:20">
      <c r="T35265" s="223"/>
    </row>
    <row r="35266" spans="20:20">
      <c r="T35266" s="223"/>
    </row>
    <row r="35267" spans="20:20">
      <c r="T35267" s="223"/>
    </row>
    <row r="35268" spans="20:20">
      <c r="T35268" s="223"/>
    </row>
    <row r="35269" spans="20:20">
      <c r="T35269" s="223"/>
    </row>
    <row r="35270" spans="20:20">
      <c r="T35270" s="223"/>
    </row>
    <row r="35271" spans="20:20">
      <c r="T35271" s="223"/>
    </row>
    <row r="35272" spans="20:20">
      <c r="T35272" s="223"/>
    </row>
    <row r="35273" spans="20:20">
      <c r="T35273" s="223"/>
    </row>
    <row r="35274" spans="20:20">
      <c r="T35274" s="223"/>
    </row>
    <row r="35275" spans="20:20">
      <c r="T35275" s="223"/>
    </row>
    <row r="35276" spans="20:20">
      <c r="T35276" s="223"/>
    </row>
    <row r="35277" spans="20:20">
      <c r="T35277" s="223"/>
    </row>
    <row r="35278" spans="20:20">
      <c r="T35278" s="223"/>
    </row>
    <row r="35279" spans="20:20">
      <c r="T35279" s="223"/>
    </row>
    <row r="35280" spans="20:20">
      <c r="T35280" s="223"/>
    </row>
    <row r="35281" spans="20:20">
      <c r="T35281" s="223"/>
    </row>
    <row r="35282" spans="20:20">
      <c r="T35282" s="223"/>
    </row>
    <row r="35283" spans="20:20">
      <c r="T35283" s="223"/>
    </row>
    <row r="35284" spans="20:20">
      <c r="T35284" s="223"/>
    </row>
    <row r="35285" spans="20:20">
      <c r="T35285" s="223"/>
    </row>
    <row r="35286" spans="20:20">
      <c r="T35286" s="223"/>
    </row>
    <row r="35287" spans="20:20">
      <c r="T35287" s="223"/>
    </row>
    <row r="35288" spans="20:20">
      <c r="T35288" s="223"/>
    </row>
    <row r="35289" spans="20:20">
      <c r="T35289" s="223"/>
    </row>
    <row r="35290" spans="20:20">
      <c r="T35290" s="223"/>
    </row>
    <row r="35291" spans="20:20">
      <c r="T35291" s="223"/>
    </row>
    <row r="35292" spans="20:20">
      <c r="T35292" s="223"/>
    </row>
    <row r="35293" spans="20:20">
      <c r="T35293" s="223"/>
    </row>
    <row r="35294" spans="20:20">
      <c r="T35294" s="223"/>
    </row>
    <row r="35295" spans="20:20">
      <c r="T35295" s="223"/>
    </row>
    <row r="35296" spans="20:20">
      <c r="T35296" s="223"/>
    </row>
    <row r="35297" spans="20:20">
      <c r="T35297" s="223"/>
    </row>
    <row r="35298" spans="20:20">
      <c r="T35298" s="223"/>
    </row>
    <row r="35299" spans="20:20">
      <c r="T35299" s="223"/>
    </row>
    <row r="35300" spans="20:20">
      <c r="T35300" s="223"/>
    </row>
    <row r="35301" spans="20:20">
      <c r="T35301" s="223"/>
    </row>
    <row r="35302" spans="20:20">
      <c r="T35302" s="223"/>
    </row>
    <row r="35303" spans="20:20">
      <c r="T35303" s="223"/>
    </row>
    <row r="35304" spans="20:20">
      <c r="T35304" s="223"/>
    </row>
    <row r="35305" spans="20:20">
      <c r="T35305" s="223"/>
    </row>
    <row r="35306" spans="20:20">
      <c r="T35306" s="223"/>
    </row>
    <row r="35307" spans="20:20">
      <c r="T35307" s="223"/>
    </row>
    <row r="35308" spans="20:20">
      <c r="T35308" s="223"/>
    </row>
    <row r="35309" spans="20:20">
      <c r="T35309" s="223"/>
    </row>
    <row r="35310" spans="20:20">
      <c r="T35310" s="223"/>
    </row>
    <row r="35311" spans="20:20">
      <c r="T35311" s="223"/>
    </row>
    <row r="35312" spans="20:20">
      <c r="T35312" s="223"/>
    </row>
    <row r="35313" spans="20:20">
      <c r="T35313" s="223"/>
    </row>
    <row r="35314" spans="20:20">
      <c r="T35314" s="223"/>
    </row>
    <row r="35315" spans="20:20">
      <c r="T35315" s="223"/>
    </row>
    <row r="35316" spans="20:20">
      <c r="T35316" s="223"/>
    </row>
    <row r="35317" spans="20:20">
      <c r="T35317" s="223"/>
    </row>
    <row r="35318" spans="20:20">
      <c r="T35318" s="223"/>
    </row>
    <row r="35319" spans="20:20">
      <c r="T35319" s="223"/>
    </row>
    <row r="35320" spans="20:20">
      <c r="T35320" s="223"/>
    </row>
    <row r="35321" spans="20:20">
      <c r="T35321" s="223"/>
    </row>
    <row r="35322" spans="20:20">
      <c r="T35322" s="223"/>
    </row>
    <row r="35323" spans="20:20">
      <c r="T35323" s="223"/>
    </row>
    <row r="35324" spans="20:20">
      <c r="T35324" s="223"/>
    </row>
    <row r="35325" spans="20:20">
      <c r="T35325" s="223"/>
    </row>
    <row r="35326" spans="20:20">
      <c r="T35326" s="223"/>
    </row>
    <row r="35327" spans="20:20">
      <c r="T35327" s="223"/>
    </row>
    <row r="35328" spans="20:20">
      <c r="T35328" s="223"/>
    </row>
    <row r="35329" spans="20:20">
      <c r="T35329" s="223"/>
    </row>
    <row r="35330" spans="20:20">
      <c r="T35330" s="223"/>
    </row>
    <row r="35331" spans="20:20">
      <c r="T35331" s="223"/>
    </row>
    <row r="35332" spans="20:20">
      <c r="T35332" s="223"/>
    </row>
    <row r="35333" spans="20:20">
      <c r="T35333" s="223"/>
    </row>
    <row r="35334" spans="20:20">
      <c r="T35334" s="223"/>
    </row>
    <row r="35335" spans="20:20">
      <c r="T35335" s="223"/>
    </row>
    <row r="35336" spans="20:20">
      <c r="T35336" s="223"/>
    </row>
    <row r="35337" spans="20:20">
      <c r="T35337" s="223"/>
    </row>
    <row r="35338" spans="20:20">
      <c r="T35338" s="223"/>
    </row>
    <row r="35339" spans="20:20">
      <c r="T35339" s="223"/>
    </row>
    <row r="35340" spans="20:20">
      <c r="T35340" s="223"/>
    </row>
    <row r="35341" spans="20:20">
      <c r="T35341" s="223"/>
    </row>
    <row r="35342" spans="20:20">
      <c r="T35342" s="223"/>
    </row>
    <row r="35343" spans="20:20">
      <c r="T35343" s="223"/>
    </row>
    <row r="35344" spans="20:20">
      <c r="T35344" s="223"/>
    </row>
    <row r="35345" spans="20:20">
      <c r="T35345" s="223"/>
    </row>
    <row r="35346" spans="20:20">
      <c r="T35346" s="223"/>
    </row>
    <row r="35347" spans="20:20">
      <c r="T35347" s="223"/>
    </row>
    <row r="35348" spans="20:20">
      <c r="T35348" s="223"/>
    </row>
    <row r="35349" spans="20:20">
      <c r="T35349" s="223"/>
    </row>
    <row r="35350" spans="20:20">
      <c r="T35350" s="223"/>
    </row>
    <row r="35351" spans="20:20">
      <c r="T35351" s="223"/>
    </row>
    <row r="35352" spans="20:20">
      <c r="T35352" s="223"/>
    </row>
    <row r="35353" spans="20:20">
      <c r="T35353" s="223"/>
    </row>
    <row r="35354" spans="20:20">
      <c r="T35354" s="223"/>
    </row>
    <row r="35355" spans="20:20">
      <c r="T35355" s="223"/>
    </row>
    <row r="35356" spans="20:20">
      <c r="T35356" s="223"/>
    </row>
    <row r="35357" spans="20:20">
      <c r="T35357" s="223"/>
    </row>
    <row r="35358" spans="20:20">
      <c r="T35358" s="223"/>
    </row>
    <row r="35359" spans="20:20">
      <c r="T35359" s="223"/>
    </row>
    <row r="35360" spans="20:20">
      <c r="T35360" s="223"/>
    </row>
    <row r="35361" spans="20:20">
      <c r="T35361" s="223"/>
    </row>
    <row r="35362" spans="20:20">
      <c r="T35362" s="223"/>
    </row>
    <row r="35363" spans="20:20">
      <c r="T35363" s="223"/>
    </row>
    <row r="35364" spans="20:20">
      <c r="T35364" s="223"/>
    </row>
    <row r="35365" spans="20:20">
      <c r="T35365" s="223"/>
    </row>
    <row r="35366" spans="20:20">
      <c r="T35366" s="223"/>
    </row>
    <row r="35367" spans="20:20">
      <c r="T35367" s="223"/>
    </row>
    <row r="35368" spans="20:20">
      <c r="T35368" s="223"/>
    </row>
    <row r="35369" spans="20:20">
      <c r="T35369" s="223"/>
    </row>
    <row r="35370" spans="20:20">
      <c r="T35370" s="223"/>
    </row>
    <row r="35371" spans="20:20">
      <c r="T35371" s="223"/>
    </row>
    <row r="35372" spans="20:20">
      <c r="T35372" s="223"/>
    </row>
    <row r="35373" spans="20:20">
      <c r="T35373" s="223"/>
    </row>
    <row r="35374" spans="20:20">
      <c r="T35374" s="223"/>
    </row>
    <row r="35375" spans="20:20">
      <c r="T35375" s="223"/>
    </row>
    <row r="35376" spans="20:20">
      <c r="T35376" s="223"/>
    </row>
    <row r="35377" spans="20:20">
      <c r="T35377" s="223"/>
    </row>
    <row r="35378" spans="20:20">
      <c r="T35378" s="223"/>
    </row>
    <row r="35379" spans="20:20">
      <c r="T35379" s="223"/>
    </row>
    <row r="35380" spans="20:20">
      <c r="T35380" s="223"/>
    </row>
    <row r="35381" spans="20:20">
      <c r="T35381" s="223"/>
    </row>
    <row r="35382" spans="20:20">
      <c r="T35382" s="223"/>
    </row>
    <row r="35383" spans="20:20">
      <c r="T35383" s="223"/>
    </row>
    <row r="35384" spans="20:20">
      <c r="T35384" s="223"/>
    </row>
    <row r="35385" spans="20:20">
      <c r="T35385" s="223"/>
    </row>
    <row r="35386" spans="20:20">
      <c r="T35386" s="223"/>
    </row>
    <row r="35387" spans="20:20">
      <c r="T35387" s="223"/>
    </row>
    <row r="35388" spans="20:20">
      <c r="T35388" s="223"/>
    </row>
    <row r="35389" spans="20:20">
      <c r="T35389" s="223"/>
    </row>
    <row r="35390" spans="20:20">
      <c r="T35390" s="223"/>
    </row>
    <row r="35391" spans="20:20">
      <c r="T35391" s="223"/>
    </row>
    <row r="35392" spans="20:20">
      <c r="T35392" s="223"/>
    </row>
    <row r="35393" spans="20:20">
      <c r="T35393" s="223"/>
    </row>
    <row r="35394" spans="20:20">
      <c r="T35394" s="223"/>
    </row>
    <row r="35395" spans="20:20">
      <c r="T35395" s="223"/>
    </row>
    <row r="35396" spans="20:20">
      <c r="T35396" s="223"/>
    </row>
    <row r="35397" spans="20:20">
      <c r="T35397" s="223"/>
    </row>
    <row r="35398" spans="20:20">
      <c r="T35398" s="223"/>
    </row>
    <row r="35399" spans="20:20">
      <c r="T35399" s="223"/>
    </row>
    <row r="35400" spans="20:20">
      <c r="T35400" s="223"/>
    </row>
    <row r="35401" spans="20:20">
      <c r="T35401" s="223"/>
    </row>
    <row r="35402" spans="20:20">
      <c r="T35402" s="223"/>
    </row>
    <row r="35403" spans="20:20">
      <c r="T35403" s="223"/>
    </row>
    <row r="35404" spans="20:20">
      <c r="T35404" s="223"/>
    </row>
    <row r="35405" spans="20:20">
      <c r="T35405" s="223"/>
    </row>
    <row r="35406" spans="20:20">
      <c r="T35406" s="223"/>
    </row>
    <row r="35407" spans="20:20">
      <c r="T35407" s="223"/>
    </row>
    <row r="35408" spans="20:20">
      <c r="T35408" s="223"/>
    </row>
    <row r="35409" spans="20:20">
      <c r="T35409" s="223"/>
    </row>
    <row r="35410" spans="20:20">
      <c r="T35410" s="223"/>
    </row>
    <row r="35411" spans="20:20">
      <c r="T35411" s="223"/>
    </row>
    <row r="35412" spans="20:20">
      <c r="T35412" s="223"/>
    </row>
    <row r="35413" spans="20:20">
      <c r="T35413" s="223"/>
    </row>
    <row r="35414" spans="20:20">
      <c r="T35414" s="223"/>
    </row>
    <row r="35415" spans="20:20">
      <c r="T35415" s="223"/>
    </row>
    <row r="35416" spans="20:20">
      <c r="T35416" s="223"/>
    </row>
    <row r="35417" spans="20:20">
      <c r="T35417" s="223"/>
    </row>
    <row r="35418" spans="20:20">
      <c r="T35418" s="223"/>
    </row>
    <row r="35419" spans="20:20">
      <c r="T35419" s="223"/>
    </row>
    <row r="35420" spans="20:20">
      <c r="T35420" s="223"/>
    </row>
    <row r="35421" spans="20:20">
      <c r="T35421" s="223"/>
    </row>
    <row r="35422" spans="20:20">
      <c r="T35422" s="223"/>
    </row>
    <row r="35423" spans="20:20">
      <c r="T35423" s="223"/>
    </row>
    <row r="35424" spans="20:20">
      <c r="T35424" s="223"/>
    </row>
    <row r="35425" spans="20:20">
      <c r="T35425" s="223"/>
    </row>
    <row r="35426" spans="20:20">
      <c r="T35426" s="223"/>
    </row>
    <row r="35427" spans="20:20">
      <c r="T35427" s="223"/>
    </row>
    <row r="35428" spans="20:20">
      <c r="T35428" s="223"/>
    </row>
    <row r="35429" spans="20:20">
      <c r="T35429" s="223"/>
    </row>
    <row r="35430" spans="20:20">
      <c r="T35430" s="223"/>
    </row>
    <row r="35431" spans="20:20">
      <c r="T35431" s="223"/>
    </row>
    <row r="35432" spans="20:20">
      <c r="T35432" s="223"/>
    </row>
    <row r="35433" spans="20:20">
      <c r="T35433" s="223"/>
    </row>
    <row r="35434" spans="20:20">
      <c r="T35434" s="223"/>
    </row>
    <row r="35435" spans="20:20">
      <c r="T35435" s="223"/>
    </row>
    <row r="35436" spans="20:20">
      <c r="T35436" s="223"/>
    </row>
    <row r="35437" spans="20:20">
      <c r="T35437" s="223"/>
    </row>
    <row r="35438" spans="20:20">
      <c r="T35438" s="223"/>
    </row>
    <row r="35439" spans="20:20">
      <c r="T35439" s="223"/>
    </row>
    <row r="35440" spans="20:20">
      <c r="T35440" s="223"/>
    </row>
    <row r="35441" spans="20:20">
      <c r="T35441" s="223"/>
    </row>
    <row r="35442" spans="20:20">
      <c r="T35442" s="223"/>
    </row>
    <row r="35443" spans="20:20">
      <c r="T35443" s="223"/>
    </row>
    <row r="35444" spans="20:20">
      <c r="T35444" s="223"/>
    </row>
    <row r="35445" spans="20:20">
      <c r="T35445" s="223"/>
    </row>
    <row r="35446" spans="20:20">
      <c r="T35446" s="223"/>
    </row>
    <row r="35447" spans="20:20">
      <c r="T35447" s="223"/>
    </row>
    <row r="35448" spans="20:20">
      <c r="T35448" s="223"/>
    </row>
    <row r="35449" spans="20:20">
      <c r="T35449" s="223"/>
    </row>
    <row r="35450" spans="20:20">
      <c r="T35450" s="223"/>
    </row>
    <row r="35451" spans="20:20">
      <c r="T35451" s="223"/>
    </row>
    <row r="35452" spans="20:20">
      <c r="T35452" s="223"/>
    </row>
    <row r="35453" spans="20:20">
      <c r="T35453" s="223"/>
    </row>
    <row r="35454" spans="20:20">
      <c r="T35454" s="223"/>
    </row>
    <row r="35455" spans="20:20">
      <c r="T35455" s="223"/>
    </row>
    <row r="35456" spans="20:20">
      <c r="T35456" s="223"/>
    </row>
    <row r="35457" spans="20:20">
      <c r="T35457" s="223"/>
    </row>
    <row r="35458" spans="20:20">
      <c r="T35458" s="223"/>
    </row>
    <row r="35459" spans="20:20">
      <c r="T35459" s="223"/>
    </row>
    <row r="35460" spans="20:20">
      <c r="T35460" s="223"/>
    </row>
    <row r="35461" spans="20:20">
      <c r="T35461" s="223"/>
    </row>
    <row r="35462" spans="20:20">
      <c r="T35462" s="223"/>
    </row>
    <row r="35463" spans="20:20">
      <c r="T35463" s="223"/>
    </row>
    <row r="35464" spans="20:20">
      <c r="T35464" s="223"/>
    </row>
    <row r="35465" spans="20:20">
      <c r="T35465" s="223"/>
    </row>
    <row r="35466" spans="20:20">
      <c r="T35466" s="223"/>
    </row>
    <row r="35467" spans="20:20">
      <c r="T35467" s="223"/>
    </row>
    <row r="35468" spans="20:20">
      <c r="T35468" s="223"/>
    </row>
    <row r="35469" spans="20:20">
      <c r="T35469" s="223"/>
    </row>
    <row r="35470" spans="20:20">
      <c r="T35470" s="223"/>
    </row>
    <row r="35471" spans="20:20">
      <c r="T35471" s="223"/>
    </row>
    <row r="35472" spans="20:20">
      <c r="T35472" s="223"/>
    </row>
    <row r="35473" spans="20:20">
      <c r="T35473" s="223"/>
    </row>
    <row r="35474" spans="20:20">
      <c r="T35474" s="223"/>
    </row>
    <row r="35475" spans="20:20">
      <c r="T35475" s="223"/>
    </row>
    <row r="35476" spans="20:20">
      <c r="T35476" s="223"/>
    </row>
    <row r="35477" spans="20:20">
      <c r="T35477" s="223"/>
    </row>
    <row r="35478" spans="20:20">
      <c r="T35478" s="223"/>
    </row>
    <row r="35479" spans="20:20">
      <c r="T35479" s="223"/>
    </row>
    <row r="35480" spans="20:20">
      <c r="T35480" s="223"/>
    </row>
    <row r="35481" spans="20:20">
      <c r="T35481" s="223"/>
    </row>
    <row r="35482" spans="20:20">
      <c r="T35482" s="223"/>
    </row>
    <row r="35483" spans="20:20">
      <c r="T35483" s="223"/>
    </row>
    <row r="35484" spans="20:20">
      <c r="T35484" s="223"/>
    </row>
    <row r="35485" spans="20:20">
      <c r="T35485" s="223"/>
    </row>
    <row r="35486" spans="20:20">
      <c r="T35486" s="223"/>
    </row>
    <row r="35487" spans="20:20">
      <c r="T35487" s="223"/>
    </row>
    <row r="35488" spans="20:20">
      <c r="T35488" s="223"/>
    </row>
    <row r="35489" spans="20:20">
      <c r="T35489" s="223"/>
    </row>
    <row r="35490" spans="20:20">
      <c r="T35490" s="223"/>
    </row>
    <row r="35491" spans="20:20">
      <c r="T35491" s="223"/>
    </row>
    <row r="35492" spans="20:20">
      <c r="T35492" s="223"/>
    </row>
    <row r="35493" spans="20:20">
      <c r="T35493" s="223"/>
    </row>
    <row r="35494" spans="20:20">
      <c r="T35494" s="223"/>
    </row>
    <row r="35495" spans="20:20">
      <c r="T35495" s="223"/>
    </row>
    <row r="35496" spans="20:20">
      <c r="T35496" s="223"/>
    </row>
    <row r="35497" spans="20:20">
      <c r="T35497" s="223"/>
    </row>
    <row r="35498" spans="20:20">
      <c r="T35498" s="223"/>
    </row>
    <row r="35499" spans="20:20">
      <c r="T35499" s="223"/>
    </row>
    <row r="35500" spans="20:20">
      <c r="T35500" s="223"/>
    </row>
    <row r="35501" spans="20:20">
      <c r="T35501" s="223"/>
    </row>
    <row r="35502" spans="20:20">
      <c r="T35502" s="223"/>
    </row>
    <row r="35503" spans="20:20">
      <c r="T35503" s="223"/>
    </row>
    <row r="35504" spans="20:20">
      <c r="T35504" s="223"/>
    </row>
    <row r="35505" spans="20:20">
      <c r="T35505" s="223"/>
    </row>
    <row r="35506" spans="20:20">
      <c r="T35506" s="223"/>
    </row>
    <row r="35507" spans="20:20">
      <c r="T35507" s="223"/>
    </row>
    <row r="35508" spans="20:20">
      <c r="T35508" s="223"/>
    </row>
    <row r="35509" spans="20:20">
      <c r="T35509" s="223"/>
    </row>
    <row r="35510" spans="20:20">
      <c r="T35510" s="223"/>
    </row>
    <row r="35511" spans="20:20">
      <c r="T35511" s="223"/>
    </row>
    <row r="35512" spans="20:20">
      <c r="T35512" s="223"/>
    </row>
    <row r="35513" spans="20:20">
      <c r="T35513" s="223"/>
    </row>
    <row r="35514" spans="20:20">
      <c r="T35514" s="223"/>
    </row>
    <row r="35515" spans="20:20">
      <c r="T35515" s="223"/>
    </row>
    <row r="35516" spans="20:20">
      <c r="T35516" s="223"/>
    </row>
    <row r="35517" spans="20:20">
      <c r="T35517" s="223"/>
    </row>
    <row r="35518" spans="20:20">
      <c r="T35518" s="223"/>
    </row>
    <row r="35519" spans="20:20">
      <c r="T35519" s="223"/>
    </row>
    <row r="35520" spans="20:20">
      <c r="T35520" s="223"/>
    </row>
    <row r="35521" spans="20:20">
      <c r="T35521" s="223"/>
    </row>
    <row r="35522" spans="20:20">
      <c r="T35522" s="223"/>
    </row>
    <row r="35523" spans="20:20">
      <c r="T35523" s="223"/>
    </row>
    <row r="35524" spans="20:20">
      <c r="T35524" s="223"/>
    </row>
    <row r="35525" spans="20:20">
      <c r="T35525" s="223"/>
    </row>
    <row r="35526" spans="20:20">
      <c r="T35526" s="223"/>
    </row>
    <row r="35527" spans="20:20">
      <c r="T35527" s="223"/>
    </row>
    <row r="35528" spans="20:20">
      <c r="T35528" s="223"/>
    </row>
    <row r="35529" spans="20:20">
      <c r="T35529" s="223"/>
    </row>
    <row r="35530" spans="20:20">
      <c r="T35530" s="223"/>
    </row>
    <row r="35531" spans="20:20">
      <c r="T35531" s="223"/>
    </row>
    <row r="35532" spans="20:20">
      <c r="T35532" s="223"/>
    </row>
    <row r="35533" spans="20:20">
      <c r="T35533" s="223"/>
    </row>
    <row r="35534" spans="20:20">
      <c r="T35534" s="223"/>
    </row>
    <row r="35535" spans="20:20">
      <c r="T35535" s="223"/>
    </row>
    <row r="35536" spans="20:20">
      <c r="T35536" s="223"/>
    </row>
    <row r="35537" spans="20:20">
      <c r="T35537" s="223"/>
    </row>
    <row r="35538" spans="20:20">
      <c r="T35538" s="223"/>
    </row>
    <row r="35539" spans="20:20">
      <c r="T35539" s="223"/>
    </row>
    <row r="35540" spans="20:20">
      <c r="T35540" s="223"/>
    </row>
    <row r="35541" spans="20:20">
      <c r="T35541" s="223"/>
    </row>
    <row r="35542" spans="20:20">
      <c r="T35542" s="223"/>
    </row>
    <row r="35543" spans="20:20">
      <c r="T35543" s="223"/>
    </row>
    <row r="35544" spans="20:20">
      <c r="T35544" s="223"/>
    </row>
    <row r="35545" spans="20:20">
      <c r="T35545" s="223"/>
    </row>
    <row r="35546" spans="20:20">
      <c r="T35546" s="223"/>
    </row>
    <row r="35547" spans="20:20">
      <c r="T35547" s="223"/>
    </row>
    <row r="35548" spans="20:20">
      <c r="T35548" s="223"/>
    </row>
    <row r="35549" spans="20:20">
      <c r="T35549" s="223"/>
    </row>
    <row r="35550" spans="20:20">
      <c r="T35550" s="223"/>
    </row>
    <row r="35551" spans="20:20">
      <c r="T35551" s="223"/>
    </row>
    <row r="35552" spans="20:20">
      <c r="T35552" s="223"/>
    </row>
    <row r="35553" spans="20:20">
      <c r="T35553" s="223"/>
    </row>
    <row r="35554" spans="20:20">
      <c r="T35554" s="223"/>
    </row>
    <row r="35555" spans="20:20">
      <c r="T35555" s="223"/>
    </row>
    <row r="35556" spans="20:20">
      <c r="T35556" s="223"/>
    </row>
    <row r="35557" spans="20:20">
      <c r="T35557" s="223"/>
    </row>
    <row r="35558" spans="20:20">
      <c r="T35558" s="223"/>
    </row>
    <row r="35559" spans="20:20">
      <c r="T35559" s="223"/>
    </row>
    <row r="35560" spans="20:20">
      <c r="T35560" s="223"/>
    </row>
    <row r="35561" spans="20:20">
      <c r="T35561" s="223"/>
    </row>
    <row r="35562" spans="20:20">
      <c r="T35562" s="223"/>
    </row>
    <row r="35563" spans="20:20">
      <c r="T35563" s="223"/>
    </row>
    <row r="35564" spans="20:20">
      <c r="T35564" s="223"/>
    </row>
    <row r="35565" spans="20:20">
      <c r="T35565" s="223"/>
    </row>
    <row r="35566" spans="20:20">
      <c r="T35566" s="223"/>
    </row>
    <row r="35567" spans="20:20">
      <c r="T35567" s="223"/>
    </row>
    <row r="35568" spans="20:20">
      <c r="T35568" s="223"/>
    </row>
    <row r="35569" spans="20:20">
      <c r="T35569" s="223"/>
    </row>
    <row r="35570" spans="20:20">
      <c r="T35570" s="223"/>
    </row>
    <row r="35571" spans="20:20">
      <c r="T35571" s="223"/>
    </row>
    <row r="35572" spans="20:20">
      <c r="T35572" s="223"/>
    </row>
    <row r="35573" spans="20:20">
      <c r="T35573" s="223"/>
    </row>
    <row r="35574" spans="20:20">
      <c r="T35574" s="223"/>
    </row>
    <row r="35575" spans="20:20">
      <c r="T35575" s="223"/>
    </row>
    <row r="35576" spans="20:20">
      <c r="T35576" s="223"/>
    </row>
    <row r="35577" spans="20:20">
      <c r="T35577" s="223"/>
    </row>
    <row r="35578" spans="20:20">
      <c r="T35578" s="223"/>
    </row>
    <row r="35579" spans="20:20">
      <c r="T35579" s="223"/>
    </row>
    <row r="35580" spans="20:20">
      <c r="T35580" s="223"/>
    </row>
    <row r="35581" spans="20:20">
      <c r="T35581" s="223"/>
    </row>
    <row r="35582" spans="20:20">
      <c r="T35582" s="223"/>
    </row>
    <row r="35583" spans="20:20">
      <c r="T35583" s="223"/>
    </row>
    <row r="35584" spans="20:20">
      <c r="T35584" s="223"/>
    </row>
    <row r="35585" spans="20:20">
      <c r="T35585" s="223"/>
    </row>
    <row r="35586" spans="20:20">
      <c r="T35586" s="223"/>
    </row>
    <row r="35587" spans="20:20">
      <c r="T35587" s="223"/>
    </row>
    <row r="35588" spans="20:20">
      <c r="T35588" s="223"/>
    </row>
    <row r="35589" spans="20:20">
      <c r="T35589" s="223"/>
    </row>
    <row r="35590" spans="20:20">
      <c r="T35590" s="223"/>
    </row>
    <row r="35591" spans="20:20">
      <c r="T35591" s="223"/>
    </row>
    <row r="35592" spans="20:20">
      <c r="T35592" s="223"/>
    </row>
    <row r="35593" spans="20:20">
      <c r="T35593" s="223"/>
    </row>
    <row r="35594" spans="20:20">
      <c r="T35594" s="223"/>
    </row>
    <row r="35595" spans="20:20">
      <c r="T35595" s="223"/>
    </row>
    <row r="35596" spans="20:20">
      <c r="T35596" s="223"/>
    </row>
    <row r="35597" spans="20:20">
      <c r="T35597" s="223"/>
    </row>
    <row r="35598" spans="20:20">
      <c r="T35598" s="223"/>
    </row>
    <row r="35599" spans="20:20">
      <c r="T35599" s="223"/>
    </row>
    <row r="35600" spans="20:20">
      <c r="T35600" s="223"/>
    </row>
    <row r="35601" spans="20:20">
      <c r="T35601" s="223"/>
    </row>
    <row r="35602" spans="20:20">
      <c r="T35602" s="223"/>
    </row>
    <row r="35603" spans="20:20">
      <c r="T35603" s="223"/>
    </row>
    <row r="35604" spans="20:20">
      <c r="T35604" s="223"/>
    </row>
    <row r="35605" spans="20:20">
      <c r="T35605" s="223"/>
    </row>
    <row r="35606" spans="20:20">
      <c r="T35606" s="223"/>
    </row>
    <row r="35607" spans="20:20">
      <c r="T35607" s="223"/>
    </row>
    <row r="35608" spans="20:20">
      <c r="T35608" s="223"/>
    </row>
    <row r="35609" spans="20:20">
      <c r="T35609" s="223"/>
    </row>
    <row r="35610" spans="20:20">
      <c r="T35610" s="223"/>
    </row>
    <row r="35611" spans="20:20">
      <c r="T35611" s="223"/>
    </row>
    <row r="35612" spans="20:20">
      <c r="T35612" s="223"/>
    </row>
    <row r="35613" spans="20:20">
      <c r="T35613" s="223"/>
    </row>
    <row r="35614" spans="20:20">
      <c r="T35614" s="223"/>
    </row>
    <row r="35615" spans="20:20">
      <c r="T35615" s="223"/>
    </row>
    <row r="35616" spans="20:20">
      <c r="T35616" s="223"/>
    </row>
    <row r="35617" spans="20:20">
      <c r="T35617" s="223"/>
    </row>
    <row r="35618" spans="20:20">
      <c r="T35618" s="223"/>
    </row>
    <row r="35619" spans="20:20">
      <c r="T35619" s="223"/>
    </row>
    <row r="35620" spans="20:20">
      <c r="T35620" s="223"/>
    </row>
    <row r="35621" spans="20:20">
      <c r="T35621" s="223"/>
    </row>
    <row r="35622" spans="20:20">
      <c r="T35622" s="223"/>
    </row>
    <row r="35623" spans="20:20">
      <c r="T35623" s="223"/>
    </row>
    <row r="35624" spans="20:20">
      <c r="T35624" s="223"/>
    </row>
    <row r="35625" spans="20:20">
      <c r="T35625" s="223"/>
    </row>
    <row r="35626" spans="20:20">
      <c r="T35626" s="223"/>
    </row>
    <row r="35627" spans="20:20">
      <c r="T35627" s="223"/>
    </row>
    <row r="35628" spans="20:20">
      <c r="T35628" s="223"/>
    </row>
    <row r="35629" spans="20:20">
      <c r="T35629" s="223"/>
    </row>
    <row r="35630" spans="20:20">
      <c r="T35630" s="223"/>
    </row>
    <row r="35631" spans="20:20">
      <c r="T35631" s="223"/>
    </row>
    <row r="35632" spans="20:20">
      <c r="T35632" s="223"/>
    </row>
    <row r="35633" spans="20:20">
      <c r="T35633" s="223"/>
    </row>
    <row r="35634" spans="20:20">
      <c r="T35634" s="223"/>
    </row>
    <row r="35635" spans="20:20">
      <c r="T35635" s="223"/>
    </row>
    <row r="35636" spans="20:20">
      <c r="T35636" s="223"/>
    </row>
    <row r="35637" spans="20:20">
      <c r="T35637" s="223"/>
    </row>
    <row r="35638" spans="20:20">
      <c r="T35638" s="223"/>
    </row>
    <row r="35639" spans="20:20">
      <c r="T35639" s="223"/>
    </row>
    <row r="35640" spans="20:20">
      <c r="T35640" s="223"/>
    </row>
    <row r="35641" spans="20:20">
      <c r="T35641" s="223"/>
    </row>
    <row r="35642" spans="20:20">
      <c r="T35642" s="223"/>
    </row>
    <row r="35643" spans="20:20">
      <c r="T35643" s="223"/>
    </row>
    <row r="35644" spans="20:20">
      <c r="T35644" s="223"/>
    </row>
    <row r="35645" spans="20:20">
      <c r="T35645" s="223"/>
    </row>
    <row r="35646" spans="20:20">
      <c r="T35646" s="223"/>
    </row>
    <row r="35647" spans="20:20">
      <c r="T35647" s="223"/>
    </row>
    <row r="35648" spans="20:20">
      <c r="T35648" s="223"/>
    </row>
    <row r="35649" spans="20:20">
      <c r="T35649" s="223"/>
    </row>
    <row r="35650" spans="20:20">
      <c r="T35650" s="223"/>
    </row>
    <row r="35651" spans="20:20">
      <c r="T35651" s="223"/>
    </row>
    <row r="35652" spans="20:20">
      <c r="T35652" s="223"/>
    </row>
    <row r="35653" spans="20:20">
      <c r="T35653" s="223"/>
    </row>
    <row r="35654" spans="20:20">
      <c r="T35654" s="223"/>
    </row>
    <row r="35655" spans="20:20">
      <c r="T35655" s="223"/>
    </row>
    <row r="35656" spans="20:20">
      <c r="T35656" s="223"/>
    </row>
    <row r="35657" spans="20:20">
      <c r="T35657" s="223"/>
    </row>
    <row r="35658" spans="20:20">
      <c r="T35658" s="223"/>
    </row>
    <row r="35659" spans="20:20">
      <c r="T35659" s="223"/>
    </row>
    <row r="35660" spans="20:20">
      <c r="T35660" s="223"/>
    </row>
    <row r="35661" spans="20:20">
      <c r="T35661" s="223"/>
    </row>
    <row r="35662" spans="20:20">
      <c r="T35662" s="223"/>
    </row>
    <row r="35663" spans="20:20">
      <c r="T35663" s="223"/>
    </row>
    <row r="35664" spans="20:20">
      <c r="T35664" s="223"/>
    </row>
    <row r="35665" spans="20:20">
      <c r="T35665" s="223"/>
    </row>
    <row r="35666" spans="20:20">
      <c r="T35666" s="223"/>
    </row>
    <row r="35667" spans="20:20">
      <c r="T35667" s="223"/>
    </row>
    <row r="35668" spans="20:20">
      <c r="T35668" s="223"/>
    </row>
    <row r="35669" spans="20:20">
      <c r="T35669" s="223"/>
    </row>
    <row r="35670" spans="20:20">
      <c r="T35670" s="223"/>
    </row>
    <row r="35671" spans="20:20">
      <c r="T35671" s="223"/>
    </row>
    <row r="35672" spans="20:20">
      <c r="T35672" s="223"/>
    </row>
    <row r="35673" spans="20:20">
      <c r="T35673" s="223"/>
    </row>
    <row r="35674" spans="20:20">
      <c r="T35674" s="223"/>
    </row>
    <row r="35675" spans="20:20">
      <c r="T35675" s="223"/>
    </row>
    <row r="35676" spans="20:20">
      <c r="T35676" s="223"/>
    </row>
    <row r="35677" spans="20:20">
      <c r="T35677" s="223"/>
    </row>
    <row r="35678" spans="20:20">
      <c r="T35678" s="223"/>
    </row>
    <row r="35679" spans="20:20">
      <c r="T35679" s="223"/>
    </row>
    <row r="35680" spans="20:20">
      <c r="T35680" s="223"/>
    </row>
    <row r="35681" spans="20:20">
      <c r="T35681" s="223"/>
    </row>
    <row r="35682" spans="20:20">
      <c r="T35682" s="223"/>
    </row>
    <row r="35683" spans="20:20">
      <c r="T35683" s="223"/>
    </row>
    <row r="35684" spans="20:20">
      <c r="T35684" s="223"/>
    </row>
    <row r="35685" spans="20:20">
      <c r="T35685" s="223"/>
    </row>
    <row r="35686" spans="20:20">
      <c r="T35686" s="223"/>
    </row>
    <row r="35687" spans="20:20">
      <c r="T35687" s="223"/>
    </row>
    <row r="35688" spans="20:20">
      <c r="T35688" s="223"/>
    </row>
    <row r="35689" spans="20:20">
      <c r="T35689" s="223"/>
    </row>
    <row r="35690" spans="20:20">
      <c r="T35690" s="223"/>
    </row>
    <row r="35691" spans="20:20">
      <c r="T35691" s="223"/>
    </row>
    <row r="35692" spans="20:20">
      <c r="T35692" s="223"/>
    </row>
    <row r="35693" spans="20:20">
      <c r="T35693" s="223"/>
    </row>
    <row r="35694" spans="20:20">
      <c r="T35694" s="223"/>
    </row>
    <row r="35695" spans="20:20">
      <c r="T35695" s="223"/>
    </row>
    <row r="35696" spans="20:20">
      <c r="T35696" s="223"/>
    </row>
    <row r="35697" spans="20:20">
      <c r="T35697" s="223"/>
    </row>
    <row r="35698" spans="20:20">
      <c r="T35698" s="223"/>
    </row>
    <row r="35699" spans="20:20">
      <c r="T35699" s="223"/>
    </row>
    <row r="35700" spans="20:20">
      <c r="T35700" s="223"/>
    </row>
    <row r="35701" spans="20:20">
      <c r="T35701" s="223"/>
    </row>
    <row r="35702" spans="20:20">
      <c r="T35702" s="223"/>
    </row>
    <row r="35703" spans="20:20">
      <c r="T35703" s="223"/>
    </row>
    <row r="35704" spans="20:20">
      <c r="T35704" s="223"/>
    </row>
    <row r="35705" spans="20:20">
      <c r="T35705" s="223"/>
    </row>
    <row r="35706" spans="20:20">
      <c r="T35706" s="223"/>
    </row>
    <row r="35707" spans="20:20">
      <c r="T35707" s="223"/>
    </row>
    <row r="35708" spans="20:20">
      <c r="T35708" s="223"/>
    </row>
    <row r="35709" spans="20:20">
      <c r="T35709" s="223"/>
    </row>
    <row r="35710" spans="20:20">
      <c r="T35710" s="223"/>
    </row>
    <row r="35711" spans="20:20">
      <c r="T35711" s="223"/>
    </row>
    <row r="35712" spans="20:20">
      <c r="T35712" s="223"/>
    </row>
    <row r="35713" spans="20:20">
      <c r="T35713" s="223"/>
    </row>
    <row r="35714" spans="20:20">
      <c r="T35714" s="223"/>
    </row>
    <row r="35715" spans="20:20">
      <c r="T35715" s="223"/>
    </row>
    <row r="35716" spans="20:20">
      <c r="T35716" s="223"/>
    </row>
    <row r="35717" spans="20:20">
      <c r="T35717" s="223"/>
    </row>
    <row r="35718" spans="20:20">
      <c r="T35718" s="223"/>
    </row>
    <row r="35719" spans="20:20">
      <c r="T35719" s="223"/>
    </row>
    <row r="35720" spans="20:20">
      <c r="T35720" s="223"/>
    </row>
    <row r="35721" spans="20:20">
      <c r="T35721" s="223"/>
    </row>
    <row r="35722" spans="20:20">
      <c r="T35722" s="223"/>
    </row>
    <row r="35723" spans="20:20">
      <c r="T35723" s="223"/>
    </row>
    <row r="35724" spans="20:20">
      <c r="T35724" s="223"/>
    </row>
    <row r="35725" spans="20:20">
      <c r="T35725" s="223"/>
    </row>
    <row r="35726" spans="20:20">
      <c r="T35726" s="223"/>
    </row>
    <row r="35727" spans="20:20">
      <c r="T35727" s="223"/>
    </row>
    <row r="35728" spans="20:20">
      <c r="T35728" s="223"/>
    </row>
    <row r="35729" spans="20:20">
      <c r="T35729" s="223"/>
    </row>
    <row r="35730" spans="20:20">
      <c r="T35730" s="223"/>
    </row>
    <row r="35731" spans="20:20">
      <c r="T35731" s="223"/>
    </row>
    <row r="35732" spans="20:20">
      <c r="T35732" s="223"/>
    </row>
    <row r="35733" spans="20:20">
      <c r="T35733" s="223"/>
    </row>
    <row r="35734" spans="20:20">
      <c r="T35734" s="223"/>
    </row>
    <row r="35735" spans="20:20">
      <c r="T35735" s="223"/>
    </row>
    <row r="35736" spans="20:20">
      <c r="T35736" s="223"/>
    </row>
    <row r="35737" spans="20:20">
      <c r="T35737" s="223"/>
    </row>
    <row r="35738" spans="20:20">
      <c r="T35738" s="223"/>
    </row>
    <row r="35739" spans="20:20">
      <c r="T35739" s="223"/>
    </row>
    <row r="35740" spans="20:20">
      <c r="T35740" s="223"/>
    </row>
    <row r="35741" spans="20:20">
      <c r="T35741" s="223"/>
    </row>
    <row r="35742" spans="20:20">
      <c r="T35742" s="223"/>
    </row>
    <row r="35743" spans="20:20">
      <c r="T35743" s="223"/>
    </row>
    <row r="35744" spans="20:20">
      <c r="T35744" s="223"/>
    </row>
    <row r="35745" spans="20:20">
      <c r="T35745" s="223"/>
    </row>
    <row r="35746" spans="20:20">
      <c r="T35746" s="223"/>
    </row>
    <row r="35747" spans="20:20">
      <c r="T35747" s="223"/>
    </row>
    <row r="35748" spans="20:20">
      <c r="T35748" s="223"/>
    </row>
    <row r="35749" spans="20:20">
      <c r="T35749" s="223"/>
    </row>
    <row r="35750" spans="20:20">
      <c r="T35750" s="223"/>
    </row>
    <row r="35751" spans="20:20">
      <c r="T35751" s="223"/>
    </row>
    <row r="35752" spans="20:20">
      <c r="T35752" s="223"/>
    </row>
    <row r="35753" spans="20:20">
      <c r="T35753" s="223"/>
    </row>
    <row r="35754" spans="20:20">
      <c r="T35754" s="223"/>
    </row>
    <row r="35755" spans="20:20">
      <c r="T35755" s="223"/>
    </row>
    <row r="35756" spans="20:20">
      <c r="T35756" s="223"/>
    </row>
    <row r="35757" spans="20:20">
      <c r="T35757" s="223"/>
    </row>
    <row r="35758" spans="20:20">
      <c r="T35758" s="223"/>
    </row>
    <row r="35759" spans="20:20">
      <c r="T35759" s="223"/>
    </row>
    <row r="35760" spans="20:20">
      <c r="T35760" s="223"/>
    </row>
    <row r="35761" spans="20:20">
      <c r="T35761" s="223"/>
    </row>
    <row r="35762" spans="20:20">
      <c r="T35762" s="223"/>
    </row>
    <row r="35763" spans="20:20">
      <c r="T35763" s="223"/>
    </row>
    <row r="35764" spans="20:20">
      <c r="T35764" s="223"/>
    </row>
    <row r="35765" spans="20:20">
      <c r="T35765" s="223"/>
    </row>
    <row r="35766" spans="20:20">
      <c r="T35766" s="223"/>
    </row>
    <row r="35767" spans="20:20">
      <c r="T35767" s="223"/>
    </row>
    <row r="35768" spans="20:20">
      <c r="T35768" s="223"/>
    </row>
    <row r="35769" spans="20:20">
      <c r="T35769" s="223"/>
    </row>
    <row r="35770" spans="20:20">
      <c r="T35770" s="223"/>
    </row>
    <row r="35771" spans="20:20">
      <c r="T35771" s="223"/>
    </row>
    <row r="35772" spans="20:20">
      <c r="T35772" s="223"/>
    </row>
    <row r="35773" spans="20:20">
      <c r="T35773" s="223"/>
    </row>
    <row r="35774" spans="20:20">
      <c r="T35774" s="223"/>
    </row>
    <row r="35775" spans="20:20">
      <c r="T35775" s="223"/>
    </row>
    <row r="35776" spans="20:20">
      <c r="T35776" s="223"/>
    </row>
    <row r="35777" spans="20:20">
      <c r="T35777" s="223"/>
    </row>
    <row r="35778" spans="20:20">
      <c r="T35778" s="223"/>
    </row>
    <row r="35779" spans="20:20">
      <c r="T35779" s="223"/>
    </row>
    <row r="35780" spans="20:20">
      <c r="T35780" s="223"/>
    </row>
    <row r="35781" spans="20:20">
      <c r="T35781" s="223"/>
    </row>
    <row r="35782" spans="20:20">
      <c r="T35782" s="223"/>
    </row>
    <row r="35783" spans="20:20">
      <c r="T35783" s="223"/>
    </row>
    <row r="35784" spans="20:20">
      <c r="T35784" s="223"/>
    </row>
    <row r="35785" spans="20:20">
      <c r="T35785" s="223"/>
    </row>
    <row r="35786" spans="20:20">
      <c r="T35786" s="223"/>
    </row>
    <row r="35787" spans="20:20">
      <c r="T35787" s="223"/>
    </row>
    <row r="35788" spans="20:20">
      <c r="T35788" s="223"/>
    </row>
    <row r="35789" spans="20:20">
      <c r="T35789" s="223"/>
    </row>
    <row r="35790" spans="20:20">
      <c r="T35790" s="223"/>
    </row>
    <row r="35791" spans="20:20">
      <c r="T35791" s="223"/>
    </row>
    <row r="35792" spans="20:20">
      <c r="T35792" s="223"/>
    </row>
    <row r="35793" spans="20:20">
      <c r="T35793" s="223"/>
    </row>
    <row r="35794" spans="20:20">
      <c r="T35794" s="223"/>
    </row>
    <row r="35795" spans="20:20">
      <c r="T35795" s="223"/>
    </row>
    <row r="35796" spans="20:20">
      <c r="T35796" s="223"/>
    </row>
    <row r="35797" spans="20:20">
      <c r="T35797" s="223"/>
    </row>
    <row r="35798" spans="20:20">
      <c r="T35798" s="223"/>
    </row>
    <row r="35799" spans="20:20">
      <c r="T35799" s="223"/>
    </row>
    <row r="35800" spans="20:20">
      <c r="T35800" s="223"/>
    </row>
    <row r="35801" spans="20:20">
      <c r="T35801" s="223"/>
    </row>
    <row r="35802" spans="20:20">
      <c r="T35802" s="223"/>
    </row>
    <row r="35803" spans="20:20">
      <c r="T35803" s="223"/>
    </row>
    <row r="35804" spans="20:20">
      <c r="T35804" s="223"/>
    </row>
    <row r="35805" spans="20:20">
      <c r="T35805" s="223"/>
    </row>
    <row r="35806" spans="20:20">
      <c r="T35806" s="223"/>
    </row>
    <row r="35807" spans="20:20">
      <c r="T35807" s="223"/>
    </row>
    <row r="35808" spans="20:20">
      <c r="T35808" s="223"/>
    </row>
    <row r="35809" spans="20:20">
      <c r="T35809" s="223"/>
    </row>
    <row r="35810" spans="20:20">
      <c r="T35810" s="223"/>
    </row>
    <row r="35811" spans="20:20">
      <c r="T35811" s="223"/>
    </row>
    <row r="35812" spans="20:20">
      <c r="T35812" s="223"/>
    </row>
    <row r="35813" spans="20:20">
      <c r="T35813" s="223"/>
    </row>
    <row r="35814" spans="20:20">
      <c r="T35814" s="223"/>
    </row>
    <row r="35815" spans="20:20">
      <c r="T35815" s="223"/>
    </row>
    <row r="35816" spans="20:20">
      <c r="T35816" s="223"/>
    </row>
    <row r="35817" spans="20:20">
      <c r="T35817" s="223"/>
    </row>
    <row r="35818" spans="20:20">
      <c r="T35818" s="223"/>
    </row>
    <row r="35819" spans="20:20">
      <c r="T35819" s="223"/>
    </row>
    <row r="35820" spans="20:20">
      <c r="T35820" s="223"/>
    </row>
    <row r="35821" spans="20:20">
      <c r="T35821" s="223"/>
    </row>
    <row r="35822" spans="20:20">
      <c r="T35822" s="223"/>
    </row>
    <row r="35823" spans="20:20">
      <c r="T35823" s="223"/>
    </row>
    <row r="35824" spans="20:20">
      <c r="T35824" s="223"/>
    </row>
    <row r="35825" spans="20:20">
      <c r="T35825" s="223"/>
    </row>
    <row r="35826" spans="20:20">
      <c r="T35826" s="223"/>
    </row>
    <row r="35827" spans="20:20">
      <c r="T35827" s="223"/>
    </row>
    <row r="35828" spans="20:20">
      <c r="T35828" s="223"/>
    </row>
    <row r="35829" spans="20:20">
      <c r="T35829" s="223"/>
    </row>
    <row r="35830" spans="20:20">
      <c r="T35830" s="223"/>
    </row>
    <row r="35831" spans="20:20">
      <c r="T35831" s="223"/>
    </row>
    <row r="35832" spans="20:20">
      <c r="T35832" s="223"/>
    </row>
    <row r="35833" spans="20:20">
      <c r="T35833" s="223"/>
    </row>
    <row r="35834" spans="20:20">
      <c r="T35834" s="223"/>
    </row>
    <row r="35835" spans="20:20">
      <c r="T35835" s="223"/>
    </row>
    <row r="35836" spans="20:20">
      <c r="T35836" s="223"/>
    </row>
    <row r="35837" spans="20:20">
      <c r="T35837" s="223"/>
    </row>
    <row r="35838" spans="20:20">
      <c r="T35838" s="223"/>
    </row>
    <row r="35839" spans="20:20">
      <c r="T35839" s="223"/>
    </row>
    <row r="35840" spans="20:20">
      <c r="T35840" s="223"/>
    </row>
    <row r="35841" spans="20:20">
      <c r="T35841" s="223"/>
    </row>
    <row r="35842" spans="20:20">
      <c r="T35842" s="223"/>
    </row>
    <row r="35843" spans="20:20">
      <c r="T35843" s="223"/>
    </row>
    <row r="35844" spans="20:20">
      <c r="T35844" s="223"/>
    </row>
    <row r="35845" spans="20:20">
      <c r="T35845" s="223"/>
    </row>
    <row r="35846" spans="20:20">
      <c r="T35846" s="223"/>
    </row>
    <row r="35847" spans="20:20">
      <c r="T35847" s="223"/>
    </row>
    <row r="35848" spans="20:20">
      <c r="T35848" s="223"/>
    </row>
    <row r="35849" spans="20:20">
      <c r="T35849" s="223"/>
    </row>
    <row r="35850" spans="20:20">
      <c r="T35850" s="223"/>
    </row>
    <row r="35851" spans="20:20">
      <c r="T35851" s="223"/>
    </row>
    <row r="35852" spans="20:20">
      <c r="T35852" s="223"/>
    </row>
    <row r="35853" spans="20:20">
      <c r="T35853" s="223"/>
    </row>
    <row r="35854" spans="20:20">
      <c r="T35854" s="223"/>
    </row>
    <row r="35855" spans="20:20">
      <c r="T35855" s="223"/>
    </row>
    <row r="35856" spans="20:20">
      <c r="T35856" s="223"/>
    </row>
    <row r="35857" spans="20:20">
      <c r="T35857" s="223"/>
    </row>
    <row r="35858" spans="20:20">
      <c r="T35858" s="223"/>
    </row>
    <row r="35859" spans="20:20">
      <c r="T35859" s="223"/>
    </row>
    <row r="35860" spans="20:20">
      <c r="T35860" s="223"/>
    </row>
    <row r="35861" spans="20:20">
      <c r="T35861" s="223"/>
    </row>
    <row r="35862" spans="20:20">
      <c r="T35862" s="223"/>
    </row>
    <row r="35863" spans="20:20">
      <c r="T35863" s="223"/>
    </row>
    <row r="35864" spans="20:20">
      <c r="T35864" s="223"/>
    </row>
    <row r="35865" spans="20:20">
      <c r="T35865" s="223"/>
    </row>
    <row r="35866" spans="20:20">
      <c r="T35866" s="223"/>
    </row>
    <row r="35867" spans="20:20">
      <c r="T35867" s="223"/>
    </row>
    <row r="35868" spans="20:20">
      <c r="T35868" s="223"/>
    </row>
    <row r="35869" spans="20:20">
      <c r="T35869" s="223"/>
    </row>
    <row r="35870" spans="20:20">
      <c r="T35870" s="223"/>
    </row>
    <row r="35871" spans="20:20">
      <c r="T35871" s="223"/>
    </row>
    <row r="35872" spans="20:20">
      <c r="T35872" s="223"/>
    </row>
    <row r="35873" spans="20:20">
      <c r="T35873" s="223"/>
    </row>
    <row r="35874" spans="20:20">
      <c r="T35874" s="223"/>
    </row>
    <row r="35875" spans="20:20">
      <c r="T35875" s="223"/>
    </row>
    <row r="35876" spans="20:20">
      <c r="T35876" s="223"/>
    </row>
    <row r="35877" spans="20:20">
      <c r="T35877" s="223"/>
    </row>
    <row r="35878" spans="20:20">
      <c r="T35878" s="223"/>
    </row>
    <row r="35879" spans="20:20">
      <c r="T35879" s="223"/>
    </row>
    <row r="35880" spans="20:20">
      <c r="T35880" s="223"/>
    </row>
    <row r="35881" spans="20:20">
      <c r="T35881" s="223"/>
    </row>
    <row r="35882" spans="20:20">
      <c r="T35882" s="223"/>
    </row>
    <row r="35883" spans="20:20">
      <c r="T35883" s="223"/>
    </row>
    <row r="35884" spans="20:20">
      <c r="T35884" s="223"/>
    </row>
    <row r="35885" spans="20:20">
      <c r="T35885" s="223"/>
    </row>
    <row r="35886" spans="20:20">
      <c r="T35886" s="223"/>
    </row>
    <row r="35887" spans="20:20">
      <c r="T35887" s="223"/>
    </row>
    <row r="35888" spans="20:20">
      <c r="T35888" s="223"/>
    </row>
    <row r="35889" spans="20:20">
      <c r="T35889" s="223"/>
    </row>
    <row r="35890" spans="20:20">
      <c r="T35890" s="223"/>
    </row>
    <row r="35891" spans="20:20">
      <c r="T35891" s="223"/>
    </row>
    <row r="35892" spans="20:20">
      <c r="T35892" s="223"/>
    </row>
    <row r="35893" spans="20:20">
      <c r="T35893" s="223"/>
    </row>
    <row r="35894" spans="20:20">
      <c r="T35894" s="223"/>
    </row>
    <row r="35895" spans="20:20">
      <c r="T35895" s="223"/>
    </row>
    <row r="35896" spans="20:20">
      <c r="T35896" s="223"/>
    </row>
    <row r="35897" spans="20:20">
      <c r="T35897" s="223"/>
    </row>
    <row r="35898" spans="20:20">
      <c r="T35898" s="223"/>
    </row>
    <row r="35899" spans="20:20">
      <c r="T35899" s="223"/>
    </row>
    <row r="35900" spans="20:20">
      <c r="T35900" s="223"/>
    </row>
    <row r="35901" spans="20:20">
      <c r="T35901" s="223"/>
    </row>
    <row r="35902" spans="20:20">
      <c r="T35902" s="223"/>
    </row>
    <row r="35903" spans="20:20">
      <c r="T35903" s="223"/>
    </row>
    <row r="35904" spans="20:20">
      <c r="T35904" s="223"/>
    </row>
    <row r="35905" spans="20:20">
      <c r="T35905" s="223"/>
    </row>
    <row r="35906" spans="20:20">
      <c r="T35906" s="223"/>
    </row>
    <row r="35907" spans="20:20">
      <c r="T35907" s="223"/>
    </row>
    <row r="35908" spans="20:20">
      <c r="T35908" s="223"/>
    </row>
    <row r="35909" spans="20:20">
      <c r="T35909" s="223"/>
    </row>
    <row r="35910" spans="20:20">
      <c r="T35910" s="223"/>
    </row>
    <row r="35911" spans="20:20">
      <c r="T35911" s="223"/>
    </row>
    <row r="35912" spans="20:20">
      <c r="T35912" s="223"/>
    </row>
    <row r="35913" spans="20:20">
      <c r="T35913" s="223"/>
    </row>
    <row r="35914" spans="20:20">
      <c r="T35914" s="223"/>
    </row>
    <row r="35915" spans="20:20">
      <c r="T35915" s="223"/>
    </row>
    <row r="35916" spans="20:20">
      <c r="T35916" s="223"/>
    </row>
    <row r="35917" spans="20:20">
      <c r="T35917" s="223"/>
    </row>
    <row r="35918" spans="20:20">
      <c r="T35918" s="223"/>
    </row>
    <row r="35919" spans="20:20">
      <c r="T35919" s="223"/>
    </row>
    <row r="35920" spans="20:20">
      <c r="T35920" s="223"/>
    </row>
    <row r="35921" spans="20:20">
      <c r="T35921" s="223"/>
    </row>
    <row r="35922" spans="20:20">
      <c r="T35922" s="223"/>
    </row>
    <row r="35923" spans="20:20">
      <c r="T35923" s="223"/>
    </row>
    <row r="35924" spans="20:20">
      <c r="T35924" s="223"/>
    </row>
    <row r="35925" spans="20:20">
      <c r="T35925" s="223"/>
    </row>
    <row r="35926" spans="20:20">
      <c r="T35926" s="223"/>
    </row>
    <row r="35927" spans="20:20">
      <c r="T35927" s="223"/>
    </row>
    <row r="35928" spans="20:20">
      <c r="T35928" s="223"/>
    </row>
    <row r="35929" spans="20:20">
      <c r="T35929" s="223"/>
    </row>
    <row r="35930" spans="20:20">
      <c r="T35930" s="223"/>
    </row>
    <row r="35931" spans="20:20">
      <c r="T35931" s="223"/>
    </row>
    <row r="35932" spans="20:20">
      <c r="T35932" s="223"/>
    </row>
    <row r="35933" spans="20:20">
      <c r="T35933" s="223"/>
    </row>
    <row r="35934" spans="20:20">
      <c r="T35934" s="223"/>
    </row>
    <row r="35935" spans="20:20">
      <c r="T35935" s="223"/>
    </row>
    <row r="35936" spans="20:20">
      <c r="T35936" s="223"/>
    </row>
    <row r="35937" spans="20:20">
      <c r="T35937" s="223"/>
    </row>
    <row r="35938" spans="20:20">
      <c r="T35938" s="223"/>
    </row>
    <row r="35939" spans="20:20">
      <c r="T35939" s="223"/>
    </row>
    <row r="35940" spans="20:20">
      <c r="T35940" s="223"/>
    </row>
    <row r="35941" spans="20:20">
      <c r="T35941" s="223"/>
    </row>
    <row r="35942" spans="20:20">
      <c r="T35942" s="223"/>
    </row>
    <row r="35943" spans="20:20">
      <c r="T35943" s="223"/>
    </row>
    <row r="35944" spans="20:20">
      <c r="T35944" s="223"/>
    </row>
    <row r="35945" spans="20:20">
      <c r="T35945" s="223"/>
    </row>
    <row r="35946" spans="20:20">
      <c r="T35946" s="223"/>
    </row>
    <row r="35947" spans="20:20">
      <c r="T35947" s="223"/>
    </row>
    <row r="35948" spans="20:20">
      <c r="T35948" s="223"/>
    </row>
    <row r="35949" spans="20:20">
      <c r="T35949" s="223"/>
    </row>
    <row r="35950" spans="20:20">
      <c r="T35950" s="223"/>
    </row>
    <row r="35951" spans="20:20">
      <c r="T35951" s="223"/>
    </row>
    <row r="35952" spans="20:20">
      <c r="T35952" s="223"/>
    </row>
    <row r="35953" spans="20:20">
      <c r="T35953" s="223"/>
    </row>
    <row r="35954" spans="20:20">
      <c r="T35954" s="223"/>
    </row>
    <row r="35955" spans="20:20">
      <c r="T35955" s="223"/>
    </row>
    <row r="35956" spans="20:20">
      <c r="T35956" s="223"/>
    </row>
    <row r="35957" spans="20:20">
      <c r="T35957" s="223"/>
    </row>
    <row r="35958" spans="20:20">
      <c r="T35958" s="223"/>
    </row>
    <row r="35959" spans="20:20">
      <c r="T35959" s="223"/>
    </row>
    <row r="35960" spans="20:20">
      <c r="T35960" s="223"/>
    </row>
    <row r="35961" spans="20:20">
      <c r="T35961" s="223"/>
    </row>
    <row r="35962" spans="20:20">
      <c r="T35962" s="223"/>
    </row>
    <row r="35963" spans="20:20">
      <c r="T35963" s="223"/>
    </row>
    <row r="35964" spans="20:20">
      <c r="T35964" s="223"/>
    </row>
    <row r="35965" spans="20:20">
      <c r="T35965" s="223"/>
    </row>
    <row r="35966" spans="20:20">
      <c r="T35966" s="223"/>
    </row>
    <row r="35967" spans="20:20">
      <c r="T35967" s="223"/>
    </row>
    <row r="35968" spans="20:20">
      <c r="T35968" s="223"/>
    </row>
    <row r="35969" spans="20:20">
      <c r="T35969" s="223"/>
    </row>
    <row r="35970" spans="20:20">
      <c r="T35970" s="223"/>
    </row>
    <row r="35971" spans="20:20">
      <c r="T35971" s="223"/>
    </row>
    <row r="35972" spans="20:20">
      <c r="T35972" s="223"/>
    </row>
    <row r="35973" spans="20:20">
      <c r="T35973" s="223"/>
    </row>
    <row r="35974" spans="20:20">
      <c r="T35974" s="223"/>
    </row>
    <row r="35975" spans="20:20">
      <c r="T35975" s="223"/>
    </row>
    <row r="35976" spans="20:20">
      <c r="T35976" s="223"/>
    </row>
    <row r="35977" spans="20:20">
      <c r="T35977" s="223"/>
    </row>
    <row r="35978" spans="20:20">
      <c r="T35978" s="223"/>
    </row>
    <row r="35979" spans="20:20">
      <c r="T35979" s="223"/>
    </row>
    <row r="35980" spans="20:20">
      <c r="T35980" s="223"/>
    </row>
    <row r="35981" spans="20:20">
      <c r="T35981" s="223"/>
    </row>
    <row r="35982" spans="20:20">
      <c r="T35982" s="223"/>
    </row>
    <row r="35983" spans="20:20">
      <c r="T35983" s="223"/>
    </row>
    <row r="35984" spans="20:20">
      <c r="T35984" s="223"/>
    </row>
    <row r="35985" spans="20:20">
      <c r="T35985" s="223"/>
    </row>
    <row r="35986" spans="20:20">
      <c r="T35986" s="223"/>
    </row>
    <row r="35987" spans="20:20">
      <c r="T35987" s="223"/>
    </row>
    <row r="35988" spans="20:20">
      <c r="T35988" s="223"/>
    </row>
    <row r="35989" spans="20:20">
      <c r="T35989" s="223"/>
    </row>
    <row r="35990" spans="20:20">
      <c r="T35990" s="223"/>
    </row>
    <row r="35991" spans="20:20">
      <c r="T35991" s="223"/>
    </row>
    <row r="35992" spans="20:20">
      <c r="T35992" s="223"/>
    </row>
    <row r="35993" spans="20:20">
      <c r="T35993" s="223"/>
    </row>
    <row r="35994" spans="20:20">
      <c r="T35994" s="223"/>
    </row>
    <row r="35995" spans="20:20">
      <c r="T35995" s="223"/>
    </row>
    <row r="35996" spans="20:20">
      <c r="T35996" s="223"/>
    </row>
    <row r="35997" spans="20:20">
      <c r="T35997" s="223"/>
    </row>
    <row r="35998" spans="20:20">
      <c r="T35998" s="223"/>
    </row>
    <row r="35999" spans="20:20">
      <c r="T35999" s="223"/>
    </row>
    <row r="36000" spans="20:20">
      <c r="T36000" s="223"/>
    </row>
    <row r="36001" spans="20:20">
      <c r="T36001" s="223"/>
    </row>
    <row r="36002" spans="20:20">
      <c r="T36002" s="223"/>
    </row>
    <row r="36003" spans="20:20">
      <c r="T36003" s="223"/>
    </row>
    <row r="36004" spans="20:20">
      <c r="T36004" s="223"/>
    </row>
    <row r="36005" spans="20:20">
      <c r="T36005" s="223"/>
    </row>
    <row r="36006" spans="20:20">
      <c r="T36006" s="223"/>
    </row>
    <row r="36007" spans="20:20">
      <c r="T36007" s="223"/>
    </row>
    <row r="36008" spans="20:20">
      <c r="T36008" s="223"/>
    </row>
    <row r="36009" spans="20:20">
      <c r="T36009" s="223"/>
    </row>
    <row r="36010" spans="20:20">
      <c r="T36010" s="223"/>
    </row>
    <row r="36011" spans="20:20">
      <c r="T36011" s="223"/>
    </row>
    <row r="36012" spans="20:20">
      <c r="T36012" s="223"/>
    </row>
    <row r="36013" spans="20:20">
      <c r="T36013" s="223"/>
    </row>
    <row r="36014" spans="20:20">
      <c r="T36014" s="223"/>
    </row>
    <row r="36015" spans="20:20">
      <c r="T36015" s="223"/>
    </row>
    <row r="36016" spans="20:20">
      <c r="T36016" s="223"/>
    </row>
    <row r="36017" spans="20:20">
      <c r="T36017" s="223"/>
    </row>
    <row r="36018" spans="20:20">
      <c r="T36018" s="223"/>
    </row>
    <row r="36019" spans="20:20">
      <c r="T36019" s="223"/>
    </row>
    <row r="36020" spans="20:20">
      <c r="T36020" s="223"/>
    </row>
    <row r="36021" spans="20:20">
      <c r="T36021" s="223"/>
    </row>
    <row r="36022" spans="20:20">
      <c r="T36022" s="223"/>
    </row>
    <row r="36023" spans="20:20">
      <c r="T36023" s="223"/>
    </row>
    <row r="36024" spans="20:20">
      <c r="T36024" s="223"/>
    </row>
    <row r="36025" spans="20:20">
      <c r="T36025" s="223"/>
    </row>
    <row r="36026" spans="20:20">
      <c r="T36026" s="223"/>
    </row>
    <row r="36027" spans="20:20">
      <c r="T36027" s="223"/>
    </row>
    <row r="36028" spans="20:20">
      <c r="T36028" s="223"/>
    </row>
    <row r="36029" spans="20:20">
      <c r="T36029" s="223"/>
    </row>
    <row r="36030" spans="20:20">
      <c r="T36030" s="223"/>
    </row>
    <row r="36031" spans="20:20">
      <c r="T36031" s="223"/>
    </row>
    <row r="36032" spans="20:20">
      <c r="T36032" s="223"/>
    </row>
    <row r="36033" spans="20:20">
      <c r="T36033" s="223"/>
    </row>
    <row r="36034" spans="20:20">
      <c r="T36034" s="223"/>
    </row>
    <row r="36035" spans="20:20">
      <c r="T36035" s="223"/>
    </row>
    <row r="36036" spans="20:20">
      <c r="T36036" s="223"/>
    </row>
    <row r="36037" spans="20:20">
      <c r="T36037" s="223"/>
    </row>
    <row r="36038" spans="20:20">
      <c r="T36038" s="223"/>
    </row>
    <row r="36039" spans="20:20">
      <c r="T36039" s="223"/>
    </row>
    <row r="36040" spans="20:20">
      <c r="T36040" s="223"/>
    </row>
    <row r="36041" spans="20:20">
      <c r="T36041" s="223"/>
    </row>
    <row r="36042" spans="20:20">
      <c r="T36042" s="223"/>
    </row>
    <row r="36043" spans="20:20">
      <c r="T36043" s="223"/>
    </row>
    <row r="36044" spans="20:20">
      <c r="T36044" s="223"/>
    </row>
    <row r="36045" spans="20:20">
      <c r="T36045" s="223"/>
    </row>
    <row r="36046" spans="20:20">
      <c r="T36046" s="223"/>
    </row>
    <row r="36047" spans="20:20">
      <c r="T36047" s="223"/>
    </row>
    <row r="36048" spans="20:20">
      <c r="T36048" s="223"/>
    </row>
    <row r="36049" spans="20:20">
      <c r="T36049" s="223"/>
    </row>
    <row r="36050" spans="20:20">
      <c r="T36050" s="223"/>
    </row>
    <row r="36051" spans="20:20">
      <c r="T36051" s="223"/>
    </row>
    <row r="36052" spans="20:20">
      <c r="T36052" s="223"/>
    </row>
    <row r="36053" spans="20:20">
      <c r="T36053" s="223"/>
    </row>
    <row r="36054" spans="20:20">
      <c r="T36054" s="223"/>
    </row>
    <row r="36055" spans="20:20">
      <c r="T36055" s="223"/>
    </row>
    <row r="36056" spans="20:20">
      <c r="T36056" s="223"/>
    </row>
    <row r="36057" spans="20:20">
      <c r="T36057" s="223"/>
    </row>
    <row r="36058" spans="20:20">
      <c r="T36058" s="223"/>
    </row>
    <row r="36059" spans="20:20">
      <c r="T36059" s="223"/>
    </row>
    <row r="36060" spans="20:20">
      <c r="T36060" s="223"/>
    </row>
    <row r="36061" spans="20:20">
      <c r="T36061" s="223"/>
    </row>
    <row r="36062" spans="20:20">
      <c r="T36062" s="223"/>
    </row>
    <row r="36063" spans="20:20">
      <c r="T36063" s="223"/>
    </row>
    <row r="36064" spans="20:20">
      <c r="T36064" s="223"/>
    </row>
    <row r="36065" spans="20:20">
      <c r="T36065" s="223"/>
    </row>
    <row r="36066" spans="20:20">
      <c r="T36066" s="223"/>
    </row>
    <row r="36067" spans="20:20">
      <c r="T36067" s="223"/>
    </row>
    <row r="36068" spans="20:20">
      <c r="T36068" s="223"/>
    </row>
    <row r="36069" spans="20:20">
      <c r="T36069" s="223"/>
    </row>
    <row r="36070" spans="20:20">
      <c r="T36070" s="223"/>
    </row>
    <row r="36071" spans="20:20">
      <c r="T36071" s="223"/>
    </row>
    <row r="36072" spans="20:20">
      <c r="T36072" s="223"/>
    </row>
    <row r="36073" spans="20:20">
      <c r="T36073" s="223"/>
    </row>
    <row r="36074" spans="20:20">
      <c r="T36074" s="223"/>
    </row>
    <row r="36075" spans="20:20">
      <c r="T36075" s="223"/>
    </row>
    <row r="36076" spans="20:20">
      <c r="T36076" s="223"/>
    </row>
    <row r="36077" spans="20:20">
      <c r="T36077" s="223"/>
    </row>
    <row r="36078" spans="20:20">
      <c r="T36078" s="223"/>
    </row>
    <row r="36079" spans="20:20">
      <c r="T36079" s="223"/>
    </row>
    <row r="36080" spans="20:20">
      <c r="T36080" s="223"/>
    </row>
    <row r="36081" spans="20:20">
      <c r="T36081" s="223"/>
    </row>
    <row r="36082" spans="20:20">
      <c r="T36082" s="223"/>
    </row>
    <row r="36083" spans="20:20">
      <c r="T36083" s="223"/>
    </row>
    <row r="36084" spans="20:20">
      <c r="T36084" s="223"/>
    </row>
    <row r="36085" spans="20:20">
      <c r="T36085" s="223"/>
    </row>
    <row r="36086" spans="20:20">
      <c r="T36086" s="223"/>
    </row>
    <row r="36087" spans="20:20">
      <c r="T36087" s="223"/>
    </row>
    <row r="36088" spans="20:20">
      <c r="T36088" s="223"/>
    </row>
    <row r="36089" spans="20:20">
      <c r="T36089" s="223"/>
    </row>
    <row r="36090" spans="20:20">
      <c r="T36090" s="223"/>
    </row>
    <row r="36091" spans="20:20">
      <c r="T36091" s="223"/>
    </row>
    <row r="36092" spans="20:20">
      <c r="T36092" s="223"/>
    </row>
    <row r="36093" spans="20:20">
      <c r="T36093" s="223"/>
    </row>
    <row r="36094" spans="20:20">
      <c r="T36094" s="223"/>
    </row>
    <row r="36095" spans="20:20">
      <c r="T36095" s="223"/>
    </row>
    <row r="36096" spans="20:20">
      <c r="T36096" s="223"/>
    </row>
    <row r="36097" spans="20:20">
      <c r="T36097" s="223"/>
    </row>
    <row r="36098" spans="20:20">
      <c r="T36098" s="223"/>
    </row>
    <row r="36099" spans="20:20">
      <c r="T36099" s="223"/>
    </row>
    <row r="36100" spans="20:20">
      <c r="T36100" s="223"/>
    </row>
    <row r="36101" spans="20:20">
      <c r="T36101" s="223"/>
    </row>
    <row r="36102" spans="20:20">
      <c r="T36102" s="223"/>
    </row>
    <row r="36103" spans="20:20">
      <c r="T36103" s="223"/>
    </row>
    <row r="36104" spans="20:20">
      <c r="T36104" s="223"/>
    </row>
    <row r="36105" spans="20:20">
      <c r="T36105" s="223"/>
    </row>
    <row r="36106" spans="20:20">
      <c r="T36106" s="223"/>
    </row>
    <row r="36107" spans="20:20">
      <c r="T36107" s="223"/>
    </row>
    <row r="36108" spans="20:20">
      <c r="T36108" s="223"/>
    </row>
    <row r="36109" spans="20:20">
      <c r="T36109" s="223"/>
    </row>
    <row r="36110" spans="20:20">
      <c r="T36110" s="223"/>
    </row>
    <row r="36111" spans="20:20">
      <c r="T36111" s="223"/>
    </row>
    <row r="36112" spans="20:20">
      <c r="T36112" s="223"/>
    </row>
    <row r="36113" spans="20:20">
      <c r="T36113" s="223"/>
    </row>
    <row r="36114" spans="20:20">
      <c r="T36114" s="223"/>
    </row>
    <row r="36115" spans="20:20">
      <c r="T36115" s="223"/>
    </row>
    <row r="36116" spans="20:20">
      <c r="T36116" s="223"/>
    </row>
    <row r="36117" spans="20:20">
      <c r="T36117" s="223"/>
    </row>
    <row r="36118" spans="20:20">
      <c r="T36118" s="223"/>
    </row>
    <row r="36119" spans="20:20">
      <c r="T36119" s="223"/>
    </row>
    <row r="36120" spans="20:20">
      <c r="T36120" s="223"/>
    </row>
    <row r="36121" spans="20:20">
      <c r="T36121" s="223"/>
    </row>
    <row r="36122" spans="20:20">
      <c r="T36122" s="223"/>
    </row>
    <row r="36123" spans="20:20">
      <c r="T36123" s="223"/>
    </row>
    <row r="36124" spans="20:20">
      <c r="T36124" s="223"/>
    </row>
    <row r="36125" spans="20:20">
      <c r="T36125" s="223"/>
    </row>
    <row r="36126" spans="20:20">
      <c r="T36126" s="223"/>
    </row>
    <row r="36127" spans="20:20">
      <c r="T36127" s="223"/>
    </row>
    <row r="36128" spans="20:20">
      <c r="T36128" s="223"/>
    </row>
    <row r="36129" spans="20:20">
      <c r="T36129" s="223"/>
    </row>
    <row r="36130" spans="20:20">
      <c r="T36130" s="223"/>
    </row>
    <row r="36131" spans="20:20">
      <c r="T36131" s="223"/>
    </row>
    <row r="36132" spans="20:20">
      <c r="T36132" s="223"/>
    </row>
    <row r="36133" spans="20:20">
      <c r="T36133" s="223"/>
    </row>
    <row r="36134" spans="20:20">
      <c r="T36134" s="223"/>
    </row>
    <row r="36135" spans="20:20">
      <c r="T36135" s="223"/>
    </row>
    <row r="36136" spans="20:20">
      <c r="T36136" s="223"/>
    </row>
    <row r="36137" spans="20:20">
      <c r="T36137" s="223"/>
    </row>
    <row r="36138" spans="20:20">
      <c r="T36138" s="223"/>
    </row>
    <row r="36139" spans="20:20">
      <c r="T36139" s="223"/>
    </row>
    <row r="36140" spans="20:20">
      <c r="T36140" s="223"/>
    </row>
    <row r="36141" spans="20:20">
      <c r="T36141" s="223"/>
    </row>
    <row r="36142" spans="20:20">
      <c r="T36142" s="223"/>
    </row>
    <row r="36143" spans="20:20">
      <c r="T36143" s="223"/>
    </row>
    <row r="36144" spans="20:20">
      <c r="T36144" s="223"/>
    </row>
    <row r="36145" spans="20:20">
      <c r="T36145" s="223"/>
    </row>
    <row r="36146" spans="20:20">
      <c r="T36146" s="223"/>
    </row>
    <row r="36147" spans="20:20">
      <c r="T36147" s="223"/>
    </row>
    <row r="36148" spans="20:20">
      <c r="T36148" s="223"/>
    </row>
    <row r="36149" spans="20:20">
      <c r="T36149" s="223"/>
    </row>
    <row r="36150" spans="20:20">
      <c r="T36150" s="223"/>
    </row>
    <row r="36151" spans="20:20">
      <c r="T36151" s="223"/>
    </row>
    <row r="36152" spans="20:20">
      <c r="T36152" s="223"/>
    </row>
    <row r="36153" spans="20:20">
      <c r="T36153" s="223"/>
    </row>
    <row r="36154" spans="20:20">
      <c r="T36154" s="223"/>
    </row>
    <row r="36155" spans="20:20">
      <c r="T36155" s="223"/>
    </row>
    <row r="36156" spans="20:20">
      <c r="T36156" s="223"/>
    </row>
    <row r="36157" spans="20:20">
      <c r="T36157" s="223"/>
    </row>
    <row r="36158" spans="20:20">
      <c r="T36158" s="223"/>
    </row>
    <row r="36159" spans="20:20">
      <c r="T36159" s="223"/>
    </row>
    <row r="36160" spans="20:20">
      <c r="T36160" s="223"/>
    </row>
    <row r="36161" spans="20:20">
      <c r="T36161" s="223"/>
    </row>
    <row r="36162" spans="20:20">
      <c r="T36162" s="223"/>
    </row>
    <row r="36163" spans="20:20">
      <c r="T36163" s="223"/>
    </row>
    <row r="36164" spans="20:20">
      <c r="T36164" s="223"/>
    </row>
    <row r="36165" spans="20:20">
      <c r="T36165" s="223"/>
    </row>
    <row r="36166" spans="20:20">
      <c r="T36166" s="223"/>
    </row>
    <row r="36167" spans="20:20">
      <c r="T36167" s="223"/>
    </row>
    <row r="36168" spans="20:20">
      <c r="T36168" s="223"/>
    </row>
    <row r="36169" spans="20:20">
      <c r="T36169" s="223"/>
    </row>
    <row r="36170" spans="20:20">
      <c r="T36170" s="223"/>
    </row>
    <row r="36171" spans="20:20">
      <c r="T36171" s="223"/>
    </row>
    <row r="36172" spans="20:20">
      <c r="T36172" s="223"/>
    </row>
    <row r="36173" spans="20:20">
      <c r="T36173" s="223"/>
    </row>
    <row r="36174" spans="20:20">
      <c r="T36174" s="223"/>
    </row>
    <row r="36175" spans="20:20">
      <c r="T36175" s="223"/>
    </row>
    <row r="36176" spans="20:20">
      <c r="T36176" s="223"/>
    </row>
    <row r="36177" spans="20:20">
      <c r="T36177" s="223"/>
    </row>
    <row r="36178" spans="20:20">
      <c r="T36178" s="223"/>
    </row>
    <row r="36179" spans="20:20">
      <c r="T36179" s="223"/>
    </row>
    <row r="36180" spans="20:20">
      <c r="T36180" s="223"/>
    </row>
    <row r="36181" spans="20:20">
      <c r="T36181" s="223"/>
    </row>
    <row r="36182" spans="20:20">
      <c r="T36182" s="223"/>
    </row>
    <row r="36183" spans="20:20">
      <c r="T36183" s="223"/>
    </row>
    <row r="36184" spans="20:20">
      <c r="T36184" s="223"/>
    </row>
    <row r="36185" spans="20:20">
      <c r="T36185" s="223"/>
    </row>
    <row r="36186" spans="20:20">
      <c r="T36186" s="223"/>
    </row>
    <row r="36187" spans="20:20">
      <c r="T36187" s="223"/>
    </row>
    <row r="36188" spans="20:20">
      <c r="T36188" s="223"/>
    </row>
    <row r="36189" spans="20:20">
      <c r="T36189" s="223"/>
    </row>
    <row r="36190" spans="20:20">
      <c r="T36190" s="223"/>
    </row>
    <row r="36191" spans="20:20">
      <c r="T36191" s="223"/>
    </row>
    <row r="36192" spans="20:20">
      <c r="T36192" s="223"/>
    </row>
    <row r="36193" spans="20:20">
      <c r="T36193" s="223"/>
    </row>
    <row r="36194" spans="20:20">
      <c r="T36194" s="223"/>
    </row>
    <row r="36195" spans="20:20">
      <c r="T36195" s="223"/>
    </row>
    <row r="36196" spans="20:20">
      <c r="T36196" s="223"/>
    </row>
    <row r="36197" spans="20:20">
      <c r="T36197" s="223"/>
    </row>
    <row r="36198" spans="20:20">
      <c r="T36198" s="223"/>
    </row>
    <row r="36199" spans="20:20">
      <c r="T36199" s="223"/>
    </row>
    <row r="36200" spans="20:20">
      <c r="T36200" s="223"/>
    </row>
    <row r="36201" spans="20:20">
      <c r="T36201" s="223"/>
    </row>
    <row r="36202" spans="20:20">
      <c r="T36202" s="223"/>
    </row>
    <row r="36203" spans="20:20">
      <c r="T36203" s="223"/>
    </row>
    <row r="36204" spans="20:20">
      <c r="T36204" s="223"/>
    </row>
    <row r="36205" spans="20:20">
      <c r="T36205" s="223"/>
    </row>
    <row r="36206" spans="20:20">
      <c r="T36206" s="223"/>
    </row>
    <row r="36207" spans="20:20">
      <c r="T36207" s="223"/>
    </row>
    <row r="36208" spans="20:20">
      <c r="T36208" s="223"/>
    </row>
    <row r="36209" spans="20:20">
      <c r="T36209" s="223"/>
    </row>
    <row r="36210" spans="20:20">
      <c r="T36210" s="223"/>
    </row>
    <row r="36211" spans="20:20">
      <c r="T36211" s="223"/>
    </row>
    <row r="36212" spans="20:20">
      <c r="T36212" s="223"/>
    </row>
    <row r="36213" spans="20:20">
      <c r="T36213" s="223"/>
    </row>
    <row r="36214" spans="20:20">
      <c r="T36214" s="223"/>
    </row>
    <row r="36215" spans="20:20">
      <c r="T36215" s="223"/>
    </row>
    <row r="36216" spans="20:20">
      <c r="T36216" s="223"/>
    </row>
    <row r="36217" spans="20:20">
      <c r="T36217" s="223"/>
    </row>
    <row r="36218" spans="20:20">
      <c r="T36218" s="223"/>
    </row>
    <row r="36219" spans="20:20">
      <c r="T36219" s="223"/>
    </row>
    <row r="36220" spans="20:20">
      <c r="T36220" s="223"/>
    </row>
    <row r="36221" spans="20:20">
      <c r="T36221" s="223"/>
    </row>
    <row r="36222" spans="20:20">
      <c r="T36222" s="223"/>
    </row>
    <row r="36223" spans="20:20">
      <c r="T36223" s="223"/>
    </row>
    <row r="36224" spans="20:20">
      <c r="T36224" s="223"/>
    </row>
    <row r="36225" spans="20:20">
      <c r="T36225" s="223"/>
    </row>
    <row r="36226" spans="20:20">
      <c r="T36226" s="223"/>
    </row>
    <row r="36227" spans="20:20">
      <c r="T36227" s="223"/>
    </row>
    <row r="36228" spans="20:20">
      <c r="T36228" s="223"/>
    </row>
    <row r="36229" spans="20:20">
      <c r="T36229" s="223"/>
    </row>
    <row r="36230" spans="20:20">
      <c r="T36230" s="223"/>
    </row>
    <row r="36231" spans="20:20">
      <c r="T36231" s="223"/>
    </row>
    <row r="36232" spans="20:20">
      <c r="T36232" s="223"/>
    </row>
    <row r="36233" spans="20:20">
      <c r="T36233" s="223"/>
    </row>
    <row r="36234" spans="20:20">
      <c r="T36234" s="223"/>
    </row>
    <row r="36235" spans="20:20">
      <c r="T36235" s="223"/>
    </row>
    <row r="36236" spans="20:20">
      <c r="T36236" s="223"/>
    </row>
    <row r="36237" spans="20:20">
      <c r="T36237" s="223"/>
    </row>
    <row r="36238" spans="20:20">
      <c r="T36238" s="223"/>
    </row>
    <row r="36239" spans="20:20">
      <c r="T36239" s="223"/>
    </row>
    <row r="36240" spans="20:20">
      <c r="T36240" s="223"/>
    </row>
    <row r="36241" spans="20:20">
      <c r="T36241" s="223"/>
    </row>
    <row r="36242" spans="20:20">
      <c r="T36242" s="223"/>
    </row>
    <row r="36243" spans="20:20">
      <c r="T36243" s="223"/>
    </row>
    <row r="36244" spans="20:20">
      <c r="T36244" s="223"/>
    </row>
    <row r="36245" spans="20:20">
      <c r="T36245" s="223"/>
    </row>
    <row r="36246" spans="20:20">
      <c r="T36246" s="223"/>
    </row>
    <row r="36247" spans="20:20">
      <c r="T36247" s="223"/>
    </row>
    <row r="36248" spans="20:20">
      <c r="T36248" s="223"/>
    </row>
    <row r="36249" spans="20:20">
      <c r="T36249" s="223"/>
    </row>
    <row r="36250" spans="20:20">
      <c r="T36250" s="223"/>
    </row>
    <row r="36251" spans="20:20">
      <c r="T36251" s="223"/>
    </row>
    <row r="36252" spans="20:20">
      <c r="T36252" s="223"/>
    </row>
    <row r="36253" spans="20:20">
      <c r="T36253" s="223"/>
    </row>
    <row r="36254" spans="20:20">
      <c r="T36254" s="223"/>
    </row>
    <row r="36255" spans="20:20">
      <c r="T36255" s="223"/>
    </row>
    <row r="36256" spans="20:20">
      <c r="T36256" s="223"/>
    </row>
    <row r="36257" spans="20:20">
      <c r="T36257" s="223"/>
    </row>
    <row r="36258" spans="20:20">
      <c r="T36258" s="223"/>
    </row>
    <row r="36259" spans="20:20">
      <c r="T36259" s="223"/>
    </row>
    <row r="36260" spans="20:20">
      <c r="T36260" s="223"/>
    </row>
    <row r="36261" spans="20:20">
      <c r="T36261" s="223"/>
    </row>
    <row r="36262" spans="20:20">
      <c r="T36262" s="223"/>
    </row>
    <row r="36263" spans="20:20">
      <c r="T36263" s="223"/>
    </row>
    <row r="36264" spans="20:20">
      <c r="T36264" s="223"/>
    </row>
    <row r="36265" spans="20:20">
      <c r="T36265" s="223"/>
    </row>
    <row r="36266" spans="20:20">
      <c r="T36266" s="223"/>
    </row>
    <row r="36267" spans="20:20">
      <c r="T36267" s="223"/>
    </row>
    <row r="36268" spans="20:20">
      <c r="T36268" s="223"/>
    </row>
    <row r="36269" spans="20:20">
      <c r="T36269" s="223"/>
    </row>
    <row r="36270" spans="20:20">
      <c r="T36270" s="223"/>
    </row>
    <row r="36271" spans="20:20">
      <c r="T36271" s="223"/>
    </row>
    <row r="36272" spans="20:20">
      <c r="T36272" s="223"/>
    </row>
    <row r="36273" spans="20:20">
      <c r="T36273" s="223"/>
    </row>
    <row r="36274" spans="20:20">
      <c r="T36274" s="223"/>
    </row>
    <row r="36275" spans="20:20">
      <c r="T36275" s="223"/>
    </row>
    <row r="36276" spans="20:20">
      <c r="T36276" s="223"/>
    </row>
    <row r="36277" spans="20:20">
      <c r="T36277" s="223"/>
    </row>
    <row r="36278" spans="20:20">
      <c r="T36278" s="223"/>
    </row>
    <row r="36279" spans="20:20">
      <c r="T36279" s="223"/>
    </row>
    <row r="36280" spans="20:20">
      <c r="T36280" s="223"/>
    </row>
    <row r="36281" spans="20:20">
      <c r="T36281" s="223"/>
    </row>
    <row r="36282" spans="20:20">
      <c r="T36282" s="223"/>
    </row>
    <row r="36283" spans="20:20">
      <c r="T36283" s="223"/>
    </row>
    <row r="36284" spans="20:20">
      <c r="T36284" s="223"/>
    </row>
    <row r="36285" spans="20:20">
      <c r="T36285" s="223"/>
    </row>
    <row r="36286" spans="20:20">
      <c r="T36286" s="223"/>
    </row>
    <row r="36287" spans="20:20">
      <c r="T36287" s="223"/>
    </row>
    <row r="36288" spans="20:20">
      <c r="T36288" s="223"/>
    </row>
    <row r="36289" spans="20:20">
      <c r="T36289" s="223"/>
    </row>
    <row r="36290" spans="20:20">
      <c r="T36290" s="223"/>
    </row>
    <row r="36291" spans="20:20">
      <c r="T36291" s="223"/>
    </row>
    <row r="36292" spans="20:20">
      <c r="T36292" s="223"/>
    </row>
    <row r="36293" spans="20:20">
      <c r="T36293" s="223"/>
    </row>
    <row r="36294" spans="20:20">
      <c r="T36294" s="223"/>
    </row>
    <row r="36295" spans="20:20">
      <c r="T36295" s="223"/>
    </row>
    <row r="36296" spans="20:20">
      <c r="T36296" s="223"/>
    </row>
    <row r="36297" spans="20:20">
      <c r="T36297" s="223"/>
    </row>
    <row r="36298" spans="20:20">
      <c r="T36298" s="223"/>
    </row>
    <row r="36299" spans="20:20">
      <c r="T36299" s="223"/>
    </row>
    <row r="36300" spans="20:20">
      <c r="T36300" s="223"/>
    </row>
    <row r="36301" spans="20:20">
      <c r="T36301" s="223"/>
    </row>
    <row r="36302" spans="20:20">
      <c r="T36302" s="223"/>
    </row>
    <row r="36303" spans="20:20">
      <c r="T36303" s="223"/>
    </row>
    <row r="36304" spans="20:20">
      <c r="T36304" s="223"/>
    </row>
    <row r="36305" spans="20:20">
      <c r="T36305" s="223"/>
    </row>
    <row r="36306" spans="20:20">
      <c r="T36306" s="223"/>
    </row>
    <row r="36307" spans="20:20">
      <c r="T36307" s="223"/>
    </row>
    <row r="36308" spans="20:20">
      <c r="T36308" s="223"/>
    </row>
    <row r="36309" spans="20:20">
      <c r="T36309" s="223"/>
    </row>
    <row r="36310" spans="20:20">
      <c r="T36310" s="223"/>
    </row>
    <row r="36311" spans="20:20">
      <c r="T36311" s="223"/>
    </row>
    <row r="36312" spans="20:20">
      <c r="T36312" s="223"/>
    </row>
    <row r="36313" spans="20:20">
      <c r="T36313" s="223"/>
    </row>
    <row r="36314" spans="20:20">
      <c r="T36314" s="223"/>
    </row>
    <row r="36315" spans="20:20">
      <c r="T36315" s="223"/>
    </row>
    <row r="36316" spans="20:20">
      <c r="T36316" s="223"/>
    </row>
    <row r="36317" spans="20:20">
      <c r="T36317" s="223"/>
    </row>
    <row r="36318" spans="20:20">
      <c r="T36318" s="223"/>
    </row>
    <row r="36319" spans="20:20">
      <c r="T36319" s="223"/>
    </row>
    <row r="36320" spans="20:20">
      <c r="T36320" s="223"/>
    </row>
    <row r="36321" spans="20:20">
      <c r="T36321" s="223"/>
    </row>
    <row r="36322" spans="20:20">
      <c r="T36322" s="223"/>
    </row>
    <row r="36323" spans="20:20">
      <c r="T36323" s="223"/>
    </row>
    <row r="36324" spans="20:20">
      <c r="T36324" s="223"/>
    </row>
    <row r="36325" spans="20:20">
      <c r="T36325" s="223"/>
    </row>
    <row r="36326" spans="20:20">
      <c r="T36326" s="223"/>
    </row>
    <row r="36327" spans="20:20">
      <c r="T36327" s="223"/>
    </row>
    <row r="36328" spans="20:20">
      <c r="T36328" s="223"/>
    </row>
    <row r="36329" spans="20:20">
      <c r="T36329" s="223"/>
    </row>
    <row r="36330" spans="20:20">
      <c r="T36330" s="223"/>
    </row>
    <row r="36331" spans="20:20">
      <c r="T36331" s="223"/>
    </row>
    <row r="36332" spans="20:20">
      <c r="T36332" s="223"/>
    </row>
    <row r="36333" spans="20:20">
      <c r="T36333" s="223"/>
    </row>
    <row r="36334" spans="20:20">
      <c r="T36334" s="223"/>
    </row>
    <row r="36335" spans="20:20">
      <c r="T36335" s="223"/>
    </row>
    <row r="36336" spans="20:20">
      <c r="T36336" s="223"/>
    </row>
    <row r="36337" spans="20:20">
      <c r="T36337" s="223"/>
    </row>
    <row r="36338" spans="20:20">
      <c r="T36338" s="223"/>
    </row>
    <row r="36339" spans="20:20">
      <c r="T36339" s="223"/>
    </row>
    <row r="36340" spans="20:20">
      <c r="T36340" s="223"/>
    </row>
    <row r="36341" spans="20:20">
      <c r="T36341" s="223"/>
    </row>
    <row r="36342" spans="20:20">
      <c r="T36342" s="223"/>
    </row>
    <row r="36343" spans="20:20">
      <c r="T36343" s="223"/>
    </row>
    <row r="36344" spans="20:20">
      <c r="T36344" s="223"/>
    </row>
    <row r="36345" spans="20:20">
      <c r="T36345" s="223"/>
    </row>
    <row r="36346" spans="20:20">
      <c r="T36346" s="223"/>
    </row>
    <row r="36347" spans="20:20">
      <c r="T36347" s="223"/>
    </row>
    <row r="36348" spans="20:20">
      <c r="T36348" s="223"/>
    </row>
    <row r="36349" spans="20:20">
      <c r="T36349" s="223"/>
    </row>
    <row r="36350" spans="20:20">
      <c r="T36350" s="223"/>
    </row>
    <row r="36351" spans="20:20">
      <c r="T36351" s="223"/>
    </row>
    <row r="36352" spans="20:20">
      <c r="T36352" s="223"/>
    </row>
    <row r="36353" spans="20:20">
      <c r="T36353" s="223"/>
    </row>
    <row r="36354" spans="20:20">
      <c r="T36354" s="223"/>
    </row>
    <row r="36355" spans="20:20">
      <c r="T36355" s="223"/>
    </row>
    <row r="36356" spans="20:20">
      <c r="T36356" s="223"/>
    </row>
    <row r="36357" spans="20:20">
      <c r="T36357" s="223"/>
    </row>
    <row r="36358" spans="20:20">
      <c r="T36358" s="223"/>
    </row>
    <row r="36359" spans="20:20">
      <c r="T36359" s="223"/>
    </row>
    <row r="36360" spans="20:20">
      <c r="T36360" s="223"/>
    </row>
    <row r="36361" spans="20:20">
      <c r="T36361" s="223"/>
    </row>
    <row r="36362" spans="20:20">
      <c r="T36362" s="223"/>
    </row>
    <row r="36363" spans="20:20">
      <c r="T36363" s="223"/>
    </row>
    <row r="36364" spans="20:20">
      <c r="T36364" s="223"/>
    </row>
    <row r="36365" spans="20:20">
      <c r="T36365" s="223"/>
    </row>
    <row r="36366" spans="20:20">
      <c r="T36366" s="223"/>
    </row>
    <row r="36367" spans="20:20">
      <c r="T36367" s="223"/>
    </row>
    <row r="36368" spans="20:20">
      <c r="T36368" s="223"/>
    </row>
    <row r="36369" spans="20:20">
      <c r="T36369" s="223"/>
    </row>
    <row r="36370" spans="20:20">
      <c r="T36370" s="223"/>
    </row>
    <row r="36371" spans="20:20">
      <c r="T36371" s="223"/>
    </row>
    <row r="36372" spans="20:20">
      <c r="T36372" s="223"/>
    </row>
    <row r="36373" spans="20:20">
      <c r="T36373" s="223"/>
    </row>
    <row r="36374" spans="20:20">
      <c r="T36374" s="223"/>
    </row>
    <row r="36375" spans="20:20">
      <c r="T36375" s="223"/>
    </row>
    <row r="36376" spans="20:20">
      <c r="T36376" s="223"/>
    </row>
    <row r="36377" spans="20:20">
      <c r="T36377" s="223"/>
    </row>
    <row r="36378" spans="20:20">
      <c r="T36378" s="223"/>
    </row>
    <row r="36379" spans="20:20">
      <c r="T36379" s="223"/>
    </row>
    <row r="36380" spans="20:20">
      <c r="T36380" s="223"/>
    </row>
    <row r="36381" spans="20:20">
      <c r="T36381" s="223"/>
    </row>
    <row r="36382" spans="20:20">
      <c r="T36382" s="223"/>
    </row>
    <row r="36383" spans="20:20">
      <c r="T36383" s="223"/>
    </row>
    <row r="36384" spans="20:20">
      <c r="T36384" s="223"/>
    </row>
    <row r="36385" spans="20:20">
      <c r="T36385" s="223"/>
    </row>
    <row r="36386" spans="20:20">
      <c r="T36386" s="223"/>
    </row>
    <row r="36387" spans="20:20">
      <c r="T36387" s="223"/>
    </row>
    <row r="36388" spans="20:20">
      <c r="T36388" s="223"/>
    </row>
    <row r="36389" spans="20:20">
      <c r="T36389" s="223"/>
    </row>
    <row r="36390" spans="20:20">
      <c r="T36390" s="223"/>
    </row>
    <row r="36391" spans="20:20">
      <c r="T36391" s="223"/>
    </row>
    <row r="36392" spans="20:20">
      <c r="T36392" s="223"/>
    </row>
    <row r="36393" spans="20:20">
      <c r="T36393" s="223"/>
    </row>
    <row r="36394" spans="20:20">
      <c r="T36394" s="223"/>
    </row>
    <row r="36395" spans="20:20">
      <c r="T36395" s="223"/>
    </row>
    <row r="36396" spans="20:20">
      <c r="T36396" s="223"/>
    </row>
    <row r="36397" spans="20:20">
      <c r="T36397" s="223"/>
    </row>
    <row r="36398" spans="20:20">
      <c r="T36398" s="223"/>
    </row>
    <row r="36399" spans="20:20">
      <c r="T36399" s="223"/>
    </row>
    <row r="36400" spans="20:20">
      <c r="T36400" s="223"/>
    </row>
    <row r="36401" spans="20:20">
      <c r="T36401" s="223"/>
    </row>
    <row r="36402" spans="20:20">
      <c r="T36402" s="223"/>
    </row>
    <row r="36403" spans="20:20">
      <c r="T36403" s="223"/>
    </row>
    <row r="36404" spans="20:20">
      <c r="T36404" s="223"/>
    </row>
    <row r="36405" spans="20:20">
      <c r="T36405" s="223"/>
    </row>
    <row r="36406" spans="20:20">
      <c r="T36406" s="223"/>
    </row>
    <row r="36407" spans="20:20">
      <c r="T36407" s="223"/>
    </row>
    <row r="36408" spans="20:20">
      <c r="T36408" s="223"/>
    </row>
    <row r="36409" spans="20:20">
      <c r="T36409" s="223"/>
    </row>
    <row r="36410" spans="20:20">
      <c r="T36410" s="223"/>
    </row>
    <row r="36411" spans="20:20">
      <c r="T36411" s="223"/>
    </row>
    <row r="36412" spans="20:20">
      <c r="T36412" s="223"/>
    </row>
    <row r="36413" spans="20:20">
      <c r="T36413" s="223"/>
    </row>
    <row r="36414" spans="20:20">
      <c r="T36414" s="223"/>
    </row>
    <row r="36415" spans="20:20">
      <c r="T36415" s="223"/>
    </row>
    <row r="36416" spans="20:20">
      <c r="T36416" s="223"/>
    </row>
    <row r="36417" spans="20:20">
      <c r="T36417" s="223"/>
    </row>
    <row r="36418" spans="20:20">
      <c r="T36418" s="223"/>
    </row>
    <row r="36419" spans="20:20">
      <c r="T36419" s="223"/>
    </row>
    <row r="36420" spans="20:20">
      <c r="T36420" s="223"/>
    </row>
    <row r="36421" spans="20:20">
      <c r="T36421" s="223"/>
    </row>
    <row r="36422" spans="20:20">
      <c r="T36422" s="223"/>
    </row>
    <row r="36423" spans="20:20">
      <c r="T36423" s="223"/>
    </row>
    <row r="36424" spans="20:20">
      <c r="T36424" s="223"/>
    </row>
    <row r="36425" spans="20:20">
      <c r="T36425" s="223"/>
    </row>
    <row r="36426" spans="20:20">
      <c r="T36426" s="223"/>
    </row>
    <row r="36427" spans="20:20">
      <c r="T36427" s="223"/>
    </row>
    <row r="36428" spans="20:20">
      <c r="T36428" s="223"/>
    </row>
    <row r="36429" spans="20:20">
      <c r="T36429" s="223"/>
    </row>
    <row r="36430" spans="20:20">
      <c r="T36430" s="223"/>
    </row>
    <row r="36431" spans="20:20">
      <c r="T36431" s="223"/>
    </row>
    <row r="36432" spans="20:20">
      <c r="T36432" s="223"/>
    </row>
    <row r="36433" spans="20:20">
      <c r="T36433" s="223"/>
    </row>
    <row r="36434" spans="20:20">
      <c r="T36434" s="223"/>
    </row>
    <row r="36435" spans="20:20">
      <c r="T36435" s="223"/>
    </row>
    <row r="36436" spans="20:20">
      <c r="T36436" s="223"/>
    </row>
    <row r="36437" spans="20:20">
      <c r="T36437" s="223"/>
    </row>
    <row r="36438" spans="20:20">
      <c r="T36438" s="223"/>
    </row>
    <row r="36439" spans="20:20">
      <c r="T36439" s="223"/>
    </row>
    <row r="36440" spans="20:20">
      <c r="T36440" s="223"/>
    </row>
    <row r="36441" spans="20:20">
      <c r="T36441" s="223"/>
    </row>
    <row r="36442" spans="20:20">
      <c r="T36442" s="223"/>
    </row>
    <row r="36443" spans="20:20">
      <c r="T36443" s="223"/>
    </row>
    <row r="36444" spans="20:20">
      <c r="T36444" s="223"/>
    </row>
    <row r="36445" spans="20:20">
      <c r="T36445" s="223"/>
    </row>
    <row r="36446" spans="20:20">
      <c r="T36446" s="223"/>
    </row>
    <row r="36447" spans="20:20">
      <c r="T36447" s="223"/>
    </row>
    <row r="36448" spans="20:20">
      <c r="T36448" s="223"/>
    </row>
    <row r="36449" spans="20:20">
      <c r="T36449" s="223"/>
    </row>
    <row r="36450" spans="20:20">
      <c r="T36450" s="223"/>
    </row>
    <row r="36451" spans="20:20">
      <c r="T36451" s="223"/>
    </row>
    <row r="36452" spans="20:20">
      <c r="T36452" s="223"/>
    </row>
    <row r="36453" spans="20:20">
      <c r="T36453" s="223"/>
    </row>
    <row r="36454" spans="20:20">
      <c r="T36454" s="223"/>
    </row>
    <row r="36455" spans="20:20">
      <c r="T36455" s="223"/>
    </row>
    <row r="36456" spans="20:20">
      <c r="T36456" s="223"/>
    </row>
    <row r="36457" spans="20:20">
      <c r="T36457" s="223"/>
    </row>
    <row r="36458" spans="20:20">
      <c r="T36458" s="223"/>
    </row>
    <row r="36459" spans="20:20">
      <c r="T36459" s="223"/>
    </row>
    <row r="36460" spans="20:20">
      <c r="T36460" s="223"/>
    </row>
    <row r="36461" spans="20:20">
      <c r="T36461" s="223"/>
    </row>
    <row r="36462" spans="20:20">
      <c r="T36462" s="223"/>
    </row>
    <row r="36463" spans="20:20">
      <c r="T36463" s="223"/>
    </row>
    <row r="36464" spans="20:20">
      <c r="T36464" s="223"/>
    </row>
    <row r="36465" spans="20:20">
      <c r="T36465" s="223"/>
    </row>
    <row r="36466" spans="20:20">
      <c r="T36466" s="223"/>
    </row>
    <row r="36467" spans="20:20">
      <c r="T36467" s="223"/>
    </row>
    <row r="36468" spans="20:20">
      <c r="T36468" s="223"/>
    </row>
    <row r="36469" spans="20:20">
      <c r="T36469" s="223"/>
    </row>
    <row r="36470" spans="20:20">
      <c r="T36470" s="223"/>
    </row>
    <row r="36471" spans="20:20">
      <c r="T36471" s="223"/>
    </row>
    <row r="36472" spans="20:20">
      <c r="T36472" s="223"/>
    </row>
    <row r="36473" spans="20:20">
      <c r="T36473" s="223"/>
    </row>
    <row r="36474" spans="20:20">
      <c r="T36474" s="223"/>
    </row>
    <row r="36475" spans="20:20">
      <c r="T36475" s="223"/>
    </row>
    <row r="36476" spans="20:20">
      <c r="T36476" s="223"/>
    </row>
    <row r="36477" spans="20:20">
      <c r="T36477" s="223"/>
    </row>
    <row r="36478" spans="20:20">
      <c r="T36478" s="223"/>
    </row>
    <row r="36479" spans="20:20">
      <c r="T36479" s="223"/>
    </row>
    <row r="36480" spans="20:20">
      <c r="T36480" s="223"/>
    </row>
    <row r="36481" spans="20:20">
      <c r="T36481" s="223"/>
    </row>
    <row r="36482" spans="20:20">
      <c r="T36482" s="223"/>
    </row>
    <row r="36483" spans="20:20">
      <c r="T36483" s="223"/>
    </row>
    <row r="36484" spans="20:20">
      <c r="T36484" s="223"/>
    </row>
    <row r="36485" spans="20:20">
      <c r="T36485" s="223"/>
    </row>
    <row r="36486" spans="20:20">
      <c r="T36486" s="223"/>
    </row>
    <row r="36487" spans="20:20">
      <c r="T36487" s="223"/>
    </row>
    <row r="36488" spans="20:20">
      <c r="T36488" s="223"/>
    </row>
    <row r="36489" spans="20:20">
      <c r="T36489" s="223"/>
    </row>
    <row r="36490" spans="20:20">
      <c r="T36490" s="223"/>
    </row>
    <row r="36491" spans="20:20">
      <c r="T36491" s="223"/>
    </row>
    <row r="36492" spans="20:20">
      <c r="T36492" s="223"/>
    </row>
    <row r="36493" spans="20:20">
      <c r="T36493" s="223"/>
    </row>
    <row r="36494" spans="20:20">
      <c r="T36494" s="223"/>
    </row>
    <row r="36495" spans="20:20">
      <c r="T36495" s="223"/>
    </row>
    <row r="36496" spans="20:20">
      <c r="T36496" s="223"/>
    </row>
    <row r="36497" spans="20:20">
      <c r="T36497" s="223"/>
    </row>
    <row r="36498" spans="20:20">
      <c r="T36498" s="223"/>
    </row>
    <row r="36499" spans="20:20">
      <c r="T36499" s="223"/>
    </row>
    <row r="36500" spans="20:20">
      <c r="T36500" s="223"/>
    </row>
    <row r="36501" spans="20:20">
      <c r="T36501" s="223"/>
    </row>
    <row r="36502" spans="20:20">
      <c r="T36502" s="223"/>
    </row>
    <row r="36503" spans="20:20">
      <c r="T36503" s="223"/>
    </row>
    <row r="36504" spans="20:20">
      <c r="T36504" s="223"/>
    </row>
    <row r="36505" spans="20:20">
      <c r="T36505" s="223"/>
    </row>
    <row r="36506" spans="20:20">
      <c r="T36506" s="223"/>
    </row>
    <row r="36507" spans="20:20">
      <c r="T36507" s="223"/>
    </row>
    <row r="36508" spans="20:20">
      <c r="T36508" s="223"/>
    </row>
    <row r="36509" spans="20:20">
      <c r="T36509" s="223"/>
    </row>
    <row r="36510" spans="20:20">
      <c r="T36510" s="223"/>
    </row>
    <row r="36511" spans="20:20">
      <c r="T36511" s="223"/>
    </row>
    <row r="36512" spans="20:20">
      <c r="T36512" s="223"/>
    </row>
    <row r="36513" spans="20:20">
      <c r="T36513" s="223"/>
    </row>
    <row r="36514" spans="20:20">
      <c r="T36514" s="223"/>
    </row>
    <row r="36515" spans="20:20">
      <c r="T36515" s="223"/>
    </row>
    <row r="36516" spans="20:20">
      <c r="T36516" s="223"/>
    </row>
    <row r="36517" spans="20:20">
      <c r="T36517" s="223"/>
    </row>
    <row r="36518" spans="20:20">
      <c r="T36518" s="223"/>
    </row>
    <row r="36519" spans="20:20">
      <c r="T36519" s="223"/>
    </row>
    <row r="36520" spans="20:20">
      <c r="T36520" s="223"/>
    </row>
    <row r="36521" spans="20:20">
      <c r="T36521" s="223"/>
    </row>
    <row r="36522" spans="20:20">
      <c r="T36522" s="223"/>
    </row>
    <row r="36523" spans="20:20">
      <c r="T36523" s="223"/>
    </row>
    <row r="36524" spans="20:20">
      <c r="T36524" s="223"/>
    </row>
    <row r="36525" spans="20:20">
      <c r="T36525" s="223"/>
    </row>
    <row r="36526" spans="20:20">
      <c r="T36526" s="223"/>
    </row>
    <row r="36527" spans="20:20">
      <c r="T36527" s="223"/>
    </row>
    <row r="36528" spans="20:20">
      <c r="T36528" s="223"/>
    </row>
    <row r="36529" spans="20:20">
      <c r="T36529" s="223"/>
    </row>
    <row r="36530" spans="20:20">
      <c r="T36530" s="223"/>
    </row>
    <row r="36531" spans="20:20">
      <c r="T36531" s="223"/>
    </row>
    <row r="36532" spans="20:20">
      <c r="T36532" s="223"/>
    </row>
    <row r="36533" spans="20:20">
      <c r="T36533" s="223"/>
    </row>
    <row r="36534" spans="20:20">
      <c r="T36534" s="223"/>
    </row>
    <row r="36535" spans="20:20">
      <c r="T36535" s="223"/>
    </row>
    <row r="36536" spans="20:20">
      <c r="T36536" s="223"/>
    </row>
    <row r="36537" spans="20:20">
      <c r="T36537" s="223"/>
    </row>
    <row r="36538" spans="20:20">
      <c r="T36538" s="223"/>
    </row>
    <row r="36539" spans="20:20">
      <c r="T36539" s="223"/>
    </row>
    <row r="36540" spans="20:20">
      <c r="T36540" s="223"/>
    </row>
    <row r="36541" spans="20:20">
      <c r="T36541" s="223"/>
    </row>
    <row r="36542" spans="20:20">
      <c r="T36542" s="223"/>
    </row>
    <row r="36543" spans="20:20">
      <c r="T36543" s="223"/>
    </row>
    <row r="36544" spans="20:20">
      <c r="T36544" s="223"/>
    </row>
    <row r="36545" spans="20:20">
      <c r="T36545" s="223"/>
    </row>
    <row r="36546" spans="20:20">
      <c r="T36546" s="223"/>
    </row>
    <row r="36547" spans="20:20">
      <c r="T36547" s="223"/>
    </row>
    <row r="36548" spans="20:20">
      <c r="T36548" s="223"/>
    </row>
    <row r="36549" spans="20:20">
      <c r="T36549" s="223"/>
    </row>
    <row r="36550" spans="20:20">
      <c r="T36550" s="223"/>
    </row>
    <row r="36551" spans="20:20">
      <c r="T36551" s="223"/>
    </row>
    <row r="36552" spans="20:20">
      <c r="T36552" s="223"/>
    </row>
    <row r="36553" spans="20:20">
      <c r="T36553" s="223"/>
    </row>
    <row r="36554" spans="20:20">
      <c r="T36554" s="223"/>
    </row>
    <row r="36555" spans="20:20">
      <c r="T36555" s="223"/>
    </row>
    <row r="36556" spans="20:20">
      <c r="T36556" s="223"/>
    </row>
    <row r="36557" spans="20:20">
      <c r="T36557" s="223"/>
    </row>
    <row r="36558" spans="20:20">
      <c r="T36558" s="223"/>
    </row>
    <row r="36559" spans="20:20">
      <c r="T36559" s="223"/>
    </row>
    <row r="36560" spans="20:20">
      <c r="T36560" s="223"/>
    </row>
    <row r="36561" spans="20:20">
      <c r="T36561" s="223"/>
    </row>
    <row r="36562" spans="20:20">
      <c r="T36562" s="223"/>
    </row>
    <row r="36563" spans="20:20">
      <c r="T36563" s="223"/>
    </row>
    <row r="36564" spans="20:20">
      <c r="T36564" s="223"/>
    </row>
    <row r="36565" spans="20:20">
      <c r="T36565" s="223"/>
    </row>
    <row r="36566" spans="20:20">
      <c r="T36566" s="223"/>
    </row>
    <row r="36567" spans="20:20">
      <c r="T36567" s="223"/>
    </row>
    <row r="36568" spans="20:20">
      <c r="T36568" s="223"/>
    </row>
    <row r="36569" spans="20:20">
      <c r="T36569" s="223"/>
    </row>
    <row r="36570" spans="20:20">
      <c r="T36570" s="223"/>
    </row>
    <row r="36571" spans="20:20">
      <c r="T36571" s="223"/>
    </row>
    <row r="36572" spans="20:20">
      <c r="T36572" s="223"/>
    </row>
    <row r="36573" spans="20:20">
      <c r="T36573" s="223"/>
    </row>
    <row r="36574" spans="20:20">
      <c r="T36574" s="223"/>
    </row>
    <row r="36575" spans="20:20">
      <c r="T36575" s="223"/>
    </row>
    <row r="36576" spans="20:20">
      <c r="T36576" s="223"/>
    </row>
    <row r="36577" spans="20:20">
      <c r="T36577" s="223"/>
    </row>
    <row r="36578" spans="20:20">
      <c r="T36578" s="223"/>
    </row>
    <row r="36579" spans="20:20">
      <c r="T36579" s="223"/>
    </row>
    <row r="36580" spans="20:20">
      <c r="T36580" s="223"/>
    </row>
    <row r="36581" spans="20:20">
      <c r="T36581" s="223"/>
    </row>
    <row r="36582" spans="20:20">
      <c r="T36582" s="223"/>
    </row>
    <row r="36583" spans="20:20">
      <c r="T36583" s="223"/>
    </row>
    <row r="36584" spans="20:20">
      <c r="T36584" s="223"/>
    </row>
    <row r="36585" spans="20:20">
      <c r="T36585" s="223"/>
    </row>
    <row r="36586" spans="20:20">
      <c r="T36586" s="223"/>
    </row>
    <row r="36587" spans="20:20">
      <c r="T36587" s="223"/>
    </row>
    <row r="36588" spans="20:20">
      <c r="T36588" s="223"/>
    </row>
    <row r="36589" spans="20:20">
      <c r="T36589" s="223"/>
    </row>
    <row r="36590" spans="20:20">
      <c r="T36590" s="223"/>
    </row>
    <row r="36591" spans="20:20">
      <c r="T36591" s="223"/>
    </row>
    <row r="36592" spans="20:20">
      <c r="T36592" s="223"/>
    </row>
    <row r="36593" spans="20:20">
      <c r="T36593" s="223"/>
    </row>
    <row r="36594" spans="20:20">
      <c r="T36594" s="223"/>
    </row>
    <row r="36595" spans="20:20">
      <c r="T36595" s="223"/>
    </row>
    <row r="36596" spans="20:20">
      <c r="T36596" s="223"/>
    </row>
    <row r="36597" spans="20:20">
      <c r="T36597" s="223"/>
    </row>
    <row r="36598" spans="20:20">
      <c r="T36598" s="223"/>
    </row>
    <row r="36599" spans="20:20">
      <c r="T36599" s="223"/>
    </row>
    <row r="36600" spans="20:20">
      <c r="T36600" s="223"/>
    </row>
    <row r="36601" spans="20:20">
      <c r="T36601" s="223"/>
    </row>
    <row r="36602" spans="20:20">
      <c r="T36602" s="223"/>
    </row>
    <row r="36603" spans="20:20">
      <c r="T36603" s="223"/>
    </row>
    <row r="36604" spans="20:20">
      <c r="T36604" s="223"/>
    </row>
    <row r="36605" spans="20:20">
      <c r="T36605" s="223"/>
    </row>
    <row r="36606" spans="20:20">
      <c r="T36606" s="223"/>
    </row>
    <row r="36607" spans="20:20">
      <c r="T36607" s="223"/>
    </row>
    <row r="36608" spans="20:20">
      <c r="T36608" s="223"/>
    </row>
    <row r="36609" spans="20:20">
      <c r="T36609" s="223"/>
    </row>
    <row r="36610" spans="20:20">
      <c r="T36610" s="223"/>
    </row>
    <row r="36611" spans="20:20">
      <c r="T36611" s="223"/>
    </row>
    <row r="36612" spans="20:20">
      <c r="T36612" s="223"/>
    </row>
    <row r="36613" spans="20:20">
      <c r="T36613" s="223"/>
    </row>
    <row r="36614" spans="20:20">
      <c r="T36614" s="223"/>
    </row>
    <row r="36615" spans="20:20">
      <c r="T36615" s="223"/>
    </row>
    <row r="36616" spans="20:20">
      <c r="T36616" s="223"/>
    </row>
    <row r="36617" spans="20:20">
      <c r="T36617" s="223"/>
    </row>
    <row r="36618" spans="20:20">
      <c r="T36618" s="223"/>
    </row>
    <row r="36619" spans="20:20">
      <c r="T36619" s="223"/>
    </row>
    <row r="36620" spans="20:20">
      <c r="T36620" s="223"/>
    </row>
    <row r="36621" spans="20:20">
      <c r="T36621" s="223"/>
    </row>
    <row r="36622" spans="20:20">
      <c r="T36622" s="223"/>
    </row>
    <row r="36623" spans="20:20">
      <c r="T36623" s="223"/>
    </row>
    <row r="36624" spans="20:20">
      <c r="T36624" s="223"/>
    </row>
    <row r="36625" spans="20:20">
      <c r="T36625" s="223"/>
    </row>
    <row r="36626" spans="20:20">
      <c r="T36626" s="223"/>
    </row>
    <row r="36627" spans="20:20">
      <c r="T36627" s="223"/>
    </row>
    <row r="36628" spans="20:20">
      <c r="T36628" s="223"/>
    </row>
    <row r="36629" spans="20:20">
      <c r="T36629" s="223"/>
    </row>
    <row r="36630" spans="20:20">
      <c r="T36630" s="223"/>
    </row>
    <row r="36631" spans="20:20">
      <c r="T36631" s="223"/>
    </row>
    <row r="36632" spans="20:20">
      <c r="T36632" s="223"/>
    </row>
    <row r="36633" spans="20:20">
      <c r="T36633" s="223"/>
    </row>
    <row r="36634" spans="20:20">
      <c r="T36634" s="223"/>
    </row>
    <row r="36635" spans="20:20">
      <c r="T36635" s="223"/>
    </row>
    <row r="36636" spans="20:20">
      <c r="T36636" s="223"/>
    </row>
    <row r="36637" spans="20:20">
      <c r="T36637" s="223"/>
    </row>
    <row r="36638" spans="20:20">
      <c r="T36638" s="223"/>
    </row>
    <row r="36639" spans="20:20">
      <c r="T36639" s="223"/>
    </row>
    <row r="36640" spans="20:20">
      <c r="T36640" s="223"/>
    </row>
    <row r="36641" spans="20:20">
      <c r="T36641" s="223"/>
    </row>
    <row r="36642" spans="20:20">
      <c r="T36642" s="223"/>
    </row>
    <row r="36643" spans="20:20">
      <c r="T36643" s="223"/>
    </row>
    <row r="36644" spans="20:20">
      <c r="T36644" s="223"/>
    </row>
    <row r="36645" spans="20:20">
      <c r="T36645" s="223"/>
    </row>
    <row r="36646" spans="20:20">
      <c r="T36646" s="223"/>
    </row>
    <row r="36647" spans="20:20">
      <c r="T36647" s="223"/>
    </row>
    <row r="36648" spans="20:20">
      <c r="T36648" s="223"/>
    </row>
    <row r="36649" spans="20:20">
      <c r="T36649" s="223"/>
    </row>
    <row r="36650" spans="20:20">
      <c r="T36650" s="223"/>
    </row>
    <row r="36651" spans="20:20">
      <c r="T36651" s="223"/>
    </row>
    <row r="36652" spans="20:20">
      <c r="T36652" s="223"/>
    </row>
    <row r="36653" spans="20:20">
      <c r="T36653" s="223"/>
    </row>
    <row r="36654" spans="20:20">
      <c r="T36654" s="223"/>
    </row>
    <row r="36655" spans="20:20">
      <c r="T36655" s="223"/>
    </row>
    <row r="36656" spans="20:20">
      <c r="T36656" s="223"/>
    </row>
    <row r="36657" spans="20:20">
      <c r="T36657" s="223"/>
    </row>
    <row r="36658" spans="20:20">
      <c r="T36658" s="223"/>
    </row>
    <row r="36659" spans="20:20">
      <c r="T36659" s="223"/>
    </row>
    <row r="36660" spans="20:20">
      <c r="T36660" s="223"/>
    </row>
    <row r="36661" spans="20:20">
      <c r="T36661" s="223"/>
    </row>
    <row r="36662" spans="20:20">
      <c r="T36662" s="223"/>
    </row>
    <row r="36663" spans="20:20">
      <c r="T36663" s="223"/>
    </row>
    <row r="36664" spans="20:20">
      <c r="T36664" s="223"/>
    </row>
    <row r="36665" spans="20:20">
      <c r="T36665" s="223"/>
    </row>
    <row r="36666" spans="20:20">
      <c r="T36666" s="223"/>
    </row>
    <row r="36667" spans="20:20">
      <c r="T36667" s="223"/>
    </row>
    <row r="36668" spans="20:20">
      <c r="T36668" s="223"/>
    </row>
    <row r="36669" spans="20:20">
      <c r="T36669" s="223"/>
    </row>
    <row r="36670" spans="20:20">
      <c r="T36670" s="223"/>
    </row>
    <row r="36671" spans="20:20">
      <c r="T36671" s="223"/>
    </row>
    <row r="36672" spans="20:20">
      <c r="T36672" s="223"/>
    </row>
    <row r="36673" spans="20:20">
      <c r="T36673" s="223"/>
    </row>
    <row r="36674" spans="20:20">
      <c r="T36674" s="223"/>
    </row>
    <row r="36675" spans="20:20">
      <c r="T36675" s="223"/>
    </row>
    <row r="36676" spans="20:20">
      <c r="T36676" s="223"/>
    </row>
    <row r="36677" spans="20:20">
      <c r="T36677" s="223"/>
    </row>
    <row r="36678" spans="20:20">
      <c r="T36678" s="223"/>
    </row>
    <row r="36679" spans="20:20">
      <c r="T36679" s="223"/>
    </row>
    <row r="36680" spans="20:20">
      <c r="T36680" s="223"/>
    </row>
    <row r="36681" spans="20:20">
      <c r="T36681" s="223"/>
    </row>
    <row r="36682" spans="20:20">
      <c r="T36682" s="223"/>
    </row>
    <row r="36683" spans="20:20">
      <c r="T36683" s="223"/>
    </row>
    <row r="36684" spans="20:20">
      <c r="T36684" s="223"/>
    </row>
    <row r="36685" spans="20:20">
      <c r="T36685" s="223"/>
    </row>
    <row r="36686" spans="20:20">
      <c r="T36686" s="223"/>
    </row>
    <row r="36687" spans="20:20">
      <c r="T36687" s="223"/>
    </row>
    <row r="36688" spans="20:20">
      <c r="T36688" s="223"/>
    </row>
    <row r="36689" spans="20:20">
      <c r="T36689" s="223"/>
    </row>
    <row r="36690" spans="20:20">
      <c r="T36690" s="223"/>
    </row>
    <row r="36691" spans="20:20">
      <c r="T36691" s="223"/>
    </row>
    <row r="36692" spans="20:20">
      <c r="T36692" s="223"/>
    </row>
    <row r="36693" spans="20:20">
      <c r="T36693" s="223"/>
    </row>
    <row r="36694" spans="20:20">
      <c r="T36694" s="223"/>
    </row>
    <row r="36695" spans="20:20">
      <c r="T36695" s="223"/>
    </row>
    <row r="36696" spans="20:20">
      <c r="T36696" s="223"/>
    </row>
    <row r="36697" spans="20:20">
      <c r="T36697" s="223"/>
    </row>
    <row r="36698" spans="20:20">
      <c r="T36698" s="223"/>
    </row>
    <row r="36699" spans="20:20">
      <c r="T36699" s="223"/>
    </row>
    <row r="36700" spans="20:20">
      <c r="T36700" s="223"/>
    </row>
    <row r="36701" spans="20:20">
      <c r="T36701" s="223"/>
    </row>
    <row r="36702" spans="20:20">
      <c r="T36702" s="223"/>
    </row>
    <row r="36703" spans="20:20">
      <c r="T36703" s="223"/>
    </row>
    <row r="36704" spans="20:20">
      <c r="T36704" s="223"/>
    </row>
    <row r="36705" spans="20:20">
      <c r="T36705" s="223"/>
    </row>
    <row r="36706" spans="20:20">
      <c r="T36706" s="223"/>
    </row>
    <row r="36707" spans="20:20">
      <c r="T36707" s="223"/>
    </row>
    <row r="36708" spans="20:20">
      <c r="T36708" s="223"/>
    </row>
    <row r="36709" spans="20:20">
      <c r="T36709" s="223"/>
    </row>
    <row r="36710" spans="20:20">
      <c r="T36710" s="223"/>
    </row>
    <row r="36711" spans="20:20">
      <c r="T36711" s="223"/>
    </row>
    <row r="36712" spans="20:20">
      <c r="T36712" s="223"/>
    </row>
    <row r="36713" spans="20:20">
      <c r="T36713" s="223"/>
    </row>
    <row r="36714" spans="20:20">
      <c r="T36714" s="223"/>
    </row>
    <row r="36715" spans="20:20">
      <c r="T36715" s="223"/>
    </row>
    <row r="36716" spans="20:20">
      <c r="T36716" s="223"/>
    </row>
    <row r="36717" spans="20:20">
      <c r="T36717" s="223"/>
    </row>
    <row r="36718" spans="20:20">
      <c r="T36718" s="223"/>
    </row>
    <row r="36719" spans="20:20">
      <c r="T36719" s="223"/>
    </row>
    <row r="36720" spans="20:20">
      <c r="T36720" s="223"/>
    </row>
    <row r="36721" spans="20:20">
      <c r="T36721" s="223"/>
    </row>
    <row r="36722" spans="20:20">
      <c r="T36722" s="223"/>
    </row>
    <row r="36723" spans="20:20">
      <c r="T36723" s="223"/>
    </row>
    <row r="36724" spans="20:20">
      <c r="T36724" s="223"/>
    </row>
    <row r="36725" spans="20:20">
      <c r="T36725" s="223"/>
    </row>
    <row r="36726" spans="20:20">
      <c r="T36726" s="223"/>
    </row>
    <row r="36727" spans="20:20">
      <c r="T36727" s="223"/>
    </row>
    <row r="36728" spans="20:20">
      <c r="T36728" s="223"/>
    </row>
    <row r="36729" spans="20:20">
      <c r="T36729" s="223"/>
    </row>
    <row r="36730" spans="20:20">
      <c r="T36730" s="223"/>
    </row>
    <row r="36731" spans="20:20">
      <c r="T36731" s="223"/>
    </row>
    <row r="36732" spans="20:20">
      <c r="T36732" s="223"/>
    </row>
    <row r="36733" spans="20:20">
      <c r="T36733" s="223"/>
    </row>
    <row r="36734" spans="20:20">
      <c r="T36734" s="223"/>
    </row>
    <row r="36735" spans="20:20">
      <c r="T36735" s="223"/>
    </row>
    <row r="36736" spans="20:20">
      <c r="T36736" s="223"/>
    </row>
    <row r="36737" spans="20:20">
      <c r="T36737" s="223"/>
    </row>
    <row r="36738" spans="20:20">
      <c r="T36738" s="223"/>
    </row>
    <row r="36739" spans="20:20">
      <c r="T36739" s="223"/>
    </row>
    <row r="36740" spans="20:20">
      <c r="T36740" s="223"/>
    </row>
    <row r="36741" spans="20:20">
      <c r="T36741" s="223"/>
    </row>
    <row r="36742" spans="20:20">
      <c r="T36742" s="223"/>
    </row>
    <row r="36743" spans="20:20">
      <c r="T36743" s="223"/>
    </row>
    <row r="36744" spans="20:20">
      <c r="T36744" s="223"/>
    </row>
    <row r="36745" spans="20:20">
      <c r="T36745" s="223"/>
    </row>
    <row r="36746" spans="20:20">
      <c r="T36746" s="223"/>
    </row>
    <row r="36747" spans="20:20">
      <c r="T36747" s="223"/>
    </row>
    <row r="36748" spans="20:20">
      <c r="T36748" s="223"/>
    </row>
    <row r="36749" spans="20:20">
      <c r="T36749" s="223"/>
    </row>
    <row r="36750" spans="20:20">
      <c r="T36750" s="223"/>
    </row>
    <row r="36751" spans="20:20">
      <c r="T36751" s="223"/>
    </row>
    <row r="36752" spans="20:20">
      <c r="T36752" s="223"/>
    </row>
    <row r="36753" spans="20:20">
      <c r="T36753" s="223"/>
    </row>
    <row r="36754" spans="20:20">
      <c r="T36754" s="223"/>
    </row>
    <row r="36755" spans="20:20">
      <c r="T36755" s="223"/>
    </row>
    <row r="36756" spans="20:20">
      <c r="T36756" s="223"/>
    </row>
    <row r="36757" spans="20:20">
      <c r="T36757" s="223"/>
    </row>
    <row r="36758" spans="20:20">
      <c r="T36758" s="223"/>
    </row>
    <row r="36759" spans="20:20">
      <c r="T36759" s="223"/>
    </row>
    <row r="36760" spans="20:20">
      <c r="T36760" s="223"/>
    </row>
    <row r="36761" spans="20:20">
      <c r="T36761" s="223"/>
    </row>
    <row r="36762" spans="20:20">
      <c r="T36762" s="223"/>
    </row>
    <row r="36763" spans="20:20">
      <c r="T36763" s="223"/>
    </row>
    <row r="36764" spans="20:20">
      <c r="T36764" s="223"/>
    </row>
    <row r="36765" spans="20:20">
      <c r="T36765" s="223"/>
    </row>
    <row r="36766" spans="20:20">
      <c r="T36766" s="223"/>
    </row>
    <row r="36767" spans="20:20">
      <c r="T36767" s="223"/>
    </row>
    <row r="36768" spans="20:20">
      <c r="T36768" s="223"/>
    </row>
    <row r="36769" spans="20:20">
      <c r="T36769" s="223"/>
    </row>
    <row r="36770" spans="20:20">
      <c r="T36770" s="223"/>
    </row>
    <row r="36771" spans="20:20">
      <c r="T36771" s="223"/>
    </row>
    <row r="36772" spans="20:20">
      <c r="T36772" s="223"/>
    </row>
    <row r="36773" spans="20:20">
      <c r="T36773" s="223"/>
    </row>
    <row r="36774" spans="20:20">
      <c r="T36774" s="223"/>
    </row>
    <row r="36775" spans="20:20">
      <c r="T36775" s="223"/>
    </row>
    <row r="36776" spans="20:20">
      <c r="T36776" s="223"/>
    </row>
    <row r="36777" spans="20:20">
      <c r="T36777" s="223"/>
    </row>
    <row r="36778" spans="20:20">
      <c r="T36778" s="223"/>
    </row>
    <row r="36779" spans="20:20">
      <c r="T36779" s="223"/>
    </row>
    <row r="36780" spans="20:20">
      <c r="T36780" s="223"/>
    </row>
    <row r="36781" spans="20:20">
      <c r="T36781" s="223"/>
    </row>
    <row r="36782" spans="20:20">
      <c r="T36782" s="223"/>
    </row>
    <row r="36783" spans="20:20">
      <c r="T36783" s="223"/>
    </row>
    <row r="36784" spans="20:20">
      <c r="T36784" s="223"/>
    </row>
    <row r="36785" spans="20:20">
      <c r="T36785" s="223"/>
    </row>
    <row r="36786" spans="20:20">
      <c r="T36786" s="223"/>
    </row>
    <row r="36787" spans="20:20">
      <c r="T36787" s="223"/>
    </row>
    <row r="36788" spans="20:20">
      <c r="T36788" s="223"/>
    </row>
    <row r="36789" spans="20:20">
      <c r="T36789" s="223"/>
    </row>
    <row r="36790" spans="20:20">
      <c r="T36790" s="223"/>
    </row>
    <row r="36791" spans="20:20">
      <c r="T36791" s="223"/>
    </row>
    <row r="36792" spans="20:20">
      <c r="T36792" s="223"/>
    </row>
    <row r="36793" spans="20:20">
      <c r="T36793" s="223"/>
    </row>
    <row r="36794" spans="20:20">
      <c r="T36794" s="223"/>
    </row>
    <row r="36795" spans="20:20">
      <c r="T36795" s="223"/>
    </row>
    <row r="36796" spans="20:20">
      <c r="T36796" s="223"/>
    </row>
    <row r="36797" spans="20:20">
      <c r="T36797" s="223"/>
    </row>
    <row r="36798" spans="20:20">
      <c r="T36798" s="223"/>
    </row>
    <row r="36799" spans="20:20">
      <c r="T36799" s="223"/>
    </row>
    <row r="36800" spans="20:20">
      <c r="T36800" s="223"/>
    </row>
    <row r="36801" spans="20:20">
      <c r="T36801" s="223"/>
    </row>
    <row r="36802" spans="20:20">
      <c r="T36802" s="223"/>
    </row>
    <row r="36803" spans="20:20">
      <c r="T36803" s="223"/>
    </row>
    <row r="36804" spans="20:20">
      <c r="T36804" s="223"/>
    </row>
    <row r="36805" spans="20:20">
      <c r="T36805" s="223"/>
    </row>
    <row r="36806" spans="20:20">
      <c r="T36806" s="223"/>
    </row>
    <row r="36807" spans="20:20">
      <c r="T36807" s="223"/>
    </row>
    <row r="36808" spans="20:20">
      <c r="T36808" s="223"/>
    </row>
    <row r="36809" spans="20:20">
      <c r="T36809" s="223"/>
    </row>
    <row r="36810" spans="20:20">
      <c r="T36810" s="223"/>
    </row>
    <row r="36811" spans="20:20">
      <c r="T36811" s="223"/>
    </row>
    <row r="36812" spans="20:20">
      <c r="T36812" s="223"/>
    </row>
    <row r="36813" spans="20:20">
      <c r="T36813" s="223"/>
    </row>
    <row r="36814" spans="20:20">
      <c r="T36814" s="223"/>
    </row>
    <row r="36815" spans="20:20">
      <c r="T36815" s="223"/>
    </row>
    <row r="36816" spans="20:20">
      <c r="T36816" s="223"/>
    </row>
    <row r="36817" spans="20:20">
      <c r="T36817" s="223"/>
    </row>
    <row r="36818" spans="20:20">
      <c r="T36818" s="223"/>
    </row>
    <row r="36819" spans="20:20">
      <c r="T36819" s="223"/>
    </row>
    <row r="36820" spans="20:20">
      <c r="T36820" s="223"/>
    </row>
    <row r="36821" spans="20:20">
      <c r="T36821" s="223"/>
    </row>
    <row r="36822" spans="20:20">
      <c r="T36822" s="223"/>
    </row>
    <row r="36823" spans="20:20">
      <c r="T36823" s="223"/>
    </row>
    <row r="36824" spans="20:20">
      <c r="T36824" s="223"/>
    </row>
    <row r="36825" spans="20:20">
      <c r="T36825" s="223"/>
    </row>
    <row r="36826" spans="20:20">
      <c r="T36826" s="223"/>
    </row>
    <row r="36827" spans="20:20">
      <c r="T36827" s="223"/>
    </row>
    <row r="36828" spans="20:20">
      <c r="T36828" s="223"/>
    </row>
    <row r="36829" spans="20:20">
      <c r="T36829" s="223"/>
    </row>
    <row r="36830" spans="20:20">
      <c r="T36830" s="223"/>
    </row>
    <row r="36831" spans="20:20">
      <c r="T36831" s="223"/>
    </row>
    <row r="36832" spans="20:20">
      <c r="T36832" s="223"/>
    </row>
    <row r="36833" spans="20:20">
      <c r="T36833" s="223"/>
    </row>
    <row r="36834" spans="20:20">
      <c r="T36834" s="223"/>
    </row>
    <row r="36835" spans="20:20">
      <c r="T36835" s="223"/>
    </row>
    <row r="36836" spans="20:20">
      <c r="T36836" s="223"/>
    </row>
    <row r="36837" spans="20:20">
      <c r="T36837" s="223"/>
    </row>
    <row r="36838" spans="20:20">
      <c r="T36838" s="223"/>
    </row>
    <row r="36839" spans="20:20">
      <c r="T36839" s="223"/>
    </row>
    <row r="36840" spans="20:20">
      <c r="T36840" s="223"/>
    </row>
    <row r="36841" spans="20:20">
      <c r="T36841" s="223"/>
    </row>
    <row r="36842" spans="20:20">
      <c r="T36842" s="223"/>
    </row>
    <row r="36843" spans="20:20">
      <c r="T36843" s="223"/>
    </row>
    <row r="36844" spans="20:20">
      <c r="T36844" s="223"/>
    </row>
    <row r="36845" spans="20:20">
      <c r="T36845" s="223"/>
    </row>
    <row r="36846" spans="20:20">
      <c r="T36846" s="223"/>
    </row>
    <row r="36847" spans="20:20">
      <c r="T36847" s="223"/>
    </row>
    <row r="36848" spans="20:20">
      <c r="T36848" s="223"/>
    </row>
    <row r="36849" spans="20:20">
      <c r="T36849" s="223"/>
    </row>
    <row r="36850" spans="20:20">
      <c r="T36850" s="223"/>
    </row>
    <row r="36851" spans="20:20">
      <c r="T36851" s="223"/>
    </row>
    <row r="36852" spans="20:20">
      <c r="T36852" s="223"/>
    </row>
    <row r="36853" spans="20:20">
      <c r="T36853" s="223"/>
    </row>
    <row r="36854" spans="20:20">
      <c r="T36854" s="223"/>
    </row>
    <row r="36855" spans="20:20">
      <c r="T36855" s="223"/>
    </row>
    <row r="36856" spans="20:20">
      <c r="T36856" s="223"/>
    </row>
    <row r="36857" spans="20:20">
      <c r="T36857" s="223"/>
    </row>
    <row r="36858" spans="20:20">
      <c r="T36858" s="223"/>
    </row>
    <row r="36859" spans="20:20">
      <c r="T36859" s="223"/>
    </row>
    <row r="36860" spans="20:20">
      <c r="T36860" s="223"/>
    </row>
    <row r="36861" spans="20:20">
      <c r="T36861" s="223"/>
    </row>
    <row r="36862" spans="20:20">
      <c r="T36862" s="223"/>
    </row>
    <row r="36863" spans="20:20">
      <c r="T36863" s="223"/>
    </row>
    <row r="36864" spans="20:20">
      <c r="T36864" s="223"/>
    </row>
    <row r="36865" spans="20:20">
      <c r="T36865" s="223"/>
    </row>
    <row r="36866" spans="20:20">
      <c r="T36866" s="223"/>
    </row>
    <row r="36867" spans="20:20">
      <c r="T36867" s="223"/>
    </row>
    <row r="36868" spans="20:20">
      <c r="T36868" s="223"/>
    </row>
    <row r="36869" spans="20:20">
      <c r="T36869" s="223"/>
    </row>
    <row r="36870" spans="20:20">
      <c r="T36870" s="223"/>
    </row>
    <row r="36871" spans="20:20">
      <c r="T36871" s="223"/>
    </row>
    <row r="36872" spans="20:20">
      <c r="T36872" s="223"/>
    </row>
    <row r="36873" spans="20:20">
      <c r="T36873" s="223"/>
    </row>
    <row r="36874" spans="20:20">
      <c r="T36874" s="223"/>
    </row>
    <row r="36875" spans="20:20">
      <c r="T36875" s="223"/>
    </row>
    <row r="36876" spans="20:20">
      <c r="T36876" s="223"/>
    </row>
    <row r="36877" spans="20:20">
      <c r="T36877" s="223"/>
    </row>
    <row r="36878" spans="20:20">
      <c r="T36878" s="223"/>
    </row>
    <row r="36879" spans="20:20">
      <c r="T36879" s="223"/>
    </row>
    <row r="36880" spans="20:20">
      <c r="T36880" s="223"/>
    </row>
    <row r="36881" spans="20:20">
      <c r="T36881" s="223"/>
    </row>
    <row r="36882" spans="20:20">
      <c r="T36882" s="223"/>
    </row>
    <row r="36883" spans="20:20">
      <c r="T36883" s="223"/>
    </row>
    <row r="36884" spans="20:20">
      <c r="T36884" s="223"/>
    </row>
    <row r="36885" spans="20:20">
      <c r="T36885" s="223"/>
    </row>
    <row r="36886" spans="20:20">
      <c r="T36886" s="223"/>
    </row>
    <row r="36887" spans="20:20">
      <c r="T36887" s="223"/>
    </row>
    <row r="36888" spans="20:20">
      <c r="T36888" s="223"/>
    </row>
    <row r="36889" spans="20:20">
      <c r="T36889" s="223"/>
    </row>
    <row r="36890" spans="20:20">
      <c r="T36890" s="223"/>
    </row>
    <row r="36891" spans="20:20">
      <c r="T36891" s="223"/>
    </row>
    <row r="36892" spans="20:20">
      <c r="T36892" s="223"/>
    </row>
    <row r="36893" spans="20:20">
      <c r="T36893" s="223"/>
    </row>
    <row r="36894" spans="20:20">
      <c r="T36894" s="223"/>
    </row>
    <row r="36895" spans="20:20">
      <c r="T36895" s="223"/>
    </row>
    <row r="36896" spans="20:20">
      <c r="T36896" s="223"/>
    </row>
    <row r="36897" spans="20:20">
      <c r="T36897" s="223"/>
    </row>
    <row r="36898" spans="20:20">
      <c r="T36898" s="223"/>
    </row>
    <row r="36899" spans="20:20">
      <c r="T36899" s="223"/>
    </row>
    <row r="36900" spans="20:20">
      <c r="T36900" s="223"/>
    </row>
    <row r="36901" spans="20:20">
      <c r="T36901" s="223"/>
    </row>
    <row r="36902" spans="20:20">
      <c r="T36902" s="223"/>
    </row>
    <row r="36903" spans="20:20">
      <c r="T36903" s="223"/>
    </row>
    <row r="36904" spans="20:20">
      <c r="T36904" s="223"/>
    </row>
    <row r="36905" spans="20:20">
      <c r="T36905" s="223"/>
    </row>
    <row r="36906" spans="20:20">
      <c r="T36906" s="223"/>
    </row>
    <row r="36907" spans="20:20">
      <c r="T36907" s="223"/>
    </row>
    <row r="36908" spans="20:20">
      <c r="T36908" s="223"/>
    </row>
    <row r="36909" spans="20:20">
      <c r="T36909" s="223"/>
    </row>
    <row r="36910" spans="20:20">
      <c r="T36910" s="223"/>
    </row>
    <row r="36911" spans="20:20">
      <c r="T36911" s="223"/>
    </row>
    <row r="36912" spans="20:20">
      <c r="T36912" s="223"/>
    </row>
    <row r="36913" spans="20:20">
      <c r="T36913" s="223"/>
    </row>
    <row r="36914" spans="20:20">
      <c r="T36914" s="223"/>
    </row>
    <row r="36915" spans="20:20">
      <c r="T36915" s="223"/>
    </row>
    <row r="36916" spans="20:20">
      <c r="T36916" s="223"/>
    </row>
    <row r="36917" spans="20:20">
      <c r="T36917" s="223"/>
    </row>
    <row r="36918" spans="20:20">
      <c r="T36918" s="223"/>
    </row>
    <row r="36919" spans="20:20">
      <c r="T36919" s="223"/>
    </row>
    <row r="36920" spans="20:20">
      <c r="T36920" s="223"/>
    </row>
    <row r="36921" spans="20:20">
      <c r="T36921" s="223"/>
    </row>
    <row r="36922" spans="20:20">
      <c r="T36922" s="223"/>
    </row>
    <row r="36923" spans="20:20">
      <c r="T36923" s="223"/>
    </row>
    <row r="36924" spans="20:20">
      <c r="T36924" s="223"/>
    </row>
    <row r="36925" spans="20:20">
      <c r="T36925" s="223"/>
    </row>
    <row r="36926" spans="20:20">
      <c r="T36926" s="223"/>
    </row>
    <row r="36927" spans="20:20">
      <c r="T36927" s="223"/>
    </row>
    <row r="36928" spans="20:20">
      <c r="T36928" s="223"/>
    </row>
    <row r="36929" spans="20:20">
      <c r="T36929" s="223"/>
    </row>
    <row r="36930" spans="20:20">
      <c r="T36930" s="223"/>
    </row>
    <row r="36931" spans="20:20">
      <c r="T36931" s="223"/>
    </row>
    <row r="36932" spans="20:20">
      <c r="T36932" s="223"/>
    </row>
    <row r="36933" spans="20:20">
      <c r="T36933" s="223"/>
    </row>
    <row r="36934" spans="20:20">
      <c r="T36934" s="223"/>
    </row>
    <row r="36935" spans="20:20">
      <c r="T36935" s="223"/>
    </row>
    <row r="36936" spans="20:20">
      <c r="T36936" s="223"/>
    </row>
    <row r="36937" spans="20:20">
      <c r="T36937" s="223"/>
    </row>
    <row r="36938" spans="20:20">
      <c r="T36938" s="223"/>
    </row>
    <row r="36939" spans="20:20">
      <c r="T36939" s="223"/>
    </row>
    <row r="36940" spans="20:20">
      <c r="T36940" s="223"/>
    </row>
    <row r="36941" spans="20:20">
      <c r="T36941" s="223"/>
    </row>
    <row r="36942" spans="20:20">
      <c r="T36942" s="223"/>
    </row>
    <row r="36943" spans="20:20">
      <c r="T36943" s="223"/>
    </row>
    <row r="36944" spans="20:20">
      <c r="T36944" s="223"/>
    </row>
    <row r="36945" spans="20:20">
      <c r="T36945" s="223"/>
    </row>
    <row r="36946" spans="20:20">
      <c r="T36946" s="223"/>
    </row>
    <row r="36947" spans="20:20">
      <c r="T36947" s="223"/>
    </row>
    <row r="36948" spans="20:20">
      <c r="T36948" s="223"/>
    </row>
    <row r="36949" spans="20:20">
      <c r="T36949" s="223"/>
    </row>
    <row r="36950" spans="20:20">
      <c r="T36950" s="223"/>
    </row>
    <row r="36951" spans="20:20">
      <c r="T36951" s="223"/>
    </row>
    <row r="36952" spans="20:20">
      <c r="T36952" s="223"/>
    </row>
    <row r="36953" spans="20:20">
      <c r="T36953" s="223"/>
    </row>
    <row r="36954" spans="20:20">
      <c r="T36954" s="223"/>
    </row>
    <row r="36955" spans="20:20">
      <c r="T36955" s="223"/>
    </row>
    <row r="36956" spans="20:20">
      <c r="T36956" s="223"/>
    </row>
    <row r="36957" spans="20:20">
      <c r="T36957" s="223"/>
    </row>
    <row r="36958" spans="20:20">
      <c r="T36958" s="223"/>
    </row>
    <row r="36959" spans="20:20">
      <c r="T36959" s="223"/>
    </row>
    <row r="36960" spans="20:20">
      <c r="T36960" s="223"/>
    </row>
    <row r="36961" spans="20:20">
      <c r="T36961" s="223"/>
    </row>
    <row r="36962" spans="20:20">
      <c r="T36962" s="223"/>
    </row>
    <row r="36963" spans="20:20">
      <c r="T36963" s="223"/>
    </row>
    <row r="36964" spans="20:20">
      <c r="T36964" s="223"/>
    </row>
    <row r="36965" spans="20:20">
      <c r="T36965" s="223"/>
    </row>
    <row r="36966" spans="20:20">
      <c r="T36966" s="223"/>
    </row>
    <row r="36967" spans="20:20">
      <c r="T36967" s="223"/>
    </row>
    <row r="36968" spans="20:20">
      <c r="T36968" s="223"/>
    </row>
    <row r="36969" spans="20:20">
      <c r="T36969" s="223"/>
    </row>
    <row r="36970" spans="20:20">
      <c r="T36970" s="223"/>
    </row>
    <row r="36971" spans="20:20">
      <c r="T36971" s="223"/>
    </row>
    <row r="36972" spans="20:20">
      <c r="T36972" s="223"/>
    </row>
    <row r="36973" spans="20:20">
      <c r="T36973" s="223"/>
    </row>
    <row r="36974" spans="20:20">
      <c r="T36974" s="223"/>
    </row>
    <row r="36975" spans="20:20">
      <c r="T36975" s="223"/>
    </row>
    <row r="36976" spans="20:20">
      <c r="T36976" s="223"/>
    </row>
    <row r="36977" spans="20:20">
      <c r="T36977" s="223"/>
    </row>
    <row r="36978" spans="20:20">
      <c r="T36978" s="223"/>
    </row>
    <row r="36979" spans="20:20">
      <c r="T36979" s="223"/>
    </row>
    <row r="36980" spans="20:20">
      <c r="T36980" s="223"/>
    </row>
    <row r="36981" spans="20:20">
      <c r="T36981" s="223"/>
    </row>
    <row r="36982" spans="20:20">
      <c r="T36982" s="223"/>
    </row>
    <row r="36983" spans="20:20">
      <c r="T36983" s="223"/>
    </row>
    <row r="36984" spans="20:20">
      <c r="T36984" s="223"/>
    </row>
    <row r="36985" spans="20:20">
      <c r="T36985" s="223"/>
    </row>
    <row r="36986" spans="20:20">
      <c r="T36986" s="223"/>
    </row>
    <row r="36987" spans="20:20">
      <c r="T36987" s="223"/>
    </row>
    <row r="36988" spans="20:20">
      <c r="T36988" s="223"/>
    </row>
    <row r="36989" spans="20:20">
      <c r="T36989" s="223"/>
    </row>
    <row r="36990" spans="20:20">
      <c r="T36990" s="223"/>
    </row>
    <row r="36991" spans="20:20">
      <c r="T36991" s="223"/>
    </row>
    <row r="36992" spans="20:20">
      <c r="T36992" s="223"/>
    </row>
    <row r="36993" spans="20:20">
      <c r="T36993" s="223"/>
    </row>
    <row r="36994" spans="20:20">
      <c r="T36994" s="223"/>
    </row>
    <row r="36995" spans="20:20">
      <c r="T36995" s="223"/>
    </row>
    <row r="36996" spans="20:20">
      <c r="T36996" s="223"/>
    </row>
    <row r="36997" spans="20:20">
      <c r="T36997" s="223"/>
    </row>
    <row r="36998" spans="20:20">
      <c r="T36998" s="223"/>
    </row>
    <row r="36999" spans="20:20">
      <c r="T36999" s="223"/>
    </row>
    <row r="37000" spans="20:20">
      <c r="T37000" s="223"/>
    </row>
    <row r="37001" spans="20:20">
      <c r="T37001" s="223"/>
    </row>
    <row r="37002" spans="20:20">
      <c r="T37002" s="223"/>
    </row>
    <row r="37003" spans="20:20">
      <c r="T37003" s="223"/>
    </row>
    <row r="37004" spans="20:20">
      <c r="T37004" s="223"/>
    </row>
    <row r="37005" spans="20:20">
      <c r="T37005" s="223"/>
    </row>
    <row r="37006" spans="20:20">
      <c r="T37006" s="223"/>
    </row>
    <row r="37007" spans="20:20">
      <c r="T37007" s="223"/>
    </row>
    <row r="37008" spans="20:20">
      <c r="T37008" s="223"/>
    </row>
    <row r="37009" spans="20:20">
      <c r="T37009" s="223"/>
    </row>
    <row r="37010" spans="20:20">
      <c r="T37010" s="223"/>
    </row>
    <row r="37011" spans="20:20">
      <c r="T37011" s="223"/>
    </row>
    <row r="37012" spans="20:20">
      <c r="T37012" s="223"/>
    </row>
    <row r="37013" spans="20:20">
      <c r="T37013" s="223"/>
    </row>
    <row r="37014" spans="20:20">
      <c r="T37014" s="223"/>
    </row>
    <row r="37015" spans="20:20">
      <c r="T37015" s="223"/>
    </row>
    <row r="37016" spans="20:20">
      <c r="T37016" s="223"/>
    </row>
    <row r="37017" spans="20:20">
      <c r="T37017" s="223"/>
    </row>
    <row r="37018" spans="20:20">
      <c r="T37018" s="223"/>
    </row>
    <row r="37019" spans="20:20">
      <c r="T37019" s="223"/>
    </row>
    <row r="37020" spans="20:20">
      <c r="T37020" s="223"/>
    </row>
    <row r="37021" spans="20:20">
      <c r="T37021" s="223"/>
    </row>
    <row r="37022" spans="20:20">
      <c r="T37022" s="223"/>
    </row>
    <row r="37023" spans="20:20">
      <c r="T37023" s="223"/>
    </row>
    <row r="37024" spans="20:20">
      <c r="T37024" s="223"/>
    </row>
    <row r="37025" spans="20:20">
      <c r="T37025" s="223"/>
    </row>
    <row r="37026" spans="20:20">
      <c r="T37026" s="223"/>
    </row>
    <row r="37027" spans="20:20">
      <c r="T37027" s="223"/>
    </row>
    <row r="37028" spans="20:20">
      <c r="T37028" s="223"/>
    </row>
    <row r="37029" spans="20:20">
      <c r="T37029" s="223"/>
    </row>
    <row r="37030" spans="20:20">
      <c r="T37030" s="223"/>
    </row>
    <row r="37031" spans="20:20">
      <c r="T37031" s="223"/>
    </row>
    <row r="37032" spans="20:20">
      <c r="T37032" s="223"/>
    </row>
    <row r="37033" spans="20:20">
      <c r="T37033" s="223"/>
    </row>
    <row r="37034" spans="20:20">
      <c r="T37034" s="223"/>
    </row>
    <row r="37035" spans="20:20">
      <c r="T37035" s="223"/>
    </row>
    <row r="37036" spans="20:20">
      <c r="T37036" s="223"/>
    </row>
    <row r="37037" spans="20:20">
      <c r="T37037" s="223"/>
    </row>
    <row r="37038" spans="20:20">
      <c r="T37038" s="223"/>
    </row>
    <row r="37039" spans="20:20">
      <c r="T37039" s="223"/>
    </row>
    <row r="37040" spans="20:20">
      <c r="T37040" s="223"/>
    </row>
    <row r="37041" spans="20:20">
      <c r="T37041" s="223"/>
    </row>
    <row r="37042" spans="20:20">
      <c r="T37042" s="223"/>
    </row>
    <row r="37043" spans="20:20">
      <c r="T37043" s="223"/>
    </row>
    <row r="37044" spans="20:20">
      <c r="T37044" s="223"/>
    </row>
    <row r="37045" spans="20:20">
      <c r="T37045" s="223"/>
    </row>
    <row r="37046" spans="20:20">
      <c r="T37046" s="223"/>
    </row>
    <row r="37047" spans="20:20">
      <c r="T37047" s="223"/>
    </row>
    <row r="37048" spans="20:20">
      <c r="T37048" s="223"/>
    </row>
    <row r="37049" spans="20:20">
      <c r="T37049" s="223"/>
    </row>
    <row r="37050" spans="20:20">
      <c r="T37050" s="223"/>
    </row>
    <row r="37051" spans="20:20">
      <c r="T37051" s="223"/>
    </row>
    <row r="37052" spans="20:20">
      <c r="T37052" s="223"/>
    </row>
    <row r="37053" spans="20:20">
      <c r="T37053" s="223"/>
    </row>
    <row r="37054" spans="20:20">
      <c r="T37054" s="223"/>
    </row>
    <row r="37055" spans="20:20">
      <c r="T37055" s="223"/>
    </row>
    <row r="37056" spans="20:20">
      <c r="T37056" s="223"/>
    </row>
    <row r="37057" spans="20:20">
      <c r="T37057" s="223"/>
    </row>
    <row r="37058" spans="20:20">
      <c r="T37058" s="223"/>
    </row>
    <row r="37059" spans="20:20">
      <c r="T37059" s="223"/>
    </row>
    <row r="37060" spans="20:20">
      <c r="T37060" s="223"/>
    </row>
    <row r="37061" spans="20:20">
      <c r="T37061" s="223"/>
    </row>
    <row r="37062" spans="20:20">
      <c r="T37062" s="223"/>
    </row>
    <row r="37063" spans="20:20">
      <c r="T37063" s="223"/>
    </row>
    <row r="37064" spans="20:20">
      <c r="T37064" s="223"/>
    </row>
    <row r="37065" spans="20:20">
      <c r="T37065" s="223"/>
    </row>
    <row r="37066" spans="20:20">
      <c r="T37066" s="223"/>
    </row>
    <row r="37067" spans="20:20">
      <c r="T37067" s="223"/>
    </row>
    <row r="37068" spans="20:20">
      <c r="T37068" s="223"/>
    </row>
    <row r="37069" spans="20:20">
      <c r="T37069" s="223"/>
    </row>
    <row r="37070" spans="20:20">
      <c r="T37070" s="223"/>
    </row>
    <row r="37071" spans="20:20">
      <c r="T37071" s="223"/>
    </row>
    <row r="37072" spans="20:20">
      <c r="T37072" s="223"/>
    </row>
    <row r="37073" spans="20:20">
      <c r="T37073" s="223"/>
    </row>
    <row r="37074" spans="20:20">
      <c r="T37074" s="223"/>
    </row>
    <row r="37075" spans="20:20">
      <c r="T37075" s="223"/>
    </row>
    <row r="37076" spans="20:20">
      <c r="T37076" s="223"/>
    </row>
    <row r="37077" spans="20:20">
      <c r="T37077" s="223"/>
    </row>
    <row r="37078" spans="20:20">
      <c r="T37078" s="223"/>
    </row>
    <row r="37079" spans="20:20">
      <c r="T37079" s="223"/>
    </row>
    <row r="37080" spans="20:20">
      <c r="T37080" s="223"/>
    </row>
    <row r="37081" spans="20:20">
      <c r="T37081" s="223"/>
    </row>
    <row r="37082" spans="20:20">
      <c r="T37082" s="223"/>
    </row>
    <row r="37083" spans="20:20">
      <c r="T37083" s="223"/>
    </row>
    <row r="37084" spans="20:20">
      <c r="T37084" s="223"/>
    </row>
    <row r="37085" spans="20:20">
      <c r="T37085" s="223"/>
    </row>
    <row r="37086" spans="20:20">
      <c r="T37086" s="223"/>
    </row>
    <row r="37087" spans="20:20">
      <c r="T37087" s="223"/>
    </row>
    <row r="37088" spans="20:20">
      <c r="T37088" s="223"/>
    </row>
    <row r="37089" spans="20:20">
      <c r="T37089" s="223"/>
    </row>
    <row r="37090" spans="20:20">
      <c r="T37090" s="223"/>
    </row>
    <row r="37091" spans="20:20">
      <c r="T37091" s="223"/>
    </row>
    <row r="37092" spans="20:20">
      <c r="T37092" s="223"/>
    </row>
    <row r="37093" spans="20:20">
      <c r="T37093" s="223"/>
    </row>
    <row r="37094" spans="20:20">
      <c r="T37094" s="223"/>
    </row>
    <row r="37095" spans="20:20">
      <c r="T37095" s="223"/>
    </row>
    <row r="37096" spans="20:20">
      <c r="T37096" s="223"/>
    </row>
    <row r="37097" spans="20:20">
      <c r="T37097" s="223"/>
    </row>
    <row r="37098" spans="20:20">
      <c r="T37098" s="223"/>
    </row>
    <row r="37099" spans="20:20">
      <c r="T37099" s="223"/>
    </row>
    <row r="37100" spans="20:20">
      <c r="T37100" s="223"/>
    </row>
    <row r="37101" spans="20:20">
      <c r="T37101" s="223"/>
    </row>
    <row r="37102" spans="20:20">
      <c r="T37102" s="223"/>
    </row>
    <row r="37103" spans="20:20">
      <c r="T37103" s="223"/>
    </row>
    <row r="37104" spans="20:20">
      <c r="T37104" s="223"/>
    </row>
    <row r="37105" spans="20:20">
      <c r="T37105" s="223"/>
    </row>
    <row r="37106" spans="20:20">
      <c r="T37106" s="223"/>
    </row>
    <row r="37107" spans="20:20">
      <c r="T37107" s="223"/>
    </row>
    <row r="37108" spans="20:20">
      <c r="T37108" s="223"/>
    </row>
    <row r="37109" spans="20:20">
      <c r="T37109" s="223"/>
    </row>
    <row r="37110" spans="20:20">
      <c r="T37110" s="223"/>
    </row>
    <row r="37111" spans="20:20">
      <c r="T37111" s="223"/>
    </row>
    <row r="37112" spans="20:20">
      <c r="T37112" s="223"/>
    </row>
    <row r="37113" spans="20:20">
      <c r="T37113" s="223"/>
    </row>
    <row r="37114" spans="20:20">
      <c r="T37114" s="223"/>
    </row>
    <row r="37115" spans="20:20">
      <c r="T37115" s="223"/>
    </row>
    <row r="37116" spans="20:20">
      <c r="T37116" s="223"/>
    </row>
    <row r="37117" spans="20:20">
      <c r="T37117" s="223"/>
    </row>
    <row r="37118" spans="20:20">
      <c r="T37118" s="223"/>
    </row>
    <row r="37119" spans="20:20">
      <c r="T37119" s="223"/>
    </row>
    <row r="37120" spans="20:20">
      <c r="T37120" s="223"/>
    </row>
    <row r="37121" spans="20:20">
      <c r="T37121" s="223"/>
    </row>
    <row r="37122" spans="20:20">
      <c r="T37122" s="223"/>
    </row>
    <row r="37123" spans="20:20">
      <c r="T37123" s="223"/>
    </row>
    <row r="37124" spans="20:20">
      <c r="T37124" s="223"/>
    </row>
    <row r="37125" spans="20:20">
      <c r="T37125" s="223"/>
    </row>
    <row r="37126" spans="20:20">
      <c r="T37126" s="223"/>
    </row>
    <row r="37127" spans="20:20">
      <c r="T37127" s="223"/>
    </row>
    <row r="37128" spans="20:20">
      <c r="T37128" s="223"/>
    </row>
    <row r="37129" spans="20:20">
      <c r="T37129" s="223"/>
    </row>
    <row r="37130" spans="20:20">
      <c r="T37130" s="223"/>
    </row>
    <row r="37131" spans="20:20">
      <c r="T37131" s="223"/>
    </row>
    <row r="37132" spans="20:20">
      <c r="T37132" s="223"/>
    </row>
    <row r="37133" spans="20:20">
      <c r="T37133" s="223"/>
    </row>
    <row r="37134" spans="20:20">
      <c r="T37134" s="223"/>
    </row>
    <row r="37135" spans="20:20">
      <c r="T37135" s="223"/>
    </row>
    <row r="37136" spans="20:20">
      <c r="T37136" s="223"/>
    </row>
    <row r="37137" spans="20:20">
      <c r="T37137" s="223"/>
    </row>
    <row r="37138" spans="20:20">
      <c r="T37138" s="223"/>
    </row>
    <row r="37139" spans="20:20">
      <c r="T37139" s="223"/>
    </row>
    <row r="37140" spans="20:20">
      <c r="T37140" s="223"/>
    </row>
    <row r="37141" spans="20:20">
      <c r="T37141" s="223"/>
    </row>
    <row r="37142" spans="20:20">
      <c r="T37142" s="223"/>
    </row>
    <row r="37143" spans="20:20">
      <c r="T37143" s="223"/>
    </row>
    <row r="37144" spans="20:20">
      <c r="T37144" s="223"/>
    </row>
    <row r="37145" spans="20:20">
      <c r="T37145" s="223"/>
    </row>
    <row r="37146" spans="20:20">
      <c r="T37146" s="223"/>
    </row>
    <row r="37147" spans="20:20">
      <c r="T37147" s="223"/>
    </row>
    <row r="37148" spans="20:20">
      <c r="T37148" s="223"/>
    </row>
    <row r="37149" spans="20:20">
      <c r="T37149" s="223"/>
    </row>
    <row r="37150" spans="20:20">
      <c r="T37150" s="223"/>
    </row>
    <row r="37151" spans="20:20">
      <c r="T37151" s="223"/>
    </row>
    <row r="37152" spans="20:20">
      <c r="T37152" s="223"/>
    </row>
    <row r="37153" spans="20:20">
      <c r="T37153" s="223"/>
    </row>
    <row r="37154" spans="20:20">
      <c r="T37154" s="223"/>
    </row>
    <row r="37155" spans="20:20">
      <c r="T37155" s="223"/>
    </row>
    <row r="37156" spans="20:20">
      <c r="T37156" s="223"/>
    </row>
    <row r="37157" spans="20:20">
      <c r="T37157" s="223"/>
    </row>
    <row r="37158" spans="20:20">
      <c r="T37158" s="223"/>
    </row>
    <row r="37159" spans="20:20">
      <c r="T37159" s="223"/>
    </row>
    <row r="37160" spans="20:20">
      <c r="T37160" s="223"/>
    </row>
    <row r="37161" spans="20:20">
      <c r="T37161" s="223"/>
    </row>
    <row r="37162" spans="20:20">
      <c r="T37162" s="223"/>
    </row>
    <row r="37163" spans="20:20">
      <c r="T37163" s="223"/>
    </row>
    <row r="37164" spans="20:20">
      <c r="T37164" s="223"/>
    </row>
    <row r="37165" spans="20:20">
      <c r="T37165" s="223"/>
    </row>
    <row r="37166" spans="20:20">
      <c r="T37166" s="223"/>
    </row>
    <row r="37167" spans="20:20">
      <c r="T37167" s="223"/>
    </row>
    <row r="37168" spans="20:20">
      <c r="T37168" s="223"/>
    </row>
    <row r="37169" spans="20:20">
      <c r="T37169" s="223"/>
    </row>
    <row r="37170" spans="20:20">
      <c r="T37170" s="223"/>
    </row>
    <row r="37171" spans="20:20">
      <c r="T37171" s="223"/>
    </row>
    <row r="37172" spans="20:20">
      <c r="T37172" s="223"/>
    </row>
    <row r="37173" spans="20:20">
      <c r="T37173" s="223"/>
    </row>
    <row r="37174" spans="20:20">
      <c r="T37174" s="223"/>
    </row>
    <row r="37175" spans="20:20">
      <c r="T37175" s="223"/>
    </row>
    <row r="37176" spans="20:20">
      <c r="T37176" s="223"/>
    </row>
    <row r="37177" spans="20:20">
      <c r="T37177" s="223"/>
    </row>
    <row r="37178" spans="20:20">
      <c r="T37178" s="223"/>
    </row>
    <row r="37179" spans="20:20">
      <c r="T37179" s="223"/>
    </row>
    <row r="37180" spans="20:20">
      <c r="T37180" s="223"/>
    </row>
    <row r="37181" spans="20:20">
      <c r="T37181" s="223"/>
    </row>
    <row r="37182" spans="20:20">
      <c r="T37182" s="223"/>
    </row>
    <row r="37183" spans="20:20">
      <c r="T37183" s="223"/>
    </row>
    <row r="37184" spans="20:20">
      <c r="T37184" s="223"/>
    </row>
    <row r="37185" spans="20:20">
      <c r="T37185" s="223"/>
    </row>
    <row r="37186" spans="20:20">
      <c r="T37186" s="223"/>
    </row>
    <row r="37187" spans="20:20">
      <c r="T37187" s="223"/>
    </row>
    <row r="37188" spans="20:20">
      <c r="T37188" s="223"/>
    </row>
    <row r="37189" spans="20:20">
      <c r="T37189" s="223"/>
    </row>
    <row r="37190" spans="20:20">
      <c r="T37190" s="223"/>
    </row>
    <row r="37191" spans="20:20">
      <c r="T37191" s="223"/>
    </row>
    <row r="37192" spans="20:20">
      <c r="T37192" s="223"/>
    </row>
    <row r="37193" spans="20:20">
      <c r="T37193" s="223"/>
    </row>
    <row r="37194" spans="20:20">
      <c r="T37194" s="223"/>
    </row>
    <row r="37195" spans="20:20">
      <c r="T37195" s="223"/>
    </row>
    <row r="37196" spans="20:20">
      <c r="T37196" s="223"/>
    </row>
    <row r="37197" spans="20:20">
      <c r="T37197" s="223"/>
    </row>
    <row r="37198" spans="20:20">
      <c r="T37198" s="223"/>
    </row>
    <row r="37199" spans="20:20">
      <c r="T37199" s="223"/>
    </row>
    <row r="37200" spans="20:20">
      <c r="T37200" s="223"/>
    </row>
    <row r="37201" spans="20:20">
      <c r="T37201" s="223"/>
    </row>
    <row r="37202" spans="20:20">
      <c r="T37202" s="223"/>
    </row>
    <row r="37203" spans="20:20">
      <c r="T37203" s="223"/>
    </row>
    <row r="37204" spans="20:20">
      <c r="T37204" s="223"/>
    </row>
    <row r="37205" spans="20:20">
      <c r="T37205" s="223"/>
    </row>
    <row r="37206" spans="20:20">
      <c r="T37206" s="223"/>
    </row>
    <row r="37207" spans="20:20">
      <c r="T37207" s="223"/>
    </row>
    <row r="37208" spans="20:20">
      <c r="T37208" s="223"/>
    </row>
    <row r="37209" spans="20:20">
      <c r="T37209" s="223"/>
    </row>
    <row r="37210" spans="20:20">
      <c r="T37210" s="223"/>
    </row>
    <row r="37211" spans="20:20">
      <c r="T37211" s="223"/>
    </row>
    <row r="37212" spans="20:20">
      <c r="T37212" s="223"/>
    </row>
    <row r="37213" spans="20:20">
      <c r="T37213" s="223"/>
    </row>
    <row r="37214" spans="20:20">
      <c r="T37214" s="223"/>
    </row>
    <row r="37215" spans="20:20">
      <c r="T37215" s="223"/>
    </row>
    <row r="37216" spans="20:20">
      <c r="T37216" s="223"/>
    </row>
    <row r="37217" spans="20:20">
      <c r="T37217" s="223"/>
    </row>
    <row r="37218" spans="20:20">
      <c r="T37218" s="223"/>
    </row>
    <row r="37219" spans="20:20">
      <c r="T37219" s="223"/>
    </row>
    <row r="37220" spans="20:20">
      <c r="T37220" s="223"/>
    </row>
    <row r="37221" spans="20:20">
      <c r="T37221" s="223"/>
    </row>
    <row r="37222" spans="20:20">
      <c r="T37222" s="223"/>
    </row>
    <row r="37223" spans="20:20">
      <c r="T37223" s="223"/>
    </row>
    <row r="37224" spans="20:20">
      <c r="T37224" s="223"/>
    </row>
    <row r="37225" spans="20:20">
      <c r="T37225" s="223"/>
    </row>
    <row r="37226" spans="20:20">
      <c r="T37226" s="223"/>
    </row>
    <row r="37227" spans="20:20">
      <c r="T37227" s="223"/>
    </row>
    <row r="37228" spans="20:20">
      <c r="T37228" s="223"/>
    </row>
    <row r="37229" spans="20:20">
      <c r="T37229" s="223"/>
    </row>
    <row r="37230" spans="20:20">
      <c r="T37230" s="223"/>
    </row>
    <row r="37231" spans="20:20">
      <c r="T37231" s="223"/>
    </row>
    <row r="37232" spans="20:20">
      <c r="T37232" s="223"/>
    </row>
    <row r="37233" spans="20:20">
      <c r="T37233" s="223"/>
    </row>
    <row r="37234" spans="20:20">
      <c r="T37234" s="223"/>
    </row>
    <row r="37235" spans="20:20">
      <c r="T37235" s="223"/>
    </row>
    <row r="37236" spans="20:20">
      <c r="T37236" s="223"/>
    </row>
    <row r="37237" spans="20:20">
      <c r="T37237" s="223"/>
    </row>
    <row r="37238" spans="20:20">
      <c r="T37238" s="223"/>
    </row>
    <row r="37239" spans="20:20">
      <c r="T37239" s="223"/>
    </row>
    <row r="37240" spans="20:20">
      <c r="T37240" s="223"/>
    </row>
    <row r="37241" spans="20:20">
      <c r="T37241" s="223"/>
    </row>
    <row r="37242" spans="20:20">
      <c r="T37242" s="223"/>
    </row>
    <row r="37243" spans="20:20">
      <c r="T37243" s="223"/>
    </row>
    <row r="37244" spans="20:20">
      <c r="T37244" s="223"/>
    </row>
    <row r="37245" spans="20:20">
      <c r="T37245" s="223"/>
    </row>
    <row r="37246" spans="20:20">
      <c r="T37246" s="223"/>
    </row>
    <row r="37247" spans="20:20">
      <c r="T37247" s="223"/>
    </row>
    <row r="37248" spans="20:20">
      <c r="T37248" s="223"/>
    </row>
    <row r="37249" spans="20:20">
      <c r="T37249" s="223"/>
    </row>
    <row r="37250" spans="20:20">
      <c r="T37250" s="223"/>
    </row>
    <row r="37251" spans="20:20">
      <c r="T37251" s="223"/>
    </row>
    <row r="37252" spans="20:20">
      <c r="T37252" s="223"/>
    </row>
    <row r="37253" spans="20:20">
      <c r="T37253" s="223"/>
    </row>
    <row r="37254" spans="20:20">
      <c r="T37254" s="223"/>
    </row>
    <row r="37255" spans="20:20">
      <c r="T37255" s="223"/>
    </row>
    <row r="37256" spans="20:20">
      <c r="T37256" s="223"/>
    </row>
    <row r="37257" spans="20:20">
      <c r="T37257" s="223"/>
    </row>
    <row r="37258" spans="20:20">
      <c r="T37258" s="223"/>
    </row>
    <row r="37259" spans="20:20">
      <c r="T37259" s="223"/>
    </row>
    <row r="37260" spans="20:20">
      <c r="T37260" s="223"/>
    </row>
    <row r="37261" spans="20:20">
      <c r="T37261" s="223"/>
    </row>
    <row r="37262" spans="20:20">
      <c r="T37262" s="223"/>
    </row>
    <row r="37263" spans="20:20">
      <c r="T37263" s="223"/>
    </row>
    <row r="37264" spans="20:20">
      <c r="T37264" s="223"/>
    </row>
    <row r="37265" spans="20:20">
      <c r="T37265" s="223"/>
    </row>
    <row r="37266" spans="20:20">
      <c r="T37266" s="223"/>
    </row>
    <row r="37267" spans="20:20">
      <c r="T37267" s="223"/>
    </row>
    <row r="37268" spans="20:20">
      <c r="T37268" s="223"/>
    </row>
    <row r="37269" spans="20:20">
      <c r="T37269" s="223"/>
    </row>
    <row r="37270" spans="20:20">
      <c r="T37270" s="223"/>
    </row>
    <row r="37271" spans="20:20">
      <c r="T37271" s="223"/>
    </row>
    <row r="37272" spans="20:20">
      <c r="T37272" s="223"/>
    </row>
    <row r="37273" spans="20:20">
      <c r="T37273" s="223"/>
    </row>
    <row r="37274" spans="20:20">
      <c r="T37274" s="223"/>
    </row>
    <row r="37275" spans="20:20">
      <c r="T37275" s="223"/>
    </row>
    <row r="37276" spans="20:20">
      <c r="T37276" s="223"/>
    </row>
    <row r="37277" spans="20:20">
      <c r="T37277" s="223"/>
    </row>
    <row r="37278" spans="20:20">
      <c r="T37278" s="223"/>
    </row>
    <row r="37279" spans="20:20">
      <c r="T37279" s="223"/>
    </row>
    <row r="37280" spans="20:20">
      <c r="T37280" s="223"/>
    </row>
    <row r="37281" spans="20:20">
      <c r="T37281" s="223"/>
    </row>
    <row r="37282" spans="20:20">
      <c r="T37282" s="223"/>
    </row>
    <row r="37283" spans="20:20">
      <c r="T37283" s="223"/>
    </row>
    <row r="37284" spans="20:20">
      <c r="T37284" s="223"/>
    </row>
    <row r="37285" spans="20:20">
      <c r="T37285" s="223"/>
    </row>
    <row r="37286" spans="20:20">
      <c r="T37286" s="223"/>
    </row>
    <row r="37287" spans="20:20">
      <c r="T37287" s="223"/>
    </row>
    <row r="37288" spans="20:20">
      <c r="T37288" s="223"/>
    </row>
    <row r="37289" spans="20:20">
      <c r="T37289" s="223"/>
    </row>
    <row r="37290" spans="20:20">
      <c r="T37290" s="223"/>
    </row>
    <row r="37291" spans="20:20">
      <c r="T37291" s="223"/>
    </row>
    <row r="37292" spans="20:20">
      <c r="T37292" s="223"/>
    </row>
    <row r="37293" spans="20:20">
      <c r="T37293" s="223"/>
    </row>
    <row r="37294" spans="20:20">
      <c r="T37294" s="223"/>
    </row>
    <row r="37295" spans="20:20">
      <c r="T37295" s="223"/>
    </row>
    <row r="37296" spans="20:20">
      <c r="T37296" s="223"/>
    </row>
    <row r="37297" spans="20:20">
      <c r="T37297" s="223"/>
    </row>
    <row r="37298" spans="20:20">
      <c r="T37298" s="223"/>
    </row>
    <row r="37299" spans="20:20">
      <c r="T37299" s="223"/>
    </row>
    <row r="37300" spans="20:20">
      <c r="T37300" s="223"/>
    </row>
    <row r="37301" spans="20:20">
      <c r="T37301" s="223"/>
    </row>
    <row r="37302" spans="20:20">
      <c r="T37302" s="223"/>
    </row>
    <row r="37303" spans="20:20">
      <c r="T37303" s="223"/>
    </row>
    <row r="37304" spans="20:20">
      <c r="T37304" s="223"/>
    </row>
    <row r="37305" spans="20:20">
      <c r="T37305" s="223"/>
    </row>
    <row r="37306" spans="20:20">
      <c r="T37306" s="223"/>
    </row>
    <row r="37307" spans="20:20">
      <c r="T37307" s="223"/>
    </row>
    <row r="37308" spans="20:20">
      <c r="T37308" s="223"/>
    </row>
    <row r="37309" spans="20:20">
      <c r="T37309" s="223"/>
    </row>
    <row r="37310" spans="20:20">
      <c r="T37310" s="223"/>
    </row>
    <row r="37311" spans="20:20">
      <c r="T37311" s="223"/>
    </row>
    <row r="37312" spans="20:20">
      <c r="T37312" s="223"/>
    </row>
    <row r="37313" spans="20:20">
      <c r="T37313" s="223"/>
    </row>
    <row r="37314" spans="20:20">
      <c r="T37314" s="223"/>
    </row>
    <row r="37315" spans="20:20">
      <c r="T37315" s="223"/>
    </row>
    <row r="37316" spans="20:20">
      <c r="T37316" s="223"/>
    </row>
    <row r="37317" spans="20:20">
      <c r="T37317" s="223"/>
    </row>
    <row r="37318" spans="20:20">
      <c r="T37318" s="223"/>
    </row>
    <row r="37319" spans="20:20">
      <c r="T37319" s="223"/>
    </row>
    <row r="37320" spans="20:20">
      <c r="T37320" s="223"/>
    </row>
    <row r="37321" spans="20:20">
      <c r="T37321" s="223"/>
    </row>
    <row r="37322" spans="20:20">
      <c r="T37322" s="223"/>
    </row>
    <row r="37323" spans="20:20">
      <c r="T37323" s="223"/>
    </row>
    <row r="37324" spans="20:20">
      <c r="T37324" s="223"/>
    </row>
    <row r="37325" spans="20:20">
      <c r="T37325" s="223"/>
    </row>
    <row r="37326" spans="20:20">
      <c r="T37326" s="223"/>
    </row>
    <row r="37327" spans="20:20">
      <c r="T37327" s="223"/>
    </row>
    <row r="37328" spans="20:20">
      <c r="T37328" s="223"/>
    </row>
    <row r="37329" spans="20:20">
      <c r="T37329" s="223"/>
    </row>
    <row r="37330" spans="20:20">
      <c r="T37330" s="223"/>
    </row>
    <row r="37331" spans="20:20">
      <c r="T37331" s="223"/>
    </row>
    <row r="37332" spans="20:20">
      <c r="T37332" s="223"/>
    </row>
    <row r="37333" spans="20:20">
      <c r="T37333" s="223"/>
    </row>
    <row r="37334" spans="20:20">
      <c r="T37334" s="223"/>
    </row>
    <row r="37335" spans="20:20">
      <c r="T37335" s="223"/>
    </row>
    <row r="37336" spans="20:20">
      <c r="T37336" s="223"/>
    </row>
    <row r="37337" spans="20:20">
      <c r="T37337" s="223"/>
    </row>
    <row r="37338" spans="20:20">
      <c r="T37338" s="223"/>
    </row>
    <row r="37339" spans="20:20">
      <c r="T37339" s="223"/>
    </row>
    <row r="37340" spans="20:20">
      <c r="T37340" s="223"/>
    </row>
    <row r="37341" spans="20:20">
      <c r="T37341" s="223"/>
    </row>
    <row r="37342" spans="20:20">
      <c r="T37342" s="223"/>
    </row>
    <row r="37343" spans="20:20">
      <c r="T37343" s="223"/>
    </row>
    <row r="37344" spans="20:20">
      <c r="T37344" s="223"/>
    </row>
    <row r="37345" spans="20:20">
      <c r="T37345" s="223"/>
    </row>
    <row r="37346" spans="20:20">
      <c r="T37346" s="223"/>
    </row>
    <row r="37347" spans="20:20">
      <c r="T37347" s="223"/>
    </row>
    <row r="37348" spans="20:20">
      <c r="T37348" s="223"/>
    </row>
    <row r="37349" spans="20:20">
      <c r="T37349" s="223"/>
    </row>
    <row r="37350" spans="20:20">
      <c r="T37350" s="223"/>
    </row>
    <row r="37351" spans="20:20">
      <c r="T37351" s="223"/>
    </row>
    <row r="37352" spans="20:20">
      <c r="T37352" s="223"/>
    </row>
    <row r="37353" spans="20:20">
      <c r="T37353" s="223"/>
    </row>
    <row r="37354" spans="20:20">
      <c r="T37354" s="223"/>
    </row>
    <row r="37355" spans="20:20">
      <c r="T37355" s="223"/>
    </row>
    <row r="37356" spans="20:20">
      <c r="T37356" s="223"/>
    </row>
    <row r="37357" spans="20:20">
      <c r="T37357" s="223"/>
    </row>
    <row r="37358" spans="20:20">
      <c r="T37358" s="223"/>
    </row>
    <row r="37359" spans="20:20">
      <c r="T37359" s="223"/>
    </row>
    <row r="37360" spans="20:20">
      <c r="T37360" s="223"/>
    </row>
    <row r="37361" spans="20:20">
      <c r="T37361" s="223"/>
    </row>
    <row r="37362" spans="20:20">
      <c r="T37362" s="223"/>
    </row>
    <row r="37363" spans="20:20">
      <c r="T37363" s="223"/>
    </row>
    <row r="37364" spans="20:20">
      <c r="T37364" s="223"/>
    </row>
    <row r="37365" spans="20:20">
      <c r="T37365" s="223"/>
    </row>
    <row r="37366" spans="20:20">
      <c r="T37366" s="223"/>
    </row>
    <row r="37367" spans="20:20">
      <c r="T37367" s="223"/>
    </row>
    <row r="37368" spans="20:20">
      <c r="T37368" s="223"/>
    </row>
    <row r="37369" spans="20:20">
      <c r="T37369" s="223"/>
    </row>
    <row r="37370" spans="20:20">
      <c r="T37370" s="223"/>
    </row>
    <row r="37371" spans="20:20">
      <c r="T37371" s="223"/>
    </row>
    <row r="37372" spans="20:20">
      <c r="T37372" s="223"/>
    </row>
    <row r="37373" spans="20:20">
      <c r="T37373" s="223"/>
    </row>
    <row r="37374" spans="20:20">
      <c r="T37374" s="223"/>
    </row>
    <row r="37375" spans="20:20">
      <c r="T37375" s="223"/>
    </row>
    <row r="37376" spans="20:20">
      <c r="T37376" s="223"/>
    </row>
    <row r="37377" spans="20:20">
      <c r="T37377" s="223"/>
    </row>
    <row r="37378" spans="20:20">
      <c r="T37378" s="223"/>
    </row>
    <row r="37379" spans="20:20">
      <c r="T37379" s="223"/>
    </row>
    <row r="37380" spans="20:20">
      <c r="T37380" s="223"/>
    </row>
    <row r="37381" spans="20:20">
      <c r="T37381" s="223"/>
    </row>
    <row r="37382" spans="20:20">
      <c r="T37382" s="223"/>
    </row>
    <row r="37383" spans="20:20">
      <c r="T37383" s="223"/>
    </row>
    <row r="37384" spans="20:20">
      <c r="T37384" s="223"/>
    </row>
    <row r="37385" spans="20:20">
      <c r="T37385" s="223"/>
    </row>
    <row r="37386" spans="20:20">
      <c r="T37386" s="223"/>
    </row>
    <row r="37387" spans="20:20">
      <c r="T37387" s="223"/>
    </row>
    <row r="37388" spans="20:20">
      <c r="T37388" s="223"/>
    </row>
    <row r="37389" spans="20:20">
      <c r="T37389" s="223"/>
    </row>
    <row r="37390" spans="20:20">
      <c r="T37390" s="223"/>
    </row>
    <row r="37391" spans="20:20">
      <c r="T37391" s="223"/>
    </row>
    <row r="37392" spans="20:20">
      <c r="T37392" s="223"/>
    </row>
    <row r="37393" spans="20:20">
      <c r="T37393" s="223"/>
    </row>
    <row r="37394" spans="20:20">
      <c r="T37394" s="223"/>
    </row>
    <row r="37395" spans="20:20">
      <c r="T37395" s="223"/>
    </row>
    <row r="37396" spans="20:20">
      <c r="T37396" s="223"/>
    </row>
    <row r="37397" spans="20:20">
      <c r="T37397" s="223"/>
    </row>
    <row r="37398" spans="20:20">
      <c r="T37398" s="223"/>
    </row>
    <row r="37399" spans="20:20">
      <c r="T37399" s="223"/>
    </row>
    <row r="37400" spans="20:20">
      <c r="T37400" s="223"/>
    </row>
    <row r="37401" spans="20:20">
      <c r="T37401" s="223"/>
    </row>
    <row r="37402" spans="20:20">
      <c r="T37402" s="223"/>
    </row>
    <row r="37403" spans="20:20">
      <c r="T37403" s="223"/>
    </row>
    <row r="37404" spans="20:20">
      <c r="T37404" s="223"/>
    </row>
    <row r="37405" spans="20:20">
      <c r="T37405" s="223"/>
    </row>
    <row r="37406" spans="20:20">
      <c r="T37406" s="223"/>
    </row>
    <row r="37407" spans="20:20">
      <c r="T37407" s="223"/>
    </row>
    <row r="37408" spans="20:20">
      <c r="T37408" s="223"/>
    </row>
    <row r="37409" spans="20:20">
      <c r="T37409" s="223"/>
    </row>
    <row r="37410" spans="20:20">
      <c r="T37410" s="223"/>
    </row>
    <row r="37411" spans="20:20">
      <c r="T37411" s="223"/>
    </row>
    <row r="37412" spans="20:20">
      <c r="T37412" s="223"/>
    </row>
    <row r="37413" spans="20:20">
      <c r="T37413" s="223"/>
    </row>
    <row r="37414" spans="20:20">
      <c r="T37414" s="223"/>
    </row>
    <row r="37415" spans="20:20">
      <c r="T37415" s="223"/>
    </row>
    <row r="37416" spans="20:20">
      <c r="T37416" s="223"/>
    </row>
    <row r="37417" spans="20:20">
      <c r="T37417" s="223"/>
    </row>
    <row r="37418" spans="20:20">
      <c r="T37418" s="223"/>
    </row>
    <row r="37419" spans="20:20">
      <c r="T37419" s="223"/>
    </row>
    <row r="37420" spans="20:20">
      <c r="T37420" s="223"/>
    </row>
    <row r="37421" spans="20:20">
      <c r="T37421" s="223"/>
    </row>
    <row r="37422" spans="20:20">
      <c r="T37422" s="223"/>
    </row>
    <row r="37423" spans="20:20">
      <c r="T37423" s="223"/>
    </row>
    <row r="37424" spans="20:20">
      <c r="T37424" s="223"/>
    </row>
    <row r="37425" spans="20:20">
      <c r="T37425" s="223"/>
    </row>
    <row r="37426" spans="20:20">
      <c r="T37426" s="223"/>
    </row>
    <row r="37427" spans="20:20">
      <c r="T37427" s="223"/>
    </row>
    <row r="37428" spans="20:20">
      <c r="T37428" s="223"/>
    </row>
    <row r="37429" spans="20:20">
      <c r="T37429" s="223"/>
    </row>
    <row r="37430" spans="20:20">
      <c r="T37430" s="223"/>
    </row>
    <row r="37431" spans="20:20">
      <c r="T37431" s="223"/>
    </row>
    <row r="37432" spans="20:20">
      <c r="T37432" s="223"/>
    </row>
    <row r="37433" spans="20:20">
      <c r="T37433" s="223"/>
    </row>
    <row r="37434" spans="20:20">
      <c r="T37434" s="223"/>
    </row>
    <row r="37435" spans="20:20">
      <c r="T37435" s="223"/>
    </row>
    <row r="37436" spans="20:20">
      <c r="T37436" s="223"/>
    </row>
    <row r="37437" spans="20:20">
      <c r="T37437" s="223"/>
    </row>
    <row r="37438" spans="20:20">
      <c r="T37438" s="223"/>
    </row>
    <row r="37439" spans="20:20">
      <c r="T37439" s="223"/>
    </row>
    <row r="37440" spans="20:20">
      <c r="T37440" s="223"/>
    </row>
    <row r="37441" spans="20:20">
      <c r="T37441" s="223"/>
    </row>
    <row r="37442" spans="20:20">
      <c r="T37442" s="223"/>
    </row>
    <row r="37443" spans="20:20">
      <c r="T37443" s="223"/>
    </row>
    <row r="37444" spans="20:20">
      <c r="T37444" s="223"/>
    </row>
    <row r="37445" spans="20:20">
      <c r="T37445" s="223"/>
    </row>
    <row r="37446" spans="20:20">
      <c r="T37446" s="223"/>
    </row>
    <row r="37447" spans="20:20">
      <c r="T37447" s="223"/>
    </row>
    <row r="37448" spans="20:20">
      <c r="T37448" s="223"/>
    </row>
    <row r="37449" spans="20:20">
      <c r="T37449" s="223"/>
    </row>
    <row r="37450" spans="20:20">
      <c r="T37450" s="223"/>
    </row>
    <row r="37451" spans="20:20">
      <c r="T37451" s="223"/>
    </row>
    <row r="37452" spans="20:20">
      <c r="T37452" s="223"/>
    </row>
    <row r="37453" spans="20:20">
      <c r="T37453" s="223"/>
    </row>
    <row r="37454" spans="20:20">
      <c r="T37454" s="223"/>
    </row>
    <row r="37455" spans="20:20">
      <c r="T37455" s="223"/>
    </row>
    <row r="37456" spans="20:20">
      <c r="T37456" s="223"/>
    </row>
    <row r="37457" spans="20:20">
      <c r="T37457" s="223"/>
    </row>
    <row r="37458" spans="20:20">
      <c r="T37458" s="223"/>
    </row>
    <row r="37459" spans="20:20">
      <c r="T37459" s="223"/>
    </row>
    <row r="37460" spans="20:20">
      <c r="T37460" s="223"/>
    </row>
    <row r="37461" spans="20:20">
      <c r="T37461" s="223"/>
    </row>
    <row r="37462" spans="20:20">
      <c r="T37462" s="223"/>
    </row>
    <row r="37463" spans="20:20">
      <c r="T37463" s="223"/>
    </row>
    <row r="37464" spans="20:20">
      <c r="T37464" s="223"/>
    </row>
    <row r="37465" spans="20:20">
      <c r="T37465" s="223"/>
    </row>
    <row r="37466" spans="20:20">
      <c r="T37466" s="223"/>
    </row>
    <row r="37467" spans="20:20">
      <c r="T37467" s="223"/>
    </row>
    <row r="37468" spans="20:20">
      <c r="T37468" s="223"/>
    </row>
    <row r="37469" spans="20:20">
      <c r="T37469" s="223"/>
    </row>
    <row r="37470" spans="20:20">
      <c r="T37470" s="223"/>
    </row>
    <row r="37471" spans="20:20">
      <c r="T37471" s="223"/>
    </row>
    <row r="37472" spans="20:20">
      <c r="T37472" s="223"/>
    </row>
    <row r="37473" spans="20:20">
      <c r="T37473" s="223"/>
    </row>
    <row r="37474" spans="20:20">
      <c r="T37474" s="223"/>
    </row>
    <row r="37475" spans="20:20">
      <c r="T37475" s="223"/>
    </row>
    <row r="37476" spans="20:20">
      <c r="T37476" s="223"/>
    </row>
    <row r="37477" spans="20:20">
      <c r="T37477" s="223"/>
    </row>
    <row r="37478" spans="20:20">
      <c r="T37478" s="223"/>
    </row>
    <row r="37479" spans="20:20">
      <c r="T37479" s="223"/>
    </row>
    <row r="37480" spans="20:20">
      <c r="T37480" s="223"/>
    </row>
    <row r="37481" spans="20:20">
      <c r="T37481" s="223"/>
    </row>
    <row r="37482" spans="20:20">
      <c r="T37482" s="223"/>
    </row>
    <row r="37483" spans="20:20">
      <c r="T37483" s="223"/>
    </row>
    <row r="37484" spans="20:20">
      <c r="T37484" s="223"/>
    </row>
    <row r="37485" spans="20:20">
      <c r="T37485" s="223"/>
    </row>
    <row r="37486" spans="20:20">
      <c r="T37486" s="223"/>
    </row>
    <row r="37487" spans="20:20">
      <c r="T37487" s="223"/>
    </row>
    <row r="37488" spans="20:20">
      <c r="T37488" s="223"/>
    </row>
    <row r="37489" spans="20:20">
      <c r="T37489" s="223"/>
    </row>
    <row r="37490" spans="20:20">
      <c r="T37490" s="223"/>
    </row>
    <row r="37491" spans="20:20">
      <c r="T37491" s="223"/>
    </row>
    <row r="37492" spans="20:20">
      <c r="T37492" s="223"/>
    </row>
    <row r="37493" spans="20:20">
      <c r="T37493" s="223"/>
    </row>
    <row r="37494" spans="20:20">
      <c r="T37494" s="223"/>
    </row>
    <row r="37495" spans="20:20">
      <c r="T37495" s="223"/>
    </row>
    <row r="37496" spans="20:20">
      <c r="T37496" s="223"/>
    </row>
    <row r="37497" spans="20:20">
      <c r="T37497" s="223"/>
    </row>
    <row r="37498" spans="20:20">
      <c r="T37498" s="223"/>
    </row>
    <row r="37499" spans="20:20">
      <c r="T37499" s="223"/>
    </row>
    <row r="37500" spans="20:20">
      <c r="T37500" s="223"/>
    </row>
    <row r="37501" spans="20:20">
      <c r="T37501" s="223"/>
    </row>
    <row r="37502" spans="20:20">
      <c r="T37502" s="223"/>
    </row>
    <row r="37503" spans="20:20">
      <c r="T37503" s="223"/>
    </row>
    <row r="37504" spans="20:20">
      <c r="T37504" s="223"/>
    </row>
    <row r="37505" spans="20:20">
      <c r="T37505" s="223"/>
    </row>
    <row r="37506" spans="20:20">
      <c r="T37506" s="223"/>
    </row>
    <row r="37507" spans="20:20">
      <c r="T37507" s="223"/>
    </row>
    <row r="37508" spans="20:20">
      <c r="T37508" s="223"/>
    </row>
    <row r="37509" spans="20:20">
      <c r="T37509" s="223"/>
    </row>
    <row r="37510" spans="20:20">
      <c r="T37510" s="223"/>
    </row>
    <row r="37511" spans="20:20">
      <c r="T37511" s="223"/>
    </row>
    <row r="37512" spans="20:20">
      <c r="T37512" s="223"/>
    </row>
    <row r="37513" spans="20:20">
      <c r="T37513" s="223"/>
    </row>
    <row r="37514" spans="20:20">
      <c r="T37514" s="223"/>
    </row>
    <row r="37515" spans="20:20">
      <c r="T37515" s="223"/>
    </row>
    <row r="37516" spans="20:20">
      <c r="T37516" s="223"/>
    </row>
    <row r="37517" spans="20:20">
      <c r="T37517" s="223"/>
    </row>
    <row r="37518" spans="20:20">
      <c r="T37518" s="223"/>
    </row>
    <row r="37519" spans="20:20">
      <c r="T37519" s="223"/>
    </row>
    <row r="37520" spans="20:20">
      <c r="T37520" s="223"/>
    </row>
    <row r="37521" spans="20:20">
      <c r="T37521" s="223"/>
    </row>
    <row r="37522" spans="20:20">
      <c r="T37522" s="223"/>
    </row>
    <row r="37523" spans="20:20">
      <c r="T37523" s="223"/>
    </row>
    <row r="37524" spans="20:20">
      <c r="T37524" s="223"/>
    </row>
    <row r="37525" spans="20:20">
      <c r="T37525" s="223"/>
    </row>
    <row r="37526" spans="20:20">
      <c r="T37526" s="223"/>
    </row>
    <row r="37527" spans="20:20">
      <c r="T37527" s="223"/>
    </row>
    <row r="37528" spans="20:20">
      <c r="T37528" s="223"/>
    </row>
    <row r="37529" spans="20:20">
      <c r="T37529" s="223"/>
    </row>
    <row r="37530" spans="20:20">
      <c r="T37530" s="223"/>
    </row>
    <row r="37531" spans="20:20">
      <c r="T37531" s="223"/>
    </row>
    <row r="37532" spans="20:20">
      <c r="T37532" s="223"/>
    </row>
    <row r="37533" spans="20:20">
      <c r="T37533" s="223"/>
    </row>
    <row r="37534" spans="20:20">
      <c r="T37534" s="223"/>
    </row>
    <row r="37535" spans="20:20">
      <c r="T37535" s="223"/>
    </row>
    <row r="37536" spans="20:20">
      <c r="T37536" s="223"/>
    </row>
    <row r="37537" spans="20:20">
      <c r="T37537" s="223"/>
    </row>
    <row r="37538" spans="20:20">
      <c r="T37538" s="223"/>
    </row>
    <row r="37539" spans="20:20">
      <c r="T37539" s="223"/>
    </row>
    <row r="37540" spans="20:20">
      <c r="T37540" s="223"/>
    </row>
    <row r="37541" spans="20:20">
      <c r="T37541" s="223"/>
    </row>
    <row r="37542" spans="20:20">
      <c r="T37542" s="223"/>
    </row>
    <row r="37543" spans="20:20">
      <c r="T37543" s="223"/>
    </row>
    <row r="37544" spans="20:20">
      <c r="T37544" s="223"/>
    </row>
    <row r="37545" spans="20:20">
      <c r="T37545" s="223"/>
    </row>
    <row r="37546" spans="20:20">
      <c r="T37546" s="223"/>
    </row>
    <row r="37547" spans="20:20">
      <c r="T37547" s="223"/>
    </row>
    <row r="37548" spans="20:20">
      <c r="T37548" s="223"/>
    </row>
    <row r="37549" spans="20:20">
      <c r="T37549" s="223"/>
    </row>
    <row r="37550" spans="20:20">
      <c r="T37550" s="223"/>
    </row>
    <row r="37551" spans="20:20">
      <c r="T37551" s="223"/>
    </row>
    <row r="37552" spans="20:20">
      <c r="T37552" s="223"/>
    </row>
    <row r="37553" spans="20:20">
      <c r="T37553" s="223"/>
    </row>
    <row r="37554" spans="20:20">
      <c r="T37554" s="223"/>
    </row>
    <row r="37555" spans="20:20">
      <c r="T37555" s="223"/>
    </row>
    <row r="37556" spans="20:20">
      <c r="T37556" s="223"/>
    </row>
    <row r="37557" spans="20:20">
      <c r="T37557" s="223"/>
    </row>
    <row r="37558" spans="20:20">
      <c r="T37558" s="223"/>
    </row>
    <row r="37559" spans="20:20">
      <c r="T37559" s="223"/>
    </row>
    <row r="37560" spans="20:20">
      <c r="T37560" s="223"/>
    </row>
    <row r="37561" spans="20:20">
      <c r="T37561" s="223"/>
    </row>
    <row r="37562" spans="20:20">
      <c r="T37562" s="223"/>
    </row>
    <row r="37563" spans="20:20">
      <c r="T37563" s="223"/>
    </row>
    <row r="37564" spans="20:20">
      <c r="T37564" s="223"/>
    </row>
    <row r="37565" spans="20:20">
      <c r="T37565" s="223"/>
    </row>
    <row r="37566" spans="20:20">
      <c r="T37566" s="223"/>
    </row>
    <row r="37567" spans="20:20">
      <c r="T37567" s="223"/>
    </row>
    <row r="37568" spans="20:20">
      <c r="T37568" s="223"/>
    </row>
    <row r="37569" spans="20:20">
      <c r="T37569" s="223"/>
    </row>
    <row r="37570" spans="20:20">
      <c r="T37570" s="223"/>
    </row>
    <row r="37571" spans="20:20">
      <c r="T37571" s="223"/>
    </row>
    <row r="37572" spans="20:20">
      <c r="T37572" s="223"/>
    </row>
    <row r="37573" spans="20:20">
      <c r="T37573" s="223"/>
    </row>
    <row r="37574" spans="20:20">
      <c r="T37574" s="223"/>
    </row>
    <row r="37575" spans="20:20">
      <c r="T37575" s="223"/>
    </row>
    <row r="37576" spans="20:20">
      <c r="T37576" s="223"/>
    </row>
    <row r="37577" spans="20:20">
      <c r="T37577" s="223"/>
    </row>
    <row r="37578" spans="20:20">
      <c r="T37578" s="223"/>
    </row>
    <row r="37579" spans="20:20">
      <c r="T37579" s="223"/>
    </row>
    <row r="37580" spans="20:20">
      <c r="T37580" s="223"/>
    </row>
    <row r="37581" spans="20:20">
      <c r="T37581" s="223"/>
    </row>
    <row r="37582" spans="20:20">
      <c r="T37582" s="223"/>
    </row>
    <row r="37583" spans="20:20">
      <c r="T37583" s="223"/>
    </row>
    <row r="37584" spans="20:20">
      <c r="T37584" s="223"/>
    </row>
    <row r="37585" spans="20:20">
      <c r="T37585" s="223"/>
    </row>
    <row r="37586" spans="20:20">
      <c r="T37586" s="223"/>
    </row>
    <row r="37587" spans="20:20">
      <c r="T37587" s="223"/>
    </row>
    <row r="37588" spans="20:20">
      <c r="T37588" s="223"/>
    </row>
    <row r="37589" spans="20:20">
      <c r="T37589" s="223"/>
    </row>
    <row r="37590" spans="20:20">
      <c r="T37590" s="223"/>
    </row>
    <row r="37591" spans="20:20">
      <c r="T37591" s="223"/>
    </row>
    <row r="37592" spans="20:20">
      <c r="T37592" s="223"/>
    </row>
    <row r="37593" spans="20:20">
      <c r="T37593" s="223"/>
    </row>
    <row r="37594" spans="20:20">
      <c r="T37594" s="223"/>
    </row>
    <row r="37595" spans="20:20">
      <c r="T37595" s="223"/>
    </row>
    <row r="37596" spans="20:20">
      <c r="T37596" s="223"/>
    </row>
    <row r="37597" spans="20:20">
      <c r="T37597" s="223"/>
    </row>
    <row r="37598" spans="20:20">
      <c r="T37598" s="223"/>
    </row>
    <row r="37599" spans="20:20">
      <c r="T37599" s="223"/>
    </row>
  </sheetData>
  <phoneticPr fontId="20"/>
  <dataValidations count="5">
    <dataValidation type="list" allowBlank="1" showInputMessage="1" showErrorMessage="1" sqref="E19 E6" xr:uid="{00000000-0002-0000-1000-000000000000}">
      <formula1>IF(F6="",OFFSET(admin4start,MATCH(INDEX(admin3id,MATCH(D6,admin3,0)),admin3in4,0),0,COUNTIF(admin3in4,INDEX(admin3id,MATCH(D6,admin3,0)))),INDEX(admin4,MATCH(INDEX(admin4id,MATCH(E6,admin4,0)),admin4id)))</formula1>
    </dataValidation>
    <dataValidation type="list" allowBlank="1" showInputMessage="1" showErrorMessage="1" sqref="D19 D6" xr:uid="{00000000-0002-0000-1000-000001000000}">
      <formula1>IF(E6="",OFFSET(admin3start,MATCH(INDEX(admin2id,MATCH(C6,admin2,0)),admin2in3,0),0,COUNTIF(admin2in3,INDEX(admin2id,MATCH(C6,admin2,0)))),INDEX(admin3,MATCH(INDEX(admin3id,MATCH(D6,admin3,0)),admin3id)))</formula1>
    </dataValidation>
    <dataValidation type="list" allowBlank="1" showInputMessage="1" showErrorMessage="1" sqref="B6 C19" xr:uid="{00000000-0002-0000-1000-000002000000}">
      <formula1>IF(C6="",admin1,INDEX(admin1,MATCH(INDEX(admin1id,MATCH(B6,admin1,0)),admin1id,0)))</formula1>
    </dataValidation>
    <dataValidation type="list" allowBlank="1" showInputMessage="1" showErrorMessage="1" sqref="C23" xr:uid="{00000000-0002-0000-1000-000003000000}">
      <formula1>IF(D23="",Sector,INDEX(Sector,MATCH(INDEX(Sector_code,MATCH(C23,Sector,0)), Sector_code,0)))</formula1>
    </dataValidation>
    <dataValidation type="list" allowBlank="1" showInputMessage="1" showErrorMessage="1" sqref="D23" xr:uid="{00000000-0002-0000-1000-000004000000}">
      <formula1>IF(E23="",OFFSET(Unit_start,MATCH(INDEX(Indicator_code,MATCH(C23,Indicator,0)),Indicator_code_unit,0),0,COUNTIF(Indicator_code_unit,INDEX(Indicator_code,MATCH(C23,Indicator,0)))),INDEX(Unit,MATCH(INDEX(Unit_code,MATCH(H13,Unit,0)),Unit_code)))</formula1>
    </dataValidation>
  </dataValidations>
  <pageMargins left="0.7" right="0.7" top="0.75" bottom="0.75" header="0.3" footer="0.3"/>
  <pageSetup paperSize="8" scale="87" orientation="portrait" r:id="rId1"/>
  <colBreaks count="1" manualBreakCount="1">
    <brk id="7"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dimension ref="A1:OC925"/>
  <sheetViews>
    <sheetView zoomScale="85" zoomScaleNormal="85" workbookViewId="0">
      <selection activeCell="O33" sqref="O33"/>
    </sheetView>
  </sheetViews>
  <sheetFormatPr defaultRowHeight="13.2"/>
  <cols>
    <col min="6" max="6" width="18.33203125" customWidth="1"/>
    <col min="7" max="7" width="12" customWidth="1"/>
    <col min="8" max="8" width="15.33203125" customWidth="1"/>
    <col min="9" max="9" width="13.33203125" customWidth="1"/>
    <col min="10" max="11" width="10.44140625" customWidth="1"/>
    <col min="12" max="12" width="10.44140625" bestFit="1" customWidth="1"/>
    <col min="24" max="25" width="13.44140625" customWidth="1"/>
    <col min="26" max="26" width="16.6640625" style="15" customWidth="1"/>
    <col min="38" max="38" width="8.88671875" style="44"/>
    <col min="49" max="49" width="8.88671875" style="44"/>
    <col min="58" max="58" width="8.88671875" style="15"/>
    <col min="72" max="72" width="21" bestFit="1" customWidth="1"/>
    <col min="73" max="73" width="40.33203125" bestFit="1" customWidth="1"/>
    <col min="74" max="74" width="25.33203125" bestFit="1" customWidth="1"/>
    <col min="75" max="75" width="23" bestFit="1" customWidth="1"/>
    <col min="76" max="76" width="30.44140625" bestFit="1" customWidth="1"/>
    <col min="77" max="77" width="11.44140625" bestFit="1" customWidth="1"/>
  </cols>
  <sheetData>
    <row r="1" spans="1:80" ht="13.8" thickBot="1">
      <c r="Z1"/>
      <c r="AL1"/>
      <c r="AW1"/>
      <c r="BF1"/>
      <c r="BV1" s="10"/>
      <c r="BW1" s="10"/>
      <c r="BX1" s="10"/>
      <c r="BY1" s="10"/>
      <c r="BZ1" s="10"/>
      <c r="CA1" s="10"/>
      <c r="CB1" s="10"/>
    </row>
    <row r="2" spans="1:80" ht="16.5" customHeight="1" thickBot="1">
      <c r="B2" s="32" t="s">
        <v>66</v>
      </c>
      <c r="C2" s="33" t="s">
        <v>35</v>
      </c>
      <c r="D2" s="33" t="s">
        <v>36</v>
      </c>
      <c r="E2" s="33" t="s">
        <v>128</v>
      </c>
      <c r="F2" s="33" t="s">
        <v>129</v>
      </c>
      <c r="G2" s="33" t="s">
        <v>42</v>
      </c>
      <c r="H2" s="33" t="s">
        <v>130</v>
      </c>
      <c r="I2" s="33" t="s">
        <v>131</v>
      </c>
      <c r="J2" s="47" t="s">
        <v>132</v>
      </c>
      <c r="K2" s="57"/>
      <c r="Z2"/>
      <c r="AL2"/>
      <c r="AW2"/>
      <c r="BF2"/>
      <c r="BO2" s="48" t="s">
        <v>133</v>
      </c>
      <c r="BP2" s="48" t="s">
        <v>66</v>
      </c>
      <c r="BQ2" s="49" t="s">
        <v>35</v>
      </c>
      <c r="BR2" s="49" t="s">
        <v>36</v>
      </c>
      <c r="BS2" s="49" t="s">
        <v>128</v>
      </c>
      <c r="BT2" s="50" t="s">
        <v>129</v>
      </c>
      <c r="BU2" s="60" t="s">
        <v>134</v>
      </c>
      <c r="BV2" s="61" t="s">
        <v>135</v>
      </c>
      <c r="BW2" s="61" t="s">
        <v>136</v>
      </c>
      <c r="BX2" s="61" t="s">
        <v>137</v>
      </c>
      <c r="BY2" s="124" t="s">
        <v>138</v>
      </c>
      <c r="BZ2" s="10"/>
      <c r="CA2" s="10"/>
      <c r="CB2" s="10"/>
    </row>
    <row r="3" spans="1:80" ht="15" customHeight="1">
      <c r="B3" s="1" t="e">
        <f xml:space="preserve"> IF(#REF!="", "",#REF!)</f>
        <v>#REF!</v>
      </c>
      <c r="C3" t="e">
        <f xml:space="preserve"> IF($B$3="", "",#REF!)</f>
        <v>#REF!</v>
      </c>
      <c r="D3" t="e">
        <f xml:space="preserve"> IF($B$3="", "",#REF!)</f>
        <v>#REF!</v>
      </c>
      <c r="E3" t="e">
        <f>IF($B$3="", "", "Outputs")</f>
        <v>#REF!</v>
      </c>
      <c r="F3" t="e">
        <f>IF($B$3="", "", "Phase 2 Plan")</f>
        <v>#REF!</v>
      </c>
      <c r="G3" s="11" t="e">
        <f xml:space="preserve"> IF($B$3="", "",#REF!)</f>
        <v>#REF!</v>
      </c>
      <c r="H3" s="11" t="e">
        <f xml:space="preserve"> IF($B$3="", "",#REF!)</f>
        <v>#REF!</v>
      </c>
      <c r="I3" s="11" t="e">
        <f xml:space="preserve"> IF($B$3="", "",#REF!)</f>
        <v>#REF!</v>
      </c>
      <c r="J3" s="2" t="e">
        <f xml:space="preserve"> IF($B$3="", "",#REF!)</f>
        <v>#REF!</v>
      </c>
      <c r="Z3"/>
      <c r="AL3"/>
      <c r="AW3"/>
      <c r="BF3"/>
      <c r="BO3" s="113" t="e">
        <f>IF($B$3="", "", "Phase 2")</f>
        <v>#REF!</v>
      </c>
      <c r="BP3" s="6" t="e">
        <f xml:space="preserve"> IF(#REF!="", "",#REF!)</f>
        <v>#REF!</v>
      </c>
      <c r="BQ3" s="7" t="e">
        <f xml:space="preserve"> IF($B$3="", "",#REF!)</f>
        <v>#REF!</v>
      </c>
      <c r="BR3" s="7" t="e">
        <f xml:space="preserve"> IF($B$3="", "",#REF!)</f>
        <v>#REF!</v>
      </c>
      <c r="BS3" s="7" t="e">
        <f>IF($B$3="", "", "Outputs")</f>
        <v>#REF!</v>
      </c>
      <c r="BT3" s="8" t="e">
        <f>IF($B$3="", "", "Phase 2 Plan")</f>
        <v>#REF!</v>
      </c>
      <c r="BU3" s="1" t="e">
        <f>IF(#REF!="","",#REF!)</f>
        <v>#REF!</v>
      </c>
      <c r="BV3" s="111"/>
      <c r="BW3" s="111"/>
      <c r="BX3" s="111"/>
      <c r="BY3" s="123"/>
      <c r="BZ3" s="10"/>
      <c r="CA3" s="10"/>
      <c r="CB3" s="10"/>
    </row>
    <row r="4" spans="1:80" ht="15" customHeight="1">
      <c r="B4" s="1" t="e">
        <f>IF('Q1'!#REF!="", "", 'Q1'!#REF!)</f>
        <v>#REF!</v>
      </c>
      <c r="C4" t="e">
        <f>IF($B$4="", "", 'Q1'!#REF!)</f>
        <v>#REF!</v>
      </c>
      <c r="D4" t="e">
        <f>IF($B$4="", "", 'Q1'!#REF!)</f>
        <v>#REF!</v>
      </c>
      <c r="E4" t="e">
        <f>IF($B$4="", "", "Outputs")</f>
        <v>#REF!</v>
      </c>
      <c r="F4" t="e">
        <f>IF($B$4="", "", "Phase 2 6 Months Report")</f>
        <v>#REF!</v>
      </c>
      <c r="G4" s="11" t="e">
        <f>IF($B$4="", "", 'Q1'!#REF!)</f>
        <v>#REF!</v>
      </c>
      <c r="H4" s="11" t="e">
        <f>IF($B$4="", "", 'Q1'!#REF!)</f>
        <v>#REF!</v>
      </c>
      <c r="I4" s="11" t="e">
        <f>IF($B$4="", "", 'Q1'!#REF!)</f>
        <v>#REF!</v>
      </c>
      <c r="J4" s="2" t="e">
        <f>IF($B$4="", "", 'Q1'!#REF!)</f>
        <v>#REF!</v>
      </c>
      <c r="P4" s="58"/>
      <c r="Z4"/>
      <c r="AL4"/>
      <c r="AW4"/>
      <c r="BF4"/>
      <c r="BO4" s="77" t="e">
        <f t="shared" ref="BO4:BO6" si="0">IF($B$3="", "", "Phase 2")</f>
        <v>#REF!</v>
      </c>
      <c r="BP4" s="1" t="e">
        <f xml:space="preserve"> IF(#REF!="", "",#REF!)</f>
        <v>#REF!</v>
      </c>
      <c r="BQ4" t="e">
        <f xml:space="preserve"> IF($B$3="", "",#REF!)</f>
        <v>#REF!</v>
      </c>
      <c r="BR4" t="e">
        <f xml:space="preserve"> IF($B$3="", "",#REF!)</f>
        <v>#REF!</v>
      </c>
      <c r="BS4" t="e">
        <f t="shared" ref="BS4:BS6" si="1">IF($B$3="", "", "Outputs")</f>
        <v>#REF!</v>
      </c>
      <c r="BT4" s="2" t="e">
        <f>IF($B$3="", "", "Phase 2 6 months Report")</f>
        <v>#REF!</v>
      </c>
      <c r="BU4" s="1" t="str">
        <f>IF('Q1'!G10="","",'Q1'!G10)</f>
        <v/>
      </c>
      <c r="BV4" t="e">
        <f>IF('Q1'!#REF!="","",'Q1'!#REF!)</f>
        <v>#REF!</v>
      </c>
      <c r="BW4" t="e">
        <f>IF('Q1'!#REF!="","",'Q1'!#REF!)</f>
        <v>#REF!</v>
      </c>
      <c r="BX4" t="e">
        <f>IF('Q1'!#REF!="","",'Q1'!#REF!)</f>
        <v>#REF!</v>
      </c>
      <c r="BY4" s="2" t="e">
        <f>IF('Q1'!#REF!="","",'Q1'!#REF!)</f>
        <v>#REF!</v>
      </c>
    </row>
    <row r="5" spans="1:80" ht="15" customHeight="1">
      <c r="B5" s="1" t="e">
        <f xml:space="preserve"> IF(#REF!="", "",#REF!)</f>
        <v>#REF!</v>
      </c>
      <c r="C5" t="e">
        <f xml:space="preserve"> IF($B$4="", "",#REF!)</f>
        <v>#REF!</v>
      </c>
      <c r="D5" t="e">
        <f xml:space="preserve"> IF($B$4="", "",#REF!)</f>
        <v>#REF!</v>
      </c>
      <c r="E5" t="e">
        <f>IF($B$4="", "", "Outputs")</f>
        <v>#REF!</v>
      </c>
      <c r="F5" t="e">
        <f>IF($B$4="", "", "Phase 2 12 Months Report")</f>
        <v>#REF!</v>
      </c>
      <c r="G5" s="11" t="e">
        <f xml:space="preserve"> IF($B$4="", "",#REF!)</f>
        <v>#REF!</v>
      </c>
      <c r="H5" s="11" t="e">
        <f xml:space="preserve"> IF($B$4="", "",#REF!)</f>
        <v>#REF!</v>
      </c>
      <c r="I5" s="11" t="e">
        <f xml:space="preserve"> IF($B$4="", "",#REF!)</f>
        <v>#REF!</v>
      </c>
      <c r="J5" s="2" t="e">
        <f xml:space="preserve"> IF($B$5="", "",#REF!)</f>
        <v>#REF!</v>
      </c>
      <c r="Z5"/>
      <c r="AL5"/>
      <c r="AW5"/>
      <c r="BF5"/>
      <c r="BO5" s="77" t="e">
        <f t="shared" si="0"/>
        <v>#REF!</v>
      </c>
      <c r="BP5" s="1" t="e">
        <f xml:space="preserve"> IF(#REF!="", "",#REF!)</f>
        <v>#REF!</v>
      </c>
      <c r="BQ5" t="e">
        <f xml:space="preserve"> IF($B$3="", "",#REF!)</f>
        <v>#REF!</v>
      </c>
      <c r="BR5" t="e">
        <f xml:space="preserve"> IF($B$3="", "",#REF!)</f>
        <v>#REF!</v>
      </c>
      <c r="BS5" t="e">
        <f t="shared" si="1"/>
        <v>#REF!</v>
      </c>
      <c r="BT5" s="2" t="e">
        <f>IF($B$3="", "", "Phase 2 12 Months Report")</f>
        <v>#REF!</v>
      </c>
      <c r="BU5" s="1" t="e">
        <f>IF(#REF!="","",#REF!)</f>
        <v>#REF!</v>
      </c>
      <c r="BV5" t="e">
        <f>IF(#REF!="","",#REF!)</f>
        <v>#REF!</v>
      </c>
      <c r="BW5" t="e">
        <f>IF(#REF!="","",#REF!)</f>
        <v>#REF!</v>
      </c>
      <c r="BX5" t="e">
        <f>IF(#REF!="","",#REF!)</f>
        <v>#REF!</v>
      </c>
      <c r="BY5" s="2" t="e">
        <f>IF(#REF!="","",#REF!)</f>
        <v>#REF!</v>
      </c>
    </row>
    <row r="6" spans="1:80" s="31" customFormat="1" ht="15.75" customHeight="1" thickBot="1">
      <c r="A6"/>
      <c r="B6" s="3" t="e">
        <f xml:space="preserve"> IF(#REF!="", "",#REF!)</f>
        <v>#REF!</v>
      </c>
      <c r="C6" s="4" t="e">
        <f>IF($B$6="", "",#REF!)</f>
        <v>#REF!</v>
      </c>
      <c r="D6" s="4" t="e">
        <f>IF($B$6="", "",#REF!)</f>
        <v>#REF!</v>
      </c>
      <c r="E6" s="4" t="e">
        <f>IF($B$6="", "","Outputs")</f>
        <v>#REF!</v>
      </c>
      <c r="F6" s="4" t="e">
        <f>IF($B$6="", "","Phase 2 Final Report")</f>
        <v>#REF!</v>
      </c>
      <c r="G6" s="27" t="e">
        <f>IF($B$6="", "",#REF!)</f>
        <v>#REF!</v>
      </c>
      <c r="H6" s="27" t="e">
        <f>IF($B$6="", "",#REF!)</f>
        <v>#REF!</v>
      </c>
      <c r="I6" s="27" t="e">
        <f>IF($B$6="", "",#REF!)</f>
        <v>#REF!</v>
      </c>
      <c r="J6" s="5" t="e">
        <f>IF($B$6="", "",#REF!)</f>
        <v>#REF!</v>
      </c>
      <c r="K6"/>
      <c r="Z6"/>
      <c r="AA6"/>
      <c r="AB6"/>
      <c r="AC6"/>
      <c r="AD6"/>
      <c r="AE6"/>
      <c r="AF6"/>
      <c r="AG6"/>
      <c r="AH6"/>
      <c r="AI6"/>
      <c r="AJ6"/>
      <c r="AK6"/>
      <c r="AL6"/>
      <c r="AM6"/>
      <c r="AN6"/>
      <c r="AO6"/>
      <c r="AP6"/>
      <c r="AQ6"/>
      <c r="AR6"/>
      <c r="AS6"/>
      <c r="AT6"/>
      <c r="AU6"/>
      <c r="AV6"/>
      <c r="AW6"/>
      <c r="AX6"/>
      <c r="AY6"/>
      <c r="AZ6"/>
      <c r="BA6"/>
      <c r="BB6"/>
      <c r="BC6"/>
      <c r="BD6"/>
      <c r="BE6"/>
      <c r="BF6"/>
      <c r="BG6"/>
      <c r="BO6" s="114" t="e">
        <f t="shared" si="0"/>
        <v>#REF!</v>
      </c>
      <c r="BP6" s="3" t="e">
        <f xml:space="preserve"> IF(#REF!="", "",#REF!)</f>
        <v>#REF!</v>
      </c>
      <c r="BQ6" s="4" t="e">
        <f xml:space="preserve"> IF($B$3="", "",#REF!)</f>
        <v>#REF!</v>
      </c>
      <c r="BR6" s="4" t="e">
        <f xml:space="preserve"> IF($B$3="", "",#REF!)</f>
        <v>#REF!</v>
      </c>
      <c r="BS6" s="4" t="e">
        <f t="shared" si="1"/>
        <v>#REF!</v>
      </c>
      <c r="BT6" s="5" t="e">
        <f>IF($B$3="", "", "Phase 2 Final Report")</f>
        <v>#REF!</v>
      </c>
      <c r="BU6" s="3" t="e">
        <f>IF(#REF!="","",#REF!)</f>
        <v>#REF!</v>
      </c>
      <c r="BV6" s="4" t="e">
        <f>IF(#REF!="","",#REF!)</f>
        <v>#REF!</v>
      </c>
      <c r="BW6" s="4" t="e">
        <f>IF(#REF!="","",#REF!)</f>
        <v>#REF!</v>
      </c>
      <c r="BX6" s="4" t="e">
        <f>IF(#REF!="","",#REF!)</f>
        <v>#REF!</v>
      </c>
      <c r="BY6" s="5" t="e">
        <f>IF(#REF!="","",#REF!)</f>
        <v>#REF!</v>
      </c>
    </row>
    <row r="7" spans="1:80" ht="15" customHeight="1">
      <c r="Z7"/>
      <c r="AL7"/>
      <c r="AW7"/>
      <c r="BF7"/>
    </row>
    <row r="8" spans="1:80" ht="15" customHeight="1">
      <c r="Z8"/>
      <c r="AL8"/>
      <c r="AW8"/>
      <c r="BF8"/>
    </row>
    <row r="9" spans="1:80" ht="15.75" customHeight="1" thickBot="1">
      <c r="Z9"/>
      <c r="AK9" s="4"/>
      <c r="AL9" s="4"/>
      <c r="AM9" s="4"/>
      <c r="AN9" s="4"/>
      <c r="AO9" s="4"/>
      <c r="AP9" s="4"/>
      <c r="AQ9" s="4"/>
      <c r="AR9" s="4"/>
      <c r="AS9" s="4"/>
      <c r="AT9" s="4"/>
      <c r="AU9" s="4"/>
      <c r="AV9" s="4"/>
      <c r="AW9" s="4"/>
      <c r="BF9"/>
    </row>
    <row r="10" spans="1:80" ht="53.4" thickBot="1">
      <c r="E10" s="60" t="s">
        <v>133</v>
      </c>
      <c r="F10" s="61" t="s">
        <v>66</v>
      </c>
      <c r="G10" s="61" t="s">
        <v>35</v>
      </c>
      <c r="H10" s="61" t="s">
        <v>36</v>
      </c>
      <c r="I10" s="61" t="s">
        <v>139</v>
      </c>
      <c r="J10" s="61" t="s">
        <v>140</v>
      </c>
      <c r="K10" s="61" t="s">
        <v>43</v>
      </c>
      <c r="L10" s="61" t="s">
        <v>141</v>
      </c>
      <c r="M10" s="61" t="s">
        <v>44</v>
      </c>
      <c r="N10" s="61" t="s">
        <v>37</v>
      </c>
      <c r="O10" s="61" t="s">
        <v>38</v>
      </c>
      <c r="P10" s="61" t="s">
        <v>45</v>
      </c>
      <c r="Q10" s="61" t="s">
        <v>88</v>
      </c>
      <c r="R10" s="61" t="s">
        <v>46</v>
      </c>
      <c r="S10" s="62" t="s">
        <v>142</v>
      </c>
      <c r="T10" s="61" t="s">
        <v>143</v>
      </c>
      <c r="U10" s="61" t="s">
        <v>144</v>
      </c>
      <c r="V10" s="61" t="s">
        <v>145</v>
      </c>
      <c r="W10" s="61" t="s">
        <v>146</v>
      </c>
      <c r="X10" s="62" t="s">
        <v>147</v>
      </c>
      <c r="Y10" s="61" t="s">
        <v>148</v>
      </c>
      <c r="Z10" s="63" t="s">
        <v>149</v>
      </c>
      <c r="AA10" s="64" t="s">
        <v>150</v>
      </c>
      <c r="AB10" s="64" t="s">
        <v>151</v>
      </c>
      <c r="AC10" s="64" t="s">
        <v>152</v>
      </c>
      <c r="AD10" s="64" t="s">
        <v>153</v>
      </c>
      <c r="AE10" s="64" t="s">
        <v>154</v>
      </c>
      <c r="AF10" s="64" t="s">
        <v>155</v>
      </c>
      <c r="AG10" s="64" t="s">
        <v>156</v>
      </c>
      <c r="AH10" s="64" t="s">
        <v>157</v>
      </c>
      <c r="AI10" s="64" t="s">
        <v>158</v>
      </c>
      <c r="AJ10" s="64" t="s">
        <v>159</v>
      </c>
      <c r="AK10" s="66" t="s">
        <v>160</v>
      </c>
      <c r="AL10" s="64" t="s">
        <v>161</v>
      </c>
      <c r="AM10" s="64" t="s">
        <v>162</v>
      </c>
      <c r="AN10" s="64" t="s">
        <v>163</v>
      </c>
      <c r="AO10" s="64" t="s">
        <v>164</v>
      </c>
      <c r="AP10" s="64" t="s">
        <v>165</v>
      </c>
      <c r="AQ10" s="64" t="s">
        <v>166</v>
      </c>
      <c r="AR10" s="64" t="s">
        <v>167</v>
      </c>
      <c r="AS10" s="64" t="s">
        <v>168</v>
      </c>
      <c r="AT10" s="64" t="s">
        <v>169</v>
      </c>
      <c r="AU10" s="66" t="s">
        <v>170</v>
      </c>
      <c r="AV10" s="64" t="s">
        <v>171</v>
      </c>
      <c r="AW10" s="65" t="s">
        <v>172</v>
      </c>
      <c r="AX10" s="64" t="s">
        <v>173</v>
      </c>
      <c r="AY10" s="64" t="s">
        <v>174</v>
      </c>
      <c r="AZ10" s="64" t="s">
        <v>175</v>
      </c>
      <c r="BA10" s="64" t="s">
        <v>176</v>
      </c>
      <c r="BB10" s="64" t="s">
        <v>177</v>
      </c>
      <c r="BC10" s="64" t="s">
        <v>178</v>
      </c>
      <c r="BD10" s="64" t="s">
        <v>179</v>
      </c>
      <c r="BE10" s="64" t="s">
        <v>180</v>
      </c>
      <c r="BF10" s="66" t="s">
        <v>181</v>
      </c>
      <c r="BG10" s="67" t="s">
        <v>182</v>
      </c>
    </row>
    <row r="11" spans="1:80" s="31" customFormat="1" ht="13.8" thickBot="1">
      <c r="E11" s="68" t="s">
        <v>183</v>
      </c>
      <c r="F11" s="69" t="s">
        <v>184</v>
      </c>
      <c r="G11" s="69" t="s">
        <v>185</v>
      </c>
      <c r="H11" s="69" t="s">
        <v>186</v>
      </c>
      <c r="I11" s="69" t="s">
        <v>187</v>
      </c>
      <c r="J11" s="69" t="s">
        <v>188</v>
      </c>
      <c r="K11" s="69" t="s">
        <v>189</v>
      </c>
      <c r="L11" s="69" t="s">
        <v>65</v>
      </c>
      <c r="M11" s="69" t="s">
        <v>48</v>
      </c>
      <c r="N11" s="69" t="s">
        <v>49</v>
      </c>
      <c r="O11" s="69" t="s">
        <v>50</v>
      </c>
      <c r="P11" s="69" t="s">
        <v>51</v>
      </c>
      <c r="Q11" s="69" t="s">
        <v>190</v>
      </c>
      <c r="R11" s="69" t="s">
        <v>53</v>
      </c>
      <c r="S11" s="70"/>
      <c r="T11" s="69" t="s">
        <v>54</v>
      </c>
      <c r="U11" s="69" t="s">
        <v>55</v>
      </c>
      <c r="V11" s="69" t="s">
        <v>56</v>
      </c>
      <c r="W11" s="69" t="s">
        <v>57</v>
      </c>
      <c r="X11" s="70" t="s">
        <v>191</v>
      </c>
      <c r="Y11" s="69"/>
      <c r="Z11" s="71" t="s">
        <v>192</v>
      </c>
      <c r="AA11" s="69" t="s">
        <v>193</v>
      </c>
      <c r="AB11" s="69" t="s">
        <v>193</v>
      </c>
      <c r="AC11" s="69" t="s">
        <v>194</v>
      </c>
      <c r="AD11" s="69" t="s">
        <v>195</v>
      </c>
      <c r="AE11" s="69" t="s">
        <v>196</v>
      </c>
      <c r="AF11" s="69" t="s">
        <v>197</v>
      </c>
      <c r="AG11" s="69" t="s">
        <v>59</v>
      </c>
      <c r="AH11" s="69" t="s">
        <v>60</v>
      </c>
      <c r="AI11" s="69" t="s">
        <v>61</v>
      </c>
      <c r="AJ11" s="69" t="s">
        <v>62</v>
      </c>
      <c r="AK11" s="71" t="s">
        <v>64</v>
      </c>
      <c r="AL11" s="69" t="s">
        <v>193</v>
      </c>
      <c r="AM11" s="69" t="s">
        <v>193</v>
      </c>
      <c r="AN11" s="69" t="s">
        <v>194</v>
      </c>
      <c r="AO11" s="69" t="s">
        <v>195</v>
      </c>
      <c r="AP11" s="69" t="s">
        <v>196</v>
      </c>
      <c r="AQ11" s="69" t="s">
        <v>197</v>
      </c>
      <c r="AR11" s="69" t="s">
        <v>59</v>
      </c>
      <c r="AS11" s="69" t="s">
        <v>60</v>
      </c>
      <c r="AT11" s="69" t="s">
        <v>61</v>
      </c>
      <c r="AU11" s="71" t="s">
        <v>62</v>
      </c>
      <c r="AV11" s="69" t="s">
        <v>64</v>
      </c>
      <c r="AW11" s="72" t="s">
        <v>193</v>
      </c>
      <c r="AX11" s="69" t="s">
        <v>193</v>
      </c>
      <c r="AY11" s="69" t="s">
        <v>194</v>
      </c>
      <c r="AZ11" s="69" t="s">
        <v>195</v>
      </c>
      <c r="BA11" s="69" t="s">
        <v>196</v>
      </c>
      <c r="BB11" s="69" t="s">
        <v>197</v>
      </c>
      <c r="BC11" s="69" t="s">
        <v>59</v>
      </c>
      <c r="BD11" s="69" t="s">
        <v>60</v>
      </c>
      <c r="BE11" s="69" t="s">
        <v>61</v>
      </c>
      <c r="BF11" s="71" t="s">
        <v>62</v>
      </c>
      <c r="BG11" s="73" t="s">
        <v>64</v>
      </c>
    </row>
    <row r="12" spans="1:80" ht="13.8" thickBot="1">
      <c r="E12" s="74" t="e">
        <f t="shared" ref="E12:E75" si="2">IF($B$3="", "", "Phase 2")</f>
        <v>#REF!</v>
      </c>
      <c r="F12" t="e">
        <f>#REF!</f>
        <v>#REF!</v>
      </c>
      <c r="G12" t="e">
        <f>#REF!</f>
        <v>#REF!</v>
      </c>
      <c r="H12" t="e">
        <f>#REF!</f>
        <v>#REF!</v>
      </c>
      <c r="I12" t="e">
        <f>IF(#REF!="","",#REF!)</f>
        <v>#REF!</v>
      </c>
      <c r="J12" t="e">
        <f>IF(#REF!="","",#REF!)</f>
        <v>#REF!</v>
      </c>
      <c r="K12" t="e">
        <f>IF(#REF!="","",#REF!)</f>
        <v>#REF!</v>
      </c>
      <c r="L12" t="e">
        <f>IF(#REF!="","",#REF!)</f>
        <v>#REF!</v>
      </c>
      <c r="M12" t="e">
        <f>IF(#REF!="","",#REF!)</f>
        <v>#REF!</v>
      </c>
      <c r="N12" t="e">
        <f>IF(#REF!="","",#REF!)</f>
        <v>#REF!</v>
      </c>
      <c r="O12" t="e">
        <f>IF(#REF!="","",#REF!)</f>
        <v>#REF!</v>
      </c>
      <c r="P12" t="e">
        <f>IF(#REF!="","",#REF!)</f>
        <v>#REF!</v>
      </c>
      <c r="Q12" t="e">
        <f>IF(#REF!="","",#REF!)</f>
        <v>#REF!</v>
      </c>
      <c r="R12" t="e">
        <f>IF(#REF!="","",#REF!)</f>
        <v>#REF!</v>
      </c>
      <c r="S12" s="77" t="e">
        <f>IF(AND(#REF!="",#REF!=""),"",IF(#REF!="",#REF!,#REF!))</f>
        <v>#REF!</v>
      </c>
      <c r="T12" t="e">
        <f>IF(#REF!="","",#REF!)</f>
        <v>#REF!</v>
      </c>
      <c r="U12" t="e">
        <f>IF(#REF!="","",#REF!)</f>
        <v>#REF!</v>
      </c>
      <c r="V12" t="e">
        <f>IF(#REF!="","",#REF!)</f>
        <v>#REF!</v>
      </c>
      <c r="W12" t="e">
        <f>IF(#REF!="","",#REF!)</f>
        <v>#REF!</v>
      </c>
      <c r="X12" s="36" t="e">
        <f>IF(#REF!="","",#REF!)</f>
        <v>#REF!</v>
      </c>
      <c r="Y12" s="106" t="e">
        <f>IF(#REF!="","",#REF!)</f>
        <v>#REF!</v>
      </c>
      <c r="Z12" s="107" t="e">
        <f>IF(#REF!="","",#REF!)</f>
        <v>#REF!</v>
      </c>
      <c r="AA12" s="34" t="str">
        <f>IF('Q1'!P25="","",'Q1'!P25)</f>
        <v/>
      </c>
      <c r="AB12" s="34" t="str">
        <f>IF('Q1'!Q25="","",'Q1'!Q25)</f>
        <v/>
      </c>
      <c r="AC12" s="34" t="str">
        <f>IF('Q1'!R25="","",'Q1'!R25)</f>
        <v/>
      </c>
      <c r="AD12" s="34" t="str">
        <f>IF('Q1'!S25="","",'Q1'!S25)</f>
        <v/>
      </c>
      <c r="AE12" s="34" t="str">
        <f>IF('Q1'!T25="","",'Q1'!T25)</f>
        <v/>
      </c>
      <c r="AF12" s="34" t="str">
        <f>IF('Q1'!U25="","",'Q1'!U25)</f>
        <v/>
      </c>
      <c r="AG12" s="34" t="str">
        <f>IF('Q1'!V25="","",'Q1'!V25)</f>
        <v/>
      </c>
      <c r="AH12" s="34" t="str">
        <f>IF('Q1'!W25="","",'Q1'!W25)</f>
        <v/>
      </c>
      <c r="AI12" s="34" t="str">
        <f>IF('Q1'!X25="","",'Q1'!X25)</f>
        <v/>
      </c>
      <c r="AJ12" s="43" t="str">
        <f>IF('Q1'!Y25="","",'Q1'!Y25)</f>
        <v/>
      </c>
      <c r="AK12" s="35" t="e">
        <f>IF('Q1'!#REF!="","",'Q1'!#REF!)</f>
        <v>#REF!</v>
      </c>
      <c r="AL12" s="34" t="e">
        <f>IF(#REF!="","",#REF!)</f>
        <v>#REF!</v>
      </c>
      <c r="AM12" s="34" t="e">
        <f>IF(#REF!="","",#REF!)</f>
        <v>#REF!</v>
      </c>
      <c r="AN12" s="34" t="e">
        <f>IF(#REF!="","",#REF!)</f>
        <v>#REF!</v>
      </c>
      <c r="AO12" s="34" t="e">
        <f>IF(#REF!="","",#REF!)</f>
        <v>#REF!</v>
      </c>
      <c r="AP12" s="34" t="e">
        <f>IF(#REF!="","",#REF!)</f>
        <v>#REF!</v>
      </c>
      <c r="AQ12" s="34" t="e">
        <f>IF(#REF!="","",#REF!)</f>
        <v>#REF!</v>
      </c>
      <c r="AR12" s="34" t="e">
        <f>IF(#REF!="","",#REF!)</f>
        <v>#REF!</v>
      </c>
      <c r="AS12" s="34" t="e">
        <f>IF(#REF!="","",#REF!)</f>
        <v>#REF!</v>
      </c>
      <c r="AT12" s="34" t="e">
        <f>IF(#REF!="","",#REF!)</f>
        <v>#REF!</v>
      </c>
      <c r="AU12" s="43" t="e">
        <f>IF(#REF!="","",#REF!)</f>
        <v>#REF!</v>
      </c>
      <c r="AV12" s="43" t="e">
        <f>IF(#REF!="","",#REF!)</f>
        <v>#REF!</v>
      </c>
      <c r="AW12" s="45" t="e">
        <f>IF(#REF!="","",#REF!)</f>
        <v>#REF!</v>
      </c>
      <c r="AX12" s="34" t="e">
        <f>IF(#REF!="","",#REF!)</f>
        <v>#REF!</v>
      </c>
      <c r="AY12" s="34" t="e">
        <f>IF(#REF!="","",#REF!)</f>
        <v>#REF!</v>
      </c>
      <c r="AZ12" s="34" t="e">
        <f>IF(#REF!="","",#REF!)</f>
        <v>#REF!</v>
      </c>
      <c r="BA12" s="34" t="e">
        <f>IF(#REF!="","",#REF!)</f>
        <v>#REF!</v>
      </c>
      <c r="BB12" s="34" t="e">
        <f>IF(#REF!="","",#REF!)</f>
        <v>#REF!</v>
      </c>
      <c r="BC12" s="34" t="e">
        <f>IF(#REF!="","",#REF!)</f>
        <v>#REF!</v>
      </c>
      <c r="BD12" s="34" t="e">
        <f>IF(#REF!="","",#REF!)</f>
        <v>#REF!</v>
      </c>
      <c r="BE12" s="34" t="e">
        <f>IF(#REF!="","",#REF!)</f>
        <v>#REF!</v>
      </c>
      <c r="BF12" s="35" t="e">
        <f>IF(#REF!="","",#REF!)</f>
        <v>#REF!</v>
      </c>
      <c r="BG12" s="35" t="e">
        <f>IF(#REF!="","",#REF!)</f>
        <v>#REF!</v>
      </c>
      <c r="BO12" s="48" t="s">
        <v>133</v>
      </c>
      <c r="BP12" s="48" t="s">
        <v>66</v>
      </c>
      <c r="BQ12" s="49" t="s">
        <v>35</v>
      </c>
      <c r="BR12" s="49" t="s">
        <v>36</v>
      </c>
      <c r="BS12" s="49" t="s">
        <v>128</v>
      </c>
      <c r="BT12" s="49" t="s">
        <v>129</v>
      </c>
      <c r="BU12" s="48" t="s">
        <v>37</v>
      </c>
      <c r="BV12" s="50" t="s">
        <v>198</v>
      </c>
    </row>
    <row r="13" spans="1:80">
      <c r="E13" s="44" t="e">
        <f t="shared" si="2"/>
        <v>#REF!</v>
      </c>
      <c r="F13" t="e">
        <f>#REF!</f>
        <v>#REF!</v>
      </c>
      <c r="G13" t="e">
        <f>#REF!</f>
        <v>#REF!</v>
      </c>
      <c r="H13" t="e">
        <f>#REF!</f>
        <v>#REF!</v>
      </c>
      <c r="I13" t="e">
        <f>IF(#REF!="","",#REF!)</f>
        <v>#REF!</v>
      </c>
      <c r="J13" t="e">
        <f>IF(#REF!="","",#REF!)</f>
        <v>#REF!</v>
      </c>
      <c r="K13" t="e">
        <f>IF(#REF!="","",#REF!)</f>
        <v>#REF!</v>
      </c>
      <c r="L13" t="e">
        <f>IF(#REF!="","",#REF!)</f>
        <v>#REF!</v>
      </c>
      <c r="M13" t="e">
        <f>IF(#REF!="","",#REF!)</f>
        <v>#REF!</v>
      </c>
      <c r="N13" t="e">
        <f>IF(#REF!="","",#REF!)</f>
        <v>#REF!</v>
      </c>
      <c r="O13" t="e">
        <f>IF(#REF!="","",#REF!)</f>
        <v>#REF!</v>
      </c>
      <c r="P13" t="e">
        <f>IF(#REF!="","",#REF!)</f>
        <v>#REF!</v>
      </c>
      <c r="Q13" t="e">
        <f>IF(#REF!="","",#REF!)</f>
        <v>#REF!</v>
      </c>
      <c r="R13" t="e">
        <f>IF(#REF!="","",#REF!)</f>
        <v>#REF!</v>
      </c>
      <c r="S13" s="78"/>
      <c r="T13" t="e">
        <f>IF(#REF!="","",#REF!)</f>
        <v>#REF!</v>
      </c>
      <c r="U13" t="e">
        <f>IF(#REF!="","",#REF!)</f>
        <v>#REF!</v>
      </c>
      <c r="V13" t="e">
        <f>IF(#REF!="","",#REF!)</f>
        <v>#REF!</v>
      </c>
      <c r="W13" t="e">
        <f>IF(#REF!="","",#REF!)</f>
        <v>#REF!</v>
      </c>
      <c r="X13" s="37"/>
      <c r="Y13" s="108" t="e">
        <f>IF(#REF!="","",#REF!)</f>
        <v>#REF!</v>
      </c>
      <c r="Z13" s="35" t="e">
        <f>IF(#REF!="","",#REF!)</f>
        <v>#REF!</v>
      </c>
      <c r="AA13" s="34" t="str">
        <f>IF('Q1'!P26="","",'Q1'!P26)</f>
        <v/>
      </c>
      <c r="AB13" s="34" t="str">
        <f>IF('Q1'!Q26="","",'Q1'!Q26)</f>
        <v/>
      </c>
      <c r="AC13" s="34" t="str">
        <f>IF('Q1'!R26="","",'Q1'!R26)</f>
        <v/>
      </c>
      <c r="AD13" s="34" t="str">
        <f>IF('Q1'!S26="","",'Q1'!S26)</f>
        <v/>
      </c>
      <c r="AE13" s="34" t="str">
        <f>IF('Q1'!T26="","",'Q1'!T26)</f>
        <v/>
      </c>
      <c r="AF13" s="34" t="str">
        <f>IF('Q1'!U26="","",'Q1'!U26)</f>
        <v/>
      </c>
      <c r="AG13" s="34" t="str">
        <f>IF('Q1'!V26="","",'Q1'!V26)</f>
        <v/>
      </c>
      <c r="AH13" s="34" t="str">
        <f>IF('Q1'!W26="","",'Q1'!W26)</f>
        <v/>
      </c>
      <c r="AI13" s="34" t="str">
        <f>IF('Q1'!X26="","",'Q1'!X26)</f>
        <v/>
      </c>
      <c r="AJ13" s="43" t="str">
        <f>IF('Q1'!Y26="","",'Q1'!Y26)</f>
        <v/>
      </c>
      <c r="AK13" s="35" t="e">
        <f>IF('Q1'!#REF!="","",'Q1'!#REF!)</f>
        <v>#REF!</v>
      </c>
      <c r="AL13" s="34" t="e">
        <f>IF(#REF!="","",#REF!)</f>
        <v>#REF!</v>
      </c>
      <c r="AM13" s="34" t="e">
        <f>IF(#REF!="","",#REF!)</f>
        <v>#REF!</v>
      </c>
      <c r="AN13" s="34" t="e">
        <f>IF(#REF!="","",#REF!)</f>
        <v>#REF!</v>
      </c>
      <c r="AO13" s="34" t="e">
        <f>IF(#REF!="","",#REF!)</f>
        <v>#REF!</v>
      </c>
      <c r="AP13" s="34" t="e">
        <f>IF(#REF!="","",#REF!)</f>
        <v>#REF!</v>
      </c>
      <c r="AQ13" s="34" t="e">
        <f>IF(#REF!="","",#REF!)</f>
        <v>#REF!</v>
      </c>
      <c r="AR13" s="34" t="e">
        <f>IF(#REF!="","",#REF!)</f>
        <v>#REF!</v>
      </c>
      <c r="AS13" s="34" t="e">
        <f>IF(#REF!="","",#REF!)</f>
        <v>#REF!</v>
      </c>
      <c r="AT13" s="34" t="e">
        <f>IF(#REF!="","",#REF!)</f>
        <v>#REF!</v>
      </c>
      <c r="AU13" s="43" t="e">
        <f>IF(#REF!="","",#REF!)</f>
        <v>#REF!</v>
      </c>
      <c r="AV13" s="43" t="e">
        <f>IF(#REF!="","",#REF!)</f>
        <v>#REF!</v>
      </c>
      <c r="AW13" s="45" t="e">
        <f>IF(#REF!="","",#REF!)</f>
        <v>#REF!</v>
      </c>
      <c r="AX13" s="34" t="e">
        <f>IF(#REF!="","",#REF!)</f>
        <v>#REF!</v>
      </c>
      <c r="AY13" s="34" t="e">
        <f>IF(#REF!="","",#REF!)</f>
        <v>#REF!</v>
      </c>
      <c r="AZ13" s="34" t="e">
        <f>IF(#REF!="","",#REF!)</f>
        <v>#REF!</v>
      </c>
      <c r="BA13" s="34" t="e">
        <f>IF(#REF!="","",#REF!)</f>
        <v>#REF!</v>
      </c>
      <c r="BB13" s="34" t="e">
        <f>IF(#REF!="","",#REF!)</f>
        <v>#REF!</v>
      </c>
      <c r="BC13" s="34" t="e">
        <f>IF(#REF!="","",#REF!)</f>
        <v>#REF!</v>
      </c>
      <c r="BD13" s="34" t="e">
        <f>IF(#REF!="","",#REF!)</f>
        <v>#REF!</v>
      </c>
      <c r="BE13" s="34" t="e">
        <f>IF(#REF!="","",#REF!)</f>
        <v>#REF!</v>
      </c>
      <c r="BF13" s="35" t="e">
        <f>IF(#REF!="","",#REF!)</f>
        <v>#REF!</v>
      </c>
      <c r="BG13" s="35" t="e">
        <f>IF(#REF!="","",#REF!)</f>
        <v>#REF!</v>
      </c>
      <c r="BO13" s="6" t="e">
        <f>IF($B$3="", "", "Phase 2")</f>
        <v>#REF!</v>
      </c>
      <c r="BP13" s="6" t="e">
        <f xml:space="preserve"> IF(#REF!="", "",#REF!)</f>
        <v>#REF!</v>
      </c>
      <c r="BQ13" s="7" t="e">
        <f xml:space="preserve"> IF($B$3="", "",#REF!)</f>
        <v>#REF!</v>
      </c>
      <c r="BR13" s="7" t="e">
        <f xml:space="preserve"> IF($B$3="", "",#REF!)</f>
        <v>#REF!</v>
      </c>
      <c r="BS13" s="7" t="e">
        <f>IF($B$3="", "", "Outputs")</f>
        <v>#REF!</v>
      </c>
      <c r="BT13" s="7" t="e">
        <f>IF($B$3="", "", "Phase 2 Plan")</f>
        <v>#REF!</v>
      </c>
      <c r="BU13" s="6" t="s">
        <v>0</v>
      </c>
      <c r="BV13" s="102" t="e">
        <f>IF(#REF!="","",#REF!)</f>
        <v>#REF!</v>
      </c>
    </row>
    <row r="14" spans="1:80">
      <c r="E14" s="44" t="e">
        <f t="shared" si="2"/>
        <v>#REF!</v>
      </c>
      <c r="F14" t="e">
        <f>#REF!</f>
        <v>#REF!</v>
      </c>
      <c r="G14" t="e">
        <f>#REF!</f>
        <v>#REF!</v>
      </c>
      <c r="H14" t="e">
        <f>#REF!</f>
        <v>#REF!</v>
      </c>
      <c r="I14" t="e">
        <f>IF(#REF!="","",#REF!)</f>
        <v>#REF!</v>
      </c>
      <c r="J14" t="e">
        <f>IF(#REF!="","",#REF!)</f>
        <v>#REF!</v>
      </c>
      <c r="K14" t="e">
        <f>IF(#REF!="","",#REF!)</f>
        <v>#REF!</v>
      </c>
      <c r="L14" t="e">
        <f>IF(#REF!="","",#REF!)</f>
        <v>#REF!</v>
      </c>
      <c r="M14" t="e">
        <f>IF(#REF!="","",#REF!)</f>
        <v>#REF!</v>
      </c>
      <c r="N14" t="e">
        <f>IF(#REF!="","",#REF!)</f>
        <v>#REF!</v>
      </c>
      <c r="O14" t="e">
        <f>IF(#REF!="","",#REF!)</f>
        <v>#REF!</v>
      </c>
      <c r="P14" t="e">
        <f>IF(#REF!="","",#REF!)</f>
        <v>#REF!</v>
      </c>
      <c r="Q14" t="e">
        <f>IF(#REF!="","",#REF!)</f>
        <v>#REF!</v>
      </c>
      <c r="R14" t="e">
        <f>IF(#REF!="","",#REF!)</f>
        <v>#REF!</v>
      </c>
      <c r="S14" s="78"/>
      <c r="T14" t="e">
        <f>IF(#REF!="","",#REF!)</f>
        <v>#REF!</v>
      </c>
      <c r="U14" t="e">
        <f>IF(#REF!="","",#REF!)</f>
        <v>#REF!</v>
      </c>
      <c r="V14" t="e">
        <f>IF(#REF!="","",#REF!)</f>
        <v>#REF!</v>
      </c>
      <c r="W14" t="e">
        <f>IF(#REF!="","",#REF!)</f>
        <v>#REF!</v>
      </c>
      <c r="X14" s="37"/>
      <c r="Y14" s="108" t="e">
        <f>IF(#REF!="","",#REF!)</f>
        <v>#REF!</v>
      </c>
      <c r="Z14" s="35" t="e">
        <f>IF(#REF!="","",#REF!)</f>
        <v>#REF!</v>
      </c>
      <c r="AA14" s="34" t="str">
        <f>IF('Q1'!P27="","",'Q1'!P27)</f>
        <v/>
      </c>
      <c r="AB14" s="34" t="str">
        <f>IF('Q1'!Q27="","",'Q1'!Q27)</f>
        <v/>
      </c>
      <c r="AC14" s="34" t="str">
        <f>IF('Q1'!R27="","",'Q1'!R27)</f>
        <v/>
      </c>
      <c r="AD14" s="34" t="str">
        <f>IF('Q1'!S27="","",'Q1'!S27)</f>
        <v/>
      </c>
      <c r="AE14" s="34" t="str">
        <f>IF('Q1'!T27="","",'Q1'!T27)</f>
        <v/>
      </c>
      <c r="AF14" s="34" t="str">
        <f>IF('Q1'!U27="","",'Q1'!U27)</f>
        <v/>
      </c>
      <c r="AG14" s="34" t="str">
        <f>IF('Q1'!V27="","",'Q1'!V27)</f>
        <v/>
      </c>
      <c r="AH14" s="34" t="str">
        <f>IF('Q1'!W27="","",'Q1'!W27)</f>
        <v/>
      </c>
      <c r="AI14" s="34" t="str">
        <f>IF('Q1'!X27="","",'Q1'!X27)</f>
        <v/>
      </c>
      <c r="AJ14" s="43" t="str">
        <f>IF('Q1'!Y27="","",'Q1'!Y27)</f>
        <v/>
      </c>
      <c r="AK14" s="35" t="e">
        <f>IF('Q1'!#REF!="","",'Q1'!#REF!)</f>
        <v>#REF!</v>
      </c>
      <c r="AL14" s="34" t="e">
        <f>IF(#REF!="","",#REF!)</f>
        <v>#REF!</v>
      </c>
      <c r="AM14" s="34" t="e">
        <f>IF(#REF!="","",#REF!)</f>
        <v>#REF!</v>
      </c>
      <c r="AN14" s="34" t="e">
        <f>IF(#REF!="","",#REF!)</f>
        <v>#REF!</v>
      </c>
      <c r="AO14" s="34" t="e">
        <f>IF(#REF!="","",#REF!)</f>
        <v>#REF!</v>
      </c>
      <c r="AP14" s="34" t="e">
        <f>IF(#REF!="","",#REF!)</f>
        <v>#REF!</v>
      </c>
      <c r="AQ14" s="34" t="e">
        <f>IF(#REF!="","",#REF!)</f>
        <v>#REF!</v>
      </c>
      <c r="AR14" s="34" t="e">
        <f>IF(#REF!="","",#REF!)</f>
        <v>#REF!</v>
      </c>
      <c r="AS14" s="34" t="e">
        <f>IF(#REF!="","",#REF!)</f>
        <v>#REF!</v>
      </c>
      <c r="AT14" s="34" t="e">
        <f>IF(#REF!="","",#REF!)</f>
        <v>#REF!</v>
      </c>
      <c r="AU14" s="43" t="e">
        <f>IF(#REF!="","",#REF!)</f>
        <v>#REF!</v>
      </c>
      <c r="AV14" s="43" t="e">
        <f>IF(#REF!="","",#REF!)</f>
        <v>#REF!</v>
      </c>
      <c r="AW14" s="45" t="e">
        <f>IF(#REF!="","",#REF!)</f>
        <v>#REF!</v>
      </c>
      <c r="AX14" s="34" t="e">
        <f>IF(#REF!="","",#REF!)</f>
        <v>#REF!</v>
      </c>
      <c r="AY14" s="34" t="e">
        <f>IF(#REF!="","",#REF!)</f>
        <v>#REF!</v>
      </c>
      <c r="AZ14" s="34" t="e">
        <f>IF(#REF!="","",#REF!)</f>
        <v>#REF!</v>
      </c>
      <c r="BA14" s="34" t="e">
        <f>IF(#REF!="","",#REF!)</f>
        <v>#REF!</v>
      </c>
      <c r="BB14" s="34" t="e">
        <f>IF(#REF!="","",#REF!)</f>
        <v>#REF!</v>
      </c>
      <c r="BC14" s="34" t="e">
        <f>IF(#REF!="","",#REF!)</f>
        <v>#REF!</v>
      </c>
      <c r="BD14" s="34" t="e">
        <f>IF(#REF!="","",#REF!)</f>
        <v>#REF!</v>
      </c>
      <c r="BE14" s="34" t="e">
        <f>IF(#REF!="","",#REF!)</f>
        <v>#REF!</v>
      </c>
      <c r="BF14" s="35" t="e">
        <f>IF(#REF!="","",#REF!)</f>
        <v>#REF!</v>
      </c>
      <c r="BG14" s="35" t="e">
        <f>IF(#REF!="","",#REF!)</f>
        <v>#REF!</v>
      </c>
      <c r="BO14" s="1" t="e">
        <f t="shared" ref="BO14:BO76" si="3">IF($B$3="", "", "Phase 2")</f>
        <v>#REF!</v>
      </c>
      <c r="BP14" s="1" t="e">
        <f xml:space="preserve"> IF(#REF!="", "",#REF!)</f>
        <v>#REF!</v>
      </c>
      <c r="BQ14" t="e">
        <f xml:space="preserve"> IF($B$3="", "",#REF!)</f>
        <v>#REF!</v>
      </c>
      <c r="BR14" t="e">
        <f xml:space="preserve"> IF($B$3="", "",#REF!)</f>
        <v>#REF!</v>
      </c>
      <c r="BS14" t="e">
        <f t="shared" ref="BS14:BS76" si="4">IF($B$3="", "", "Outputs")</f>
        <v>#REF!</v>
      </c>
      <c r="BT14" t="e">
        <f t="shared" ref="BT14:BT28" si="5">IF($B$3="", "", "Phase 2 Plan")</f>
        <v>#REF!</v>
      </c>
      <c r="BU14" s="1" t="s">
        <v>1</v>
      </c>
      <c r="BV14" s="51" t="e">
        <f>IF(#REF!="","",#REF!)</f>
        <v>#REF!</v>
      </c>
    </row>
    <row r="15" spans="1:80">
      <c r="E15" s="44" t="e">
        <f t="shared" si="2"/>
        <v>#REF!</v>
      </c>
      <c r="F15" t="e">
        <f>#REF!</f>
        <v>#REF!</v>
      </c>
      <c r="G15" t="e">
        <f>#REF!</f>
        <v>#REF!</v>
      </c>
      <c r="H15" t="e">
        <f>#REF!</f>
        <v>#REF!</v>
      </c>
      <c r="I15" t="e">
        <f>IF(#REF!="","",#REF!)</f>
        <v>#REF!</v>
      </c>
      <c r="J15" t="e">
        <f>IF(#REF!="","",#REF!)</f>
        <v>#REF!</v>
      </c>
      <c r="K15" t="e">
        <f>IF(#REF!="","",#REF!)</f>
        <v>#REF!</v>
      </c>
      <c r="L15" t="e">
        <f>IF(#REF!="","",#REF!)</f>
        <v>#REF!</v>
      </c>
      <c r="M15" t="e">
        <f>IF(#REF!="","",#REF!)</f>
        <v>#REF!</v>
      </c>
      <c r="N15" t="e">
        <f>IF(#REF!="","",#REF!)</f>
        <v>#REF!</v>
      </c>
      <c r="O15" t="e">
        <f>IF(#REF!="","",#REF!)</f>
        <v>#REF!</v>
      </c>
      <c r="P15" t="e">
        <f>IF(#REF!="","",#REF!)</f>
        <v>#REF!</v>
      </c>
      <c r="Q15" t="e">
        <f>IF(#REF!="","",#REF!)</f>
        <v>#REF!</v>
      </c>
      <c r="R15" t="e">
        <f>IF(#REF!="","",#REF!)</f>
        <v>#REF!</v>
      </c>
      <c r="S15" s="78"/>
      <c r="T15" t="e">
        <f>IF(#REF!="","",#REF!)</f>
        <v>#REF!</v>
      </c>
      <c r="U15" t="e">
        <f>IF(#REF!="","",#REF!)</f>
        <v>#REF!</v>
      </c>
      <c r="V15" t="e">
        <f>IF(#REF!="","",#REF!)</f>
        <v>#REF!</v>
      </c>
      <c r="W15" t="e">
        <f>IF(#REF!="","",#REF!)</f>
        <v>#REF!</v>
      </c>
      <c r="X15" s="37"/>
      <c r="Y15" s="108" t="e">
        <f>IF(#REF!="","",#REF!)</f>
        <v>#REF!</v>
      </c>
      <c r="Z15" s="35" t="e">
        <f>IF(#REF!="","",#REF!)</f>
        <v>#REF!</v>
      </c>
      <c r="AA15" s="34" t="str">
        <f>IF('Q1'!P28="","",'Q1'!P28)</f>
        <v/>
      </c>
      <c r="AB15" s="34" t="str">
        <f>IF('Q1'!Q28="","",'Q1'!Q28)</f>
        <v/>
      </c>
      <c r="AC15" s="34" t="str">
        <f>IF('Q1'!R28="","",'Q1'!R28)</f>
        <v/>
      </c>
      <c r="AD15" s="34" t="str">
        <f>IF('Q1'!S28="","",'Q1'!S28)</f>
        <v/>
      </c>
      <c r="AE15" s="34" t="str">
        <f>IF('Q1'!T28="","",'Q1'!T28)</f>
        <v/>
      </c>
      <c r="AF15" s="34" t="str">
        <f>IF('Q1'!U28="","",'Q1'!U28)</f>
        <v/>
      </c>
      <c r="AG15" s="34" t="str">
        <f>IF('Q1'!V28="","",'Q1'!V28)</f>
        <v/>
      </c>
      <c r="AH15" s="34" t="str">
        <f>IF('Q1'!W28="","",'Q1'!W28)</f>
        <v/>
      </c>
      <c r="AI15" s="34" t="str">
        <f>IF('Q1'!X28="","",'Q1'!X28)</f>
        <v/>
      </c>
      <c r="AJ15" s="43" t="str">
        <f>IF('Q1'!Y28="","",'Q1'!Y28)</f>
        <v/>
      </c>
      <c r="AK15" s="35" t="e">
        <f>IF('Q1'!#REF!="","",'Q1'!#REF!)</f>
        <v>#REF!</v>
      </c>
      <c r="AL15" s="34" t="e">
        <f>IF(#REF!="","",#REF!)</f>
        <v>#REF!</v>
      </c>
      <c r="AM15" s="34" t="e">
        <f>IF(#REF!="","",#REF!)</f>
        <v>#REF!</v>
      </c>
      <c r="AN15" s="34" t="e">
        <f>IF(#REF!="","",#REF!)</f>
        <v>#REF!</v>
      </c>
      <c r="AO15" s="34" t="e">
        <f>IF(#REF!="","",#REF!)</f>
        <v>#REF!</v>
      </c>
      <c r="AP15" s="34" t="e">
        <f>IF(#REF!="","",#REF!)</f>
        <v>#REF!</v>
      </c>
      <c r="AQ15" s="34" t="e">
        <f>IF(#REF!="","",#REF!)</f>
        <v>#REF!</v>
      </c>
      <c r="AR15" s="34" t="e">
        <f>IF(#REF!="","",#REF!)</f>
        <v>#REF!</v>
      </c>
      <c r="AS15" s="34" t="e">
        <f>IF(#REF!="","",#REF!)</f>
        <v>#REF!</v>
      </c>
      <c r="AT15" s="34" t="e">
        <f>IF(#REF!="","",#REF!)</f>
        <v>#REF!</v>
      </c>
      <c r="AU15" s="43" t="e">
        <f>IF(#REF!="","",#REF!)</f>
        <v>#REF!</v>
      </c>
      <c r="AV15" s="43" t="e">
        <f>IF(#REF!="","",#REF!)</f>
        <v>#REF!</v>
      </c>
      <c r="AW15" s="45" t="e">
        <f>IF(#REF!="","",#REF!)</f>
        <v>#REF!</v>
      </c>
      <c r="AX15" s="34" t="e">
        <f>IF(#REF!="","",#REF!)</f>
        <v>#REF!</v>
      </c>
      <c r="AY15" s="34" t="e">
        <f>IF(#REF!="","",#REF!)</f>
        <v>#REF!</v>
      </c>
      <c r="AZ15" s="34" t="e">
        <f>IF(#REF!="","",#REF!)</f>
        <v>#REF!</v>
      </c>
      <c r="BA15" s="34" t="e">
        <f>IF(#REF!="","",#REF!)</f>
        <v>#REF!</v>
      </c>
      <c r="BB15" s="34" t="e">
        <f>IF(#REF!="","",#REF!)</f>
        <v>#REF!</v>
      </c>
      <c r="BC15" s="34" t="e">
        <f>IF(#REF!="","",#REF!)</f>
        <v>#REF!</v>
      </c>
      <c r="BD15" s="34" t="e">
        <f>IF(#REF!="","",#REF!)</f>
        <v>#REF!</v>
      </c>
      <c r="BE15" s="34" t="e">
        <f>IF(#REF!="","",#REF!)</f>
        <v>#REF!</v>
      </c>
      <c r="BF15" s="35" t="e">
        <f>IF(#REF!="","",#REF!)</f>
        <v>#REF!</v>
      </c>
      <c r="BG15" s="35" t="e">
        <f>IF(#REF!="","",#REF!)</f>
        <v>#REF!</v>
      </c>
      <c r="BO15" s="1" t="e">
        <f t="shared" si="3"/>
        <v>#REF!</v>
      </c>
      <c r="BP15" s="1" t="e">
        <f xml:space="preserve"> IF(#REF!="", "",#REF!)</f>
        <v>#REF!</v>
      </c>
      <c r="BQ15" t="e">
        <f xml:space="preserve"> IF($B$3="", "",#REF!)</f>
        <v>#REF!</v>
      </c>
      <c r="BR15" t="e">
        <f xml:space="preserve"> IF($B$3="", "",#REF!)</f>
        <v>#REF!</v>
      </c>
      <c r="BS15" t="e">
        <f t="shared" si="4"/>
        <v>#REF!</v>
      </c>
      <c r="BT15" t="e">
        <f t="shared" si="5"/>
        <v>#REF!</v>
      </c>
      <c r="BU15" s="1" t="s">
        <v>2</v>
      </c>
      <c r="BV15" s="51" t="e">
        <f>IF(#REF!="","",#REF!)</f>
        <v>#REF!</v>
      </c>
    </row>
    <row r="16" spans="1:80">
      <c r="E16" s="44" t="e">
        <f t="shared" si="2"/>
        <v>#REF!</v>
      </c>
      <c r="F16" t="e">
        <f>#REF!</f>
        <v>#REF!</v>
      </c>
      <c r="G16" t="e">
        <f>#REF!</f>
        <v>#REF!</v>
      </c>
      <c r="H16" t="e">
        <f>#REF!</f>
        <v>#REF!</v>
      </c>
      <c r="I16" t="e">
        <f>IF(#REF!="","",#REF!)</f>
        <v>#REF!</v>
      </c>
      <c r="J16" t="e">
        <f>IF(#REF!="","",#REF!)</f>
        <v>#REF!</v>
      </c>
      <c r="K16" t="e">
        <f>IF(#REF!="","",#REF!)</f>
        <v>#REF!</v>
      </c>
      <c r="L16" t="e">
        <f>IF(#REF!="","",#REF!)</f>
        <v>#REF!</v>
      </c>
      <c r="M16" t="e">
        <f>IF(#REF!="","",#REF!)</f>
        <v>#REF!</v>
      </c>
      <c r="N16" t="e">
        <f>IF(#REF!="","",#REF!)</f>
        <v>#REF!</v>
      </c>
      <c r="O16" t="e">
        <f>IF(#REF!="","",#REF!)</f>
        <v>#REF!</v>
      </c>
      <c r="P16" t="e">
        <f>IF(#REF!="","",#REF!)</f>
        <v>#REF!</v>
      </c>
      <c r="Q16" t="e">
        <f>IF(#REF!="","",#REF!)</f>
        <v>#REF!</v>
      </c>
      <c r="R16" t="e">
        <f>IF(#REF!="","",#REF!)</f>
        <v>#REF!</v>
      </c>
      <c r="S16" s="78"/>
      <c r="T16" t="e">
        <f>IF(#REF!="","",#REF!)</f>
        <v>#REF!</v>
      </c>
      <c r="U16" t="e">
        <f>IF(#REF!="","",#REF!)</f>
        <v>#REF!</v>
      </c>
      <c r="V16" t="e">
        <f>IF(#REF!="","",#REF!)</f>
        <v>#REF!</v>
      </c>
      <c r="W16" t="e">
        <f>IF(#REF!="","",#REF!)</f>
        <v>#REF!</v>
      </c>
      <c r="X16" s="37"/>
      <c r="Y16" s="108" t="e">
        <f>IF(#REF!="","",#REF!)</f>
        <v>#REF!</v>
      </c>
      <c r="Z16" s="35" t="e">
        <f>IF(#REF!="","",#REF!)</f>
        <v>#REF!</v>
      </c>
      <c r="AA16" s="34" t="str">
        <f>IF('Q1'!P29="","",'Q1'!P29)</f>
        <v/>
      </c>
      <c r="AB16" s="34" t="str">
        <f>IF('Q1'!Q29="","",'Q1'!Q29)</f>
        <v/>
      </c>
      <c r="AC16" s="34" t="str">
        <f>IF('Q1'!R29="","",'Q1'!R29)</f>
        <v/>
      </c>
      <c r="AD16" s="34" t="str">
        <f>IF('Q1'!S29="","",'Q1'!S29)</f>
        <v/>
      </c>
      <c r="AE16" s="34" t="str">
        <f>IF('Q1'!T29="","",'Q1'!T29)</f>
        <v/>
      </c>
      <c r="AF16" s="34" t="str">
        <f>IF('Q1'!U29="","",'Q1'!U29)</f>
        <v/>
      </c>
      <c r="AG16" s="34" t="str">
        <f>IF('Q1'!V29="","",'Q1'!V29)</f>
        <v/>
      </c>
      <c r="AH16" s="34" t="str">
        <f>IF('Q1'!W29="","",'Q1'!W29)</f>
        <v/>
      </c>
      <c r="AI16" s="34" t="str">
        <f>IF('Q1'!X29="","",'Q1'!X29)</f>
        <v/>
      </c>
      <c r="AJ16" s="43" t="str">
        <f>IF('Q1'!Y29="","",'Q1'!Y29)</f>
        <v/>
      </c>
      <c r="AK16" s="35" t="e">
        <f>IF('Q1'!#REF!="","",'Q1'!#REF!)</f>
        <v>#REF!</v>
      </c>
      <c r="AL16" s="34" t="e">
        <f>IF(#REF!="","",#REF!)</f>
        <v>#REF!</v>
      </c>
      <c r="AM16" s="34" t="e">
        <f>IF(#REF!="","",#REF!)</f>
        <v>#REF!</v>
      </c>
      <c r="AN16" s="34" t="e">
        <f>IF(#REF!="","",#REF!)</f>
        <v>#REF!</v>
      </c>
      <c r="AO16" s="34" t="e">
        <f>IF(#REF!="","",#REF!)</f>
        <v>#REF!</v>
      </c>
      <c r="AP16" s="34" t="e">
        <f>IF(#REF!="","",#REF!)</f>
        <v>#REF!</v>
      </c>
      <c r="AQ16" s="34" t="e">
        <f>IF(#REF!="","",#REF!)</f>
        <v>#REF!</v>
      </c>
      <c r="AR16" s="34" t="e">
        <f>IF(#REF!="","",#REF!)</f>
        <v>#REF!</v>
      </c>
      <c r="AS16" s="34" t="e">
        <f>IF(#REF!="","",#REF!)</f>
        <v>#REF!</v>
      </c>
      <c r="AT16" s="34" t="e">
        <f>IF(#REF!="","",#REF!)</f>
        <v>#REF!</v>
      </c>
      <c r="AU16" s="43" t="e">
        <f>IF(#REF!="","",#REF!)</f>
        <v>#REF!</v>
      </c>
      <c r="AV16" s="43" t="e">
        <f>IF(#REF!="","",#REF!)</f>
        <v>#REF!</v>
      </c>
      <c r="AW16" s="45" t="e">
        <f>IF(#REF!="","",#REF!)</f>
        <v>#REF!</v>
      </c>
      <c r="AX16" s="34" t="e">
        <f>IF(#REF!="","",#REF!)</f>
        <v>#REF!</v>
      </c>
      <c r="AY16" s="34" t="e">
        <f>IF(#REF!="","",#REF!)</f>
        <v>#REF!</v>
      </c>
      <c r="AZ16" s="34" t="e">
        <f>IF(#REF!="","",#REF!)</f>
        <v>#REF!</v>
      </c>
      <c r="BA16" s="34" t="e">
        <f>IF(#REF!="","",#REF!)</f>
        <v>#REF!</v>
      </c>
      <c r="BB16" s="34" t="e">
        <f>IF(#REF!="","",#REF!)</f>
        <v>#REF!</v>
      </c>
      <c r="BC16" s="34" t="e">
        <f>IF(#REF!="","",#REF!)</f>
        <v>#REF!</v>
      </c>
      <c r="BD16" s="34" t="e">
        <f>IF(#REF!="","",#REF!)</f>
        <v>#REF!</v>
      </c>
      <c r="BE16" s="34" t="e">
        <f>IF(#REF!="","",#REF!)</f>
        <v>#REF!</v>
      </c>
      <c r="BF16" s="35" t="e">
        <f>IF(#REF!="","",#REF!)</f>
        <v>#REF!</v>
      </c>
      <c r="BG16" s="35" t="e">
        <f>IF(#REF!="","",#REF!)</f>
        <v>#REF!</v>
      </c>
      <c r="BO16" s="1" t="e">
        <f t="shared" si="3"/>
        <v>#REF!</v>
      </c>
      <c r="BP16" s="1" t="e">
        <f xml:space="preserve"> IF(#REF!="", "",#REF!)</f>
        <v>#REF!</v>
      </c>
      <c r="BQ16" t="e">
        <f xml:space="preserve"> IF($B$3="", "",#REF!)</f>
        <v>#REF!</v>
      </c>
      <c r="BR16" t="e">
        <f xml:space="preserve"> IF($B$3="", "",#REF!)</f>
        <v>#REF!</v>
      </c>
      <c r="BS16" t="e">
        <f t="shared" si="4"/>
        <v>#REF!</v>
      </c>
      <c r="BT16" t="e">
        <f t="shared" si="5"/>
        <v>#REF!</v>
      </c>
      <c r="BU16" s="1" t="s">
        <v>3</v>
      </c>
      <c r="BV16" s="51" t="e">
        <f>IF(#REF!="","",#REF!)</f>
        <v>#REF!</v>
      </c>
    </row>
    <row r="17" spans="1:393">
      <c r="E17" s="44" t="e">
        <f t="shared" si="2"/>
        <v>#REF!</v>
      </c>
      <c r="F17" t="e">
        <f>#REF!</f>
        <v>#REF!</v>
      </c>
      <c r="G17" t="e">
        <f>#REF!</f>
        <v>#REF!</v>
      </c>
      <c r="H17" t="e">
        <f>#REF!</f>
        <v>#REF!</v>
      </c>
      <c r="I17" t="e">
        <f>IF(#REF!="","",#REF!)</f>
        <v>#REF!</v>
      </c>
      <c r="J17" t="e">
        <f>IF(#REF!="","",#REF!)</f>
        <v>#REF!</v>
      </c>
      <c r="K17" t="e">
        <f>IF(#REF!="","",#REF!)</f>
        <v>#REF!</v>
      </c>
      <c r="L17" t="e">
        <f>IF(#REF!="","",#REF!)</f>
        <v>#REF!</v>
      </c>
      <c r="M17" t="e">
        <f>IF(#REF!="","",#REF!)</f>
        <v>#REF!</v>
      </c>
      <c r="N17" t="e">
        <f>IF(#REF!="","",#REF!)</f>
        <v>#REF!</v>
      </c>
      <c r="O17" t="e">
        <f>IF(#REF!="","",#REF!)</f>
        <v>#REF!</v>
      </c>
      <c r="P17" t="e">
        <f>IF(#REF!="","",#REF!)</f>
        <v>#REF!</v>
      </c>
      <c r="Q17" t="e">
        <f>IF(#REF!="","",#REF!)</f>
        <v>#REF!</v>
      </c>
      <c r="R17" t="e">
        <f>IF(#REF!="","",#REF!)</f>
        <v>#REF!</v>
      </c>
      <c r="S17" s="78"/>
      <c r="T17" t="e">
        <f>IF(#REF!="","",#REF!)</f>
        <v>#REF!</v>
      </c>
      <c r="U17" t="e">
        <f>IF(#REF!="","",#REF!)</f>
        <v>#REF!</v>
      </c>
      <c r="V17" t="e">
        <f>IF(#REF!="","",#REF!)</f>
        <v>#REF!</v>
      </c>
      <c r="W17" t="e">
        <f>IF(#REF!="","",#REF!)</f>
        <v>#REF!</v>
      </c>
      <c r="X17" s="37"/>
      <c r="Y17" s="108" t="e">
        <f>IF(#REF!="","",#REF!)</f>
        <v>#REF!</v>
      </c>
      <c r="Z17" s="35" t="e">
        <f>IF(#REF!="","",#REF!)</f>
        <v>#REF!</v>
      </c>
      <c r="AA17" s="34" t="str">
        <f>IF('Q1'!P30="","",'Q1'!P30)</f>
        <v/>
      </c>
      <c r="AB17" s="34" t="str">
        <f>IF('Q1'!Q30="","",'Q1'!Q30)</f>
        <v/>
      </c>
      <c r="AC17" s="34" t="str">
        <f>IF('Q1'!R30="","",'Q1'!R30)</f>
        <v/>
      </c>
      <c r="AD17" s="34" t="str">
        <f>IF('Q1'!S30="","",'Q1'!S30)</f>
        <v/>
      </c>
      <c r="AE17" s="34" t="str">
        <f>IF('Q1'!T30="","",'Q1'!T30)</f>
        <v/>
      </c>
      <c r="AF17" s="34" t="str">
        <f>IF('Q1'!U30="","",'Q1'!U30)</f>
        <v/>
      </c>
      <c r="AG17" s="34" t="str">
        <f>IF('Q1'!V30="","",'Q1'!V30)</f>
        <v/>
      </c>
      <c r="AH17" s="34" t="str">
        <f>IF('Q1'!W30="","",'Q1'!W30)</f>
        <v/>
      </c>
      <c r="AI17" s="34" t="str">
        <f>IF('Q1'!X30="","",'Q1'!X30)</f>
        <v/>
      </c>
      <c r="AJ17" s="43" t="str">
        <f>IF('Q1'!Y30="","",'Q1'!Y30)</f>
        <v/>
      </c>
      <c r="AK17" s="35" t="e">
        <f>IF('Q1'!#REF!="","",'Q1'!#REF!)</f>
        <v>#REF!</v>
      </c>
      <c r="AL17" s="34" t="e">
        <f>IF(#REF!="","",#REF!)</f>
        <v>#REF!</v>
      </c>
      <c r="AM17" s="34" t="e">
        <f>IF(#REF!="","",#REF!)</f>
        <v>#REF!</v>
      </c>
      <c r="AN17" s="34" t="e">
        <f>IF(#REF!="","",#REF!)</f>
        <v>#REF!</v>
      </c>
      <c r="AO17" s="34" t="e">
        <f>IF(#REF!="","",#REF!)</f>
        <v>#REF!</v>
      </c>
      <c r="AP17" s="34" t="e">
        <f>IF(#REF!="","",#REF!)</f>
        <v>#REF!</v>
      </c>
      <c r="AQ17" s="34" t="e">
        <f>IF(#REF!="","",#REF!)</f>
        <v>#REF!</v>
      </c>
      <c r="AR17" s="34" t="e">
        <f>IF(#REF!="","",#REF!)</f>
        <v>#REF!</v>
      </c>
      <c r="AS17" s="34" t="e">
        <f>IF(#REF!="","",#REF!)</f>
        <v>#REF!</v>
      </c>
      <c r="AT17" s="34" t="e">
        <f>IF(#REF!="","",#REF!)</f>
        <v>#REF!</v>
      </c>
      <c r="AU17" s="43" t="e">
        <f>IF(#REF!="","",#REF!)</f>
        <v>#REF!</v>
      </c>
      <c r="AV17" s="43" t="e">
        <f>IF(#REF!="","",#REF!)</f>
        <v>#REF!</v>
      </c>
      <c r="AW17" s="45" t="e">
        <f>IF(#REF!="","",#REF!)</f>
        <v>#REF!</v>
      </c>
      <c r="AX17" s="34" t="e">
        <f>IF(#REF!="","",#REF!)</f>
        <v>#REF!</v>
      </c>
      <c r="AY17" s="34" t="e">
        <f>IF(#REF!="","",#REF!)</f>
        <v>#REF!</v>
      </c>
      <c r="AZ17" s="34" t="e">
        <f>IF(#REF!="","",#REF!)</f>
        <v>#REF!</v>
      </c>
      <c r="BA17" s="34" t="e">
        <f>IF(#REF!="","",#REF!)</f>
        <v>#REF!</v>
      </c>
      <c r="BB17" s="34" t="e">
        <f>IF(#REF!="","",#REF!)</f>
        <v>#REF!</v>
      </c>
      <c r="BC17" s="34" t="e">
        <f>IF(#REF!="","",#REF!)</f>
        <v>#REF!</v>
      </c>
      <c r="BD17" s="34" t="e">
        <f>IF(#REF!="","",#REF!)</f>
        <v>#REF!</v>
      </c>
      <c r="BE17" s="34" t="e">
        <f>IF(#REF!="","",#REF!)</f>
        <v>#REF!</v>
      </c>
      <c r="BF17" s="35" t="e">
        <f>IF(#REF!="","",#REF!)</f>
        <v>#REF!</v>
      </c>
      <c r="BG17" s="35" t="e">
        <f>IF(#REF!="","",#REF!)</f>
        <v>#REF!</v>
      </c>
      <c r="BO17" s="1" t="e">
        <f t="shared" si="3"/>
        <v>#REF!</v>
      </c>
      <c r="BP17" s="1" t="e">
        <f xml:space="preserve"> IF(#REF!="", "",#REF!)</f>
        <v>#REF!</v>
      </c>
      <c r="BQ17" t="e">
        <f xml:space="preserve"> IF($B$3="", "",#REF!)</f>
        <v>#REF!</v>
      </c>
      <c r="BR17" t="e">
        <f xml:space="preserve"> IF($B$3="", "",#REF!)</f>
        <v>#REF!</v>
      </c>
      <c r="BS17" t="e">
        <f t="shared" si="4"/>
        <v>#REF!</v>
      </c>
      <c r="BT17" t="e">
        <f t="shared" si="5"/>
        <v>#REF!</v>
      </c>
      <c r="BU17" s="1" t="s">
        <v>4</v>
      </c>
      <c r="BV17" s="51" t="e">
        <f>IF(#REF!="","",#REF!)</f>
        <v>#REF!</v>
      </c>
    </row>
    <row r="18" spans="1:393">
      <c r="E18" s="44" t="e">
        <f t="shared" si="2"/>
        <v>#REF!</v>
      </c>
      <c r="F18" t="e">
        <f>#REF!</f>
        <v>#REF!</v>
      </c>
      <c r="G18" t="e">
        <f>#REF!</f>
        <v>#REF!</v>
      </c>
      <c r="H18" t="e">
        <f>#REF!</f>
        <v>#REF!</v>
      </c>
      <c r="I18" t="e">
        <f>IF(#REF!="","",#REF!)</f>
        <v>#REF!</v>
      </c>
      <c r="J18" t="e">
        <f>IF(#REF!="","",#REF!)</f>
        <v>#REF!</v>
      </c>
      <c r="K18" t="e">
        <f>IF(#REF!="","",#REF!)</f>
        <v>#REF!</v>
      </c>
      <c r="L18" t="e">
        <f>IF(#REF!="","",#REF!)</f>
        <v>#REF!</v>
      </c>
      <c r="M18" t="e">
        <f>IF(#REF!="","",#REF!)</f>
        <v>#REF!</v>
      </c>
      <c r="N18" t="e">
        <f>IF(#REF!="","",#REF!)</f>
        <v>#REF!</v>
      </c>
      <c r="O18" t="e">
        <f>IF(#REF!="","",#REF!)</f>
        <v>#REF!</v>
      </c>
      <c r="P18" t="e">
        <f>IF(#REF!="","",#REF!)</f>
        <v>#REF!</v>
      </c>
      <c r="Q18" t="e">
        <f>IF(#REF!="","",#REF!)</f>
        <v>#REF!</v>
      </c>
      <c r="R18" t="e">
        <f>IF(#REF!="","",#REF!)</f>
        <v>#REF!</v>
      </c>
      <c r="S18" s="78"/>
      <c r="T18" t="e">
        <f>IF(#REF!="","",#REF!)</f>
        <v>#REF!</v>
      </c>
      <c r="U18" t="e">
        <f>IF(#REF!="","",#REF!)</f>
        <v>#REF!</v>
      </c>
      <c r="V18" t="e">
        <f>IF(#REF!="","",#REF!)</f>
        <v>#REF!</v>
      </c>
      <c r="W18" t="e">
        <f>IF(#REF!="","",#REF!)</f>
        <v>#REF!</v>
      </c>
      <c r="X18" s="37"/>
      <c r="Y18" s="108" t="e">
        <f>IF(#REF!="","",#REF!)</f>
        <v>#REF!</v>
      </c>
      <c r="Z18" s="35" t="e">
        <f>IF(#REF!="","",#REF!)</f>
        <v>#REF!</v>
      </c>
      <c r="AA18" s="34" t="str">
        <f>IF('Q1'!P31="","",'Q1'!P31)</f>
        <v/>
      </c>
      <c r="AB18" s="34" t="str">
        <f>IF('Q1'!Q31="","",'Q1'!Q31)</f>
        <v/>
      </c>
      <c r="AC18" s="34" t="str">
        <f>IF('Q1'!R31="","",'Q1'!R31)</f>
        <v/>
      </c>
      <c r="AD18" s="34" t="str">
        <f>IF('Q1'!S31="","",'Q1'!S31)</f>
        <v/>
      </c>
      <c r="AE18" s="34" t="str">
        <f>IF('Q1'!T31="","",'Q1'!T31)</f>
        <v/>
      </c>
      <c r="AF18" s="34" t="str">
        <f>IF('Q1'!U31="","",'Q1'!U31)</f>
        <v/>
      </c>
      <c r="AG18" s="34" t="str">
        <f>IF('Q1'!V31="","",'Q1'!V31)</f>
        <v/>
      </c>
      <c r="AH18" s="34" t="str">
        <f>IF('Q1'!W31="","",'Q1'!W31)</f>
        <v/>
      </c>
      <c r="AI18" s="34" t="str">
        <f>IF('Q1'!X31="","",'Q1'!X31)</f>
        <v/>
      </c>
      <c r="AJ18" s="43" t="str">
        <f>IF('Q1'!Y31="","",'Q1'!Y31)</f>
        <v/>
      </c>
      <c r="AK18" s="35" t="e">
        <f>IF('Q1'!#REF!="","",'Q1'!#REF!)</f>
        <v>#REF!</v>
      </c>
      <c r="AL18" s="34" t="e">
        <f>IF(#REF!="","",#REF!)</f>
        <v>#REF!</v>
      </c>
      <c r="AM18" s="34" t="e">
        <f>IF(#REF!="","",#REF!)</f>
        <v>#REF!</v>
      </c>
      <c r="AN18" s="34" t="e">
        <f>IF(#REF!="","",#REF!)</f>
        <v>#REF!</v>
      </c>
      <c r="AO18" s="34" t="e">
        <f>IF(#REF!="","",#REF!)</f>
        <v>#REF!</v>
      </c>
      <c r="AP18" s="34" t="e">
        <f>IF(#REF!="","",#REF!)</f>
        <v>#REF!</v>
      </c>
      <c r="AQ18" s="34" t="e">
        <f>IF(#REF!="","",#REF!)</f>
        <v>#REF!</v>
      </c>
      <c r="AR18" s="34" t="e">
        <f>IF(#REF!="","",#REF!)</f>
        <v>#REF!</v>
      </c>
      <c r="AS18" s="34" t="e">
        <f>IF(#REF!="","",#REF!)</f>
        <v>#REF!</v>
      </c>
      <c r="AT18" s="34" t="e">
        <f>IF(#REF!="","",#REF!)</f>
        <v>#REF!</v>
      </c>
      <c r="AU18" s="43" t="e">
        <f>IF(#REF!="","",#REF!)</f>
        <v>#REF!</v>
      </c>
      <c r="AV18" s="43" t="e">
        <f>IF(#REF!="","",#REF!)</f>
        <v>#REF!</v>
      </c>
      <c r="AW18" s="45" t="e">
        <f>IF(#REF!="","",#REF!)</f>
        <v>#REF!</v>
      </c>
      <c r="AX18" s="34" t="e">
        <f>IF(#REF!="","",#REF!)</f>
        <v>#REF!</v>
      </c>
      <c r="AY18" s="34" t="e">
        <f>IF(#REF!="","",#REF!)</f>
        <v>#REF!</v>
      </c>
      <c r="AZ18" s="34" t="e">
        <f>IF(#REF!="","",#REF!)</f>
        <v>#REF!</v>
      </c>
      <c r="BA18" s="34" t="e">
        <f>IF(#REF!="","",#REF!)</f>
        <v>#REF!</v>
      </c>
      <c r="BB18" s="34" t="e">
        <f>IF(#REF!="","",#REF!)</f>
        <v>#REF!</v>
      </c>
      <c r="BC18" s="34" t="e">
        <f>IF(#REF!="","",#REF!)</f>
        <v>#REF!</v>
      </c>
      <c r="BD18" s="34" t="e">
        <f>IF(#REF!="","",#REF!)</f>
        <v>#REF!</v>
      </c>
      <c r="BE18" s="34" t="e">
        <f>IF(#REF!="","",#REF!)</f>
        <v>#REF!</v>
      </c>
      <c r="BF18" s="35" t="e">
        <f>IF(#REF!="","",#REF!)</f>
        <v>#REF!</v>
      </c>
      <c r="BG18" s="35" t="e">
        <f>IF(#REF!="","",#REF!)</f>
        <v>#REF!</v>
      </c>
      <c r="BO18" s="1" t="e">
        <f t="shared" si="3"/>
        <v>#REF!</v>
      </c>
      <c r="BP18" s="1" t="e">
        <f xml:space="preserve"> IF(#REF!="", "",#REF!)</f>
        <v>#REF!</v>
      </c>
      <c r="BQ18" t="e">
        <f xml:space="preserve"> IF($B$3="", "",#REF!)</f>
        <v>#REF!</v>
      </c>
      <c r="BR18" t="e">
        <f xml:space="preserve"> IF($B$3="", "",#REF!)</f>
        <v>#REF!</v>
      </c>
      <c r="BS18" t="e">
        <f t="shared" si="4"/>
        <v>#REF!</v>
      </c>
      <c r="BT18" t="e">
        <f t="shared" si="5"/>
        <v>#REF!</v>
      </c>
      <c r="BU18" s="1" t="s">
        <v>5</v>
      </c>
      <c r="BV18" s="51" t="e">
        <f>IF(#REF!="","",#REF!)</f>
        <v>#REF!</v>
      </c>
    </row>
    <row r="19" spans="1:393">
      <c r="E19" s="44" t="e">
        <f t="shared" si="2"/>
        <v>#REF!</v>
      </c>
      <c r="F19" t="e">
        <f>#REF!</f>
        <v>#REF!</v>
      </c>
      <c r="G19" t="e">
        <f>#REF!</f>
        <v>#REF!</v>
      </c>
      <c r="H19" t="e">
        <f>#REF!</f>
        <v>#REF!</v>
      </c>
      <c r="I19" t="e">
        <f>IF(#REF!="","",#REF!)</f>
        <v>#REF!</v>
      </c>
      <c r="J19" t="e">
        <f>IF(#REF!="","",#REF!)</f>
        <v>#REF!</v>
      </c>
      <c r="K19" t="e">
        <f>IF(#REF!="","",#REF!)</f>
        <v>#REF!</v>
      </c>
      <c r="L19" t="e">
        <f>IF(#REF!="","",#REF!)</f>
        <v>#REF!</v>
      </c>
      <c r="M19" t="e">
        <f>IF(#REF!="","",#REF!)</f>
        <v>#REF!</v>
      </c>
      <c r="N19" t="e">
        <f>IF(#REF!="","",#REF!)</f>
        <v>#REF!</v>
      </c>
      <c r="O19" t="e">
        <f>IF(#REF!="","",#REF!)</f>
        <v>#REF!</v>
      </c>
      <c r="P19" t="e">
        <f>IF(#REF!="","",#REF!)</f>
        <v>#REF!</v>
      </c>
      <c r="Q19" t="e">
        <f>IF(#REF!="","",#REF!)</f>
        <v>#REF!</v>
      </c>
      <c r="R19" t="e">
        <f>IF(#REF!="","",#REF!)</f>
        <v>#REF!</v>
      </c>
      <c r="S19" s="78"/>
      <c r="T19" t="e">
        <f>IF(#REF!="","",#REF!)</f>
        <v>#REF!</v>
      </c>
      <c r="U19" t="e">
        <f>IF(#REF!="","",#REF!)</f>
        <v>#REF!</v>
      </c>
      <c r="V19" t="e">
        <f>IF(#REF!="","",#REF!)</f>
        <v>#REF!</v>
      </c>
      <c r="W19" t="e">
        <f>IF(#REF!="","",#REF!)</f>
        <v>#REF!</v>
      </c>
      <c r="X19" s="37"/>
      <c r="Y19" s="108" t="e">
        <f>IF(#REF!="","",#REF!)</f>
        <v>#REF!</v>
      </c>
      <c r="Z19" s="35" t="e">
        <f>IF(#REF!="","",#REF!)</f>
        <v>#REF!</v>
      </c>
      <c r="AA19" s="34" t="str">
        <f>IF('Q1'!P32="","",'Q1'!P32)</f>
        <v/>
      </c>
      <c r="AB19" s="34" t="str">
        <f>IF('Q1'!Q32="","",'Q1'!Q32)</f>
        <v/>
      </c>
      <c r="AC19" s="34" t="str">
        <f>IF('Q1'!R32="","",'Q1'!R32)</f>
        <v/>
      </c>
      <c r="AD19" s="34" t="str">
        <f>IF('Q1'!S32="","",'Q1'!S32)</f>
        <v/>
      </c>
      <c r="AE19" s="34" t="str">
        <f>IF('Q1'!T32="","",'Q1'!T32)</f>
        <v/>
      </c>
      <c r="AF19" s="34" t="str">
        <f>IF('Q1'!U32="","",'Q1'!U32)</f>
        <v/>
      </c>
      <c r="AG19" s="34" t="str">
        <f>IF('Q1'!V32="","",'Q1'!V32)</f>
        <v/>
      </c>
      <c r="AH19" s="34" t="str">
        <f>IF('Q1'!W32="","",'Q1'!W32)</f>
        <v/>
      </c>
      <c r="AI19" s="34" t="str">
        <f>IF('Q1'!X32="","",'Q1'!X32)</f>
        <v/>
      </c>
      <c r="AJ19" s="43" t="str">
        <f>IF('Q1'!Y32="","",'Q1'!Y32)</f>
        <v/>
      </c>
      <c r="AK19" s="35" t="e">
        <f>IF('Q1'!#REF!="","",'Q1'!#REF!)</f>
        <v>#REF!</v>
      </c>
      <c r="AL19" s="34" t="e">
        <f>IF(#REF!="","",#REF!)</f>
        <v>#REF!</v>
      </c>
      <c r="AM19" s="34" t="e">
        <f>IF(#REF!="","",#REF!)</f>
        <v>#REF!</v>
      </c>
      <c r="AN19" s="34" t="e">
        <f>IF(#REF!="","",#REF!)</f>
        <v>#REF!</v>
      </c>
      <c r="AO19" s="34" t="e">
        <f>IF(#REF!="","",#REF!)</f>
        <v>#REF!</v>
      </c>
      <c r="AP19" s="34" t="e">
        <f>IF(#REF!="","",#REF!)</f>
        <v>#REF!</v>
      </c>
      <c r="AQ19" s="34" t="e">
        <f>IF(#REF!="","",#REF!)</f>
        <v>#REF!</v>
      </c>
      <c r="AR19" s="34" t="e">
        <f>IF(#REF!="","",#REF!)</f>
        <v>#REF!</v>
      </c>
      <c r="AS19" s="34" t="e">
        <f>IF(#REF!="","",#REF!)</f>
        <v>#REF!</v>
      </c>
      <c r="AT19" s="34" t="e">
        <f>IF(#REF!="","",#REF!)</f>
        <v>#REF!</v>
      </c>
      <c r="AU19" s="43" t="e">
        <f>IF(#REF!="","",#REF!)</f>
        <v>#REF!</v>
      </c>
      <c r="AV19" s="43" t="e">
        <f>IF(#REF!="","",#REF!)</f>
        <v>#REF!</v>
      </c>
      <c r="AW19" s="45" t="e">
        <f>IF(#REF!="","",#REF!)</f>
        <v>#REF!</v>
      </c>
      <c r="AX19" s="34" t="e">
        <f>IF(#REF!="","",#REF!)</f>
        <v>#REF!</v>
      </c>
      <c r="AY19" s="34" t="e">
        <f>IF(#REF!="","",#REF!)</f>
        <v>#REF!</v>
      </c>
      <c r="AZ19" s="34" t="e">
        <f>IF(#REF!="","",#REF!)</f>
        <v>#REF!</v>
      </c>
      <c r="BA19" s="34" t="e">
        <f>IF(#REF!="","",#REF!)</f>
        <v>#REF!</v>
      </c>
      <c r="BB19" s="34" t="e">
        <f>IF(#REF!="","",#REF!)</f>
        <v>#REF!</v>
      </c>
      <c r="BC19" s="34" t="e">
        <f>IF(#REF!="","",#REF!)</f>
        <v>#REF!</v>
      </c>
      <c r="BD19" s="34" t="e">
        <f>IF(#REF!="","",#REF!)</f>
        <v>#REF!</v>
      </c>
      <c r="BE19" s="34" t="e">
        <f>IF(#REF!="","",#REF!)</f>
        <v>#REF!</v>
      </c>
      <c r="BF19" s="35" t="e">
        <f>IF(#REF!="","",#REF!)</f>
        <v>#REF!</v>
      </c>
      <c r="BG19" s="35" t="e">
        <f>IF(#REF!="","",#REF!)</f>
        <v>#REF!</v>
      </c>
      <c r="BO19" s="1" t="e">
        <f t="shared" si="3"/>
        <v>#REF!</v>
      </c>
      <c r="BP19" s="1" t="e">
        <f xml:space="preserve"> IF(#REF!="", "",#REF!)</f>
        <v>#REF!</v>
      </c>
      <c r="BQ19" t="e">
        <f xml:space="preserve"> IF($B$3="", "",#REF!)</f>
        <v>#REF!</v>
      </c>
      <c r="BR19" t="e">
        <f xml:space="preserve"> IF($B$3="", "",#REF!)</f>
        <v>#REF!</v>
      </c>
      <c r="BS19" t="e">
        <f t="shared" si="4"/>
        <v>#REF!</v>
      </c>
      <c r="BT19" t="e">
        <f t="shared" si="5"/>
        <v>#REF!</v>
      </c>
      <c r="BU19" s="1" t="s">
        <v>6</v>
      </c>
      <c r="BV19" s="51" t="e">
        <f>IF(#REF!="","",#REF!)</f>
        <v>#REF!</v>
      </c>
    </row>
    <row r="20" spans="1:393">
      <c r="E20" s="44" t="e">
        <f t="shared" si="2"/>
        <v>#REF!</v>
      </c>
      <c r="F20" t="e">
        <f>#REF!</f>
        <v>#REF!</v>
      </c>
      <c r="G20" t="e">
        <f>#REF!</f>
        <v>#REF!</v>
      </c>
      <c r="H20" t="e">
        <f>#REF!</f>
        <v>#REF!</v>
      </c>
      <c r="I20" t="e">
        <f>IF(#REF!="","",#REF!)</f>
        <v>#REF!</v>
      </c>
      <c r="J20" t="e">
        <f>IF(#REF!="","",#REF!)</f>
        <v>#REF!</v>
      </c>
      <c r="K20" t="e">
        <f>IF(#REF!="","",#REF!)</f>
        <v>#REF!</v>
      </c>
      <c r="L20" t="e">
        <f>IF(#REF!="","",#REF!)</f>
        <v>#REF!</v>
      </c>
      <c r="M20" t="e">
        <f>IF(#REF!="","",#REF!)</f>
        <v>#REF!</v>
      </c>
      <c r="N20" t="e">
        <f>IF(#REF!="","",#REF!)</f>
        <v>#REF!</v>
      </c>
      <c r="O20" t="e">
        <f>IF(#REF!="","",#REF!)</f>
        <v>#REF!</v>
      </c>
      <c r="P20" t="e">
        <f>IF(#REF!="","",#REF!)</f>
        <v>#REF!</v>
      </c>
      <c r="Q20" t="e">
        <f>IF(#REF!="","",#REF!)</f>
        <v>#REF!</v>
      </c>
      <c r="R20" t="e">
        <f>IF(#REF!="","",#REF!)</f>
        <v>#REF!</v>
      </c>
      <c r="S20" s="78"/>
      <c r="T20" t="e">
        <f>IF(#REF!="","",#REF!)</f>
        <v>#REF!</v>
      </c>
      <c r="U20" t="e">
        <f>IF(#REF!="","",#REF!)</f>
        <v>#REF!</v>
      </c>
      <c r="V20" t="e">
        <f>IF(#REF!="","",#REF!)</f>
        <v>#REF!</v>
      </c>
      <c r="W20" t="e">
        <f>IF(#REF!="","",#REF!)</f>
        <v>#REF!</v>
      </c>
      <c r="X20" s="37"/>
      <c r="Y20" s="108" t="e">
        <f>IF(#REF!="","",#REF!)</f>
        <v>#REF!</v>
      </c>
      <c r="Z20" s="35" t="e">
        <f>IF(#REF!="","",#REF!)</f>
        <v>#REF!</v>
      </c>
      <c r="AA20" s="34" t="str">
        <f>IF('Q1'!P33="","",'Q1'!P33)</f>
        <v/>
      </c>
      <c r="AB20" s="34" t="str">
        <f>IF('Q1'!Q33="","",'Q1'!Q33)</f>
        <v/>
      </c>
      <c r="AC20" s="34" t="str">
        <f>IF('Q1'!R33="","",'Q1'!R33)</f>
        <v/>
      </c>
      <c r="AD20" s="34" t="str">
        <f>IF('Q1'!S33="","",'Q1'!S33)</f>
        <v/>
      </c>
      <c r="AE20" s="34" t="str">
        <f>IF('Q1'!T33="","",'Q1'!T33)</f>
        <v/>
      </c>
      <c r="AF20" s="34" t="str">
        <f>IF('Q1'!U33="","",'Q1'!U33)</f>
        <v/>
      </c>
      <c r="AG20" s="34" t="str">
        <f>IF('Q1'!V33="","",'Q1'!V33)</f>
        <v/>
      </c>
      <c r="AH20" s="34" t="str">
        <f>IF('Q1'!W33="","",'Q1'!W33)</f>
        <v/>
      </c>
      <c r="AI20" s="34" t="str">
        <f>IF('Q1'!X33="","",'Q1'!X33)</f>
        <v/>
      </c>
      <c r="AJ20" s="43" t="str">
        <f>IF('Q1'!Y33="","",'Q1'!Y33)</f>
        <v/>
      </c>
      <c r="AK20" s="35" t="e">
        <f>IF('Q1'!#REF!="","",'Q1'!#REF!)</f>
        <v>#REF!</v>
      </c>
      <c r="AL20" s="34" t="e">
        <f>IF(#REF!="","",#REF!)</f>
        <v>#REF!</v>
      </c>
      <c r="AM20" s="34" t="e">
        <f>IF(#REF!="","",#REF!)</f>
        <v>#REF!</v>
      </c>
      <c r="AN20" s="34" t="e">
        <f>IF(#REF!="","",#REF!)</f>
        <v>#REF!</v>
      </c>
      <c r="AO20" s="34" t="e">
        <f>IF(#REF!="","",#REF!)</f>
        <v>#REF!</v>
      </c>
      <c r="AP20" s="34" t="e">
        <f>IF(#REF!="","",#REF!)</f>
        <v>#REF!</v>
      </c>
      <c r="AQ20" s="34" t="e">
        <f>IF(#REF!="","",#REF!)</f>
        <v>#REF!</v>
      </c>
      <c r="AR20" s="34" t="e">
        <f>IF(#REF!="","",#REF!)</f>
        <v>#REF!</v>
      </c>
      <c r="AS20" s="34" t="e">
        <f>IF(#REF!="","",#REF!)</f>
        <v>#REF!</v>
      </c>
      <c r="AT20" s="34" t="e">
        <f>IF(#REF!="","",#REF!)</f>
        <v>#REF!</v>
      </c>
      <c r="AU20" s="43" t="e">
        <f>IF(#REF!="","",#REF!)</f>
        <v>#REF!</v>
      </c>
      <c r="AV20" s="43" t="e">
        <f>IF(#REF!="","",#REF!)</f>
        <v>#REF!</v>
      </c>
      <c r="AW20" s="45" t="e">
        <f>IF(#REF!="","",#REF!)</f>
        <v>#REF!</v>
      </c>
      <c r="AX20" s="34" t="e">
        <f>IF(#REF!="","",#REF!)</f>
        <v>#REF!</v>
      </c>
      <c r="AY20" s="34" t="e">
        <f>IF(#REF!="","",#REF!)</f>
        <v>#REF!</v>
      </c>
      <c r="AZ20" s="34" t="e">
        <f>IF(#REF!="","",#REF!)</f>
        <v>#REF!</v>
      </c>
      <c r="BA20" s="34" t="e">
        <f>IF(#REF!="","",#REF!)</f>
        <v>#REF!</v>
      </c>
      <c r="BB20" s="34" t="e">
        <f>IF(#REF!="","",#REF!)</f>
        <v>#REF!</v>
      </c>
      <c r="BC20" s="34" t="e">
        <f>IF(#REF!="","",#REF!)</f>
        <v>#REF!</v>
      </c>
      <c r="BD20" s="34" t="e">
        <f>IF(#REF!="","",#REF!)</f>
        <v>#REF!</v>
      </c>
      <c r="BE20" s="34" t="e">
        <f>IF(#REF!="","",#REF!)</f>
        <v>#REF!</v>
      </c>
      <c r="BF20" s="35" t="e">
        <f>IF(#REF!="","",#REF!)</f>
        <v>#REF!</v>
      </c>
      <c r="BG20" s="35" t="e">
        <f>IF(#REF!="","",#REF!)</f>
        <v>#REF!</v>
      </c>
      <c r="BO20" s="1" t="e">
        <f t="shared" si="3"/>
        <v>#REF!</v>
      </c>
      <c r="BP20" s="1" t="e">
        <f xml:space="preserve"> IF(#REF!="", "",#REF!)</f>
        <v>#REF!</v>
      </c>
      <c r="BQ20" t="e">
        <f xml:space="preserve"> IF($B$3="", "",#REF!)</f>
        <v>#REF!</v>
      </c>
      <c r="BR20" t="e">
        <f xml:space="preserve"> IF($B$3="", "",#REF!)</f>
        <v>#REF!</v>
      </c>
      <c r="BS20" t="e">
        <f t="shared" si="4"/>
        <v>#REF!</v>
      </c>
      <c r="BT20" t="e">
        <f t="shared" si="5"/>
        <v>#REF!</v>
      </c>
      <c r="BU20" s="1" t="s">
        <v>7</v>
      </c>
      <c r="BV20" s="51" t="e">
        <f>IF(#REF!="","",#REF!)</f>
        <v>#REF!</v>
      </c>
    </row>
    <row r="21" spans="1:393">
      <c r="E21" s="44" t="e">
        <f t="shared" si="2"/>
        <v>#REF!</v>
      </c>
      <c r="F21" t="e">
        <f>#REF!</f>
        <v>#REF!</v>
      </c>
      <c r="G21" t="e">
        <f>#REF!</f>
        <v>#REF!</v>
      </c>
      <c r="H21" t="e">
        <f>#REF!</f>
        <v>#REF!</v>
      </c>
      <c r="I21" t="e">
        <f>IF(#REF!="","",#REF!)</f>
        <v>#REF!</v>
      </c>
      <c r="J21" t="e">
        <f>IF(#REF!="","",#REF!)</f>
        <v>#REF!</v>
      </c>
      <c r="K21" t="e">
        <f>IF(#REF!="","",#REF!)</f>
        <v>#REF!</v>
      </c>
      <c r="L21" t="e">
        <f>IF(#REF!="","",#REF!)</f>
        <v>#REF!</v>
      </c>
      <c r="M21" t="e">
        <f>IF(#REF!="","",#REF!)</f>
        <v>#REF!</v>
      </c>
      <c r="N21" t="e">
        <f>IF(#REF!="","",#REF!)</f>
        <v>#REF!</v>
      </c>
      <c r="O21" t="e">
        <f>IF(#REF!="","",#REF!)</f>
        <v>#REF!</v>
      </c>
      <c r="P21" t="e">
        <f>IF(#REF!="","",#REF!)</f>
        <v>#REF!</v>
      </c>
      <c r="Q21" t="e">
        <f>IF(#REF!="","",#REF!)</f>
        <v>#REF!</v>
      </c>
      <c r="R21" t="e">
        <f>IF(#REF!="","",#REF!)</f>
        <v>#REF!</v>
      </c>
      <c r="S21" s="78"/>
      <c r="T21" t="e">
        <f>IF(#REF!="","",#REF!)</f>
        <v>#REF!</v>
      </c>
      <c r="U21" t="e">
        <f>IF(#REF!="","",#REF!)</f>
        <v>#REF!</v>
      </c>
      <c r="V21" t="e">
        <f>IF(#REF!="","",#REF!)</f>
        <v>#REF!</v>
      </c>
      <c r="W21" t="e">
        <f>IF(#REF!="","",#REF!)</f>
        <v>#REF!</v>
      </c>
      <c r="X21" s="37"/>
      <c r="Y21" s="108" t="e">
        <f>IF(#REF!="","",#REF!)</f>
        <v>#REF!</v>
      </c>
      <c r="Z21" s="35" t="e">
        <f>IF(#REF!="","",#REF!)</f>
        <v>#REF!</v>
      </c>
      <c r="AA21" s="34" t="e">
        <f>IF('Q1'!#REF!="","",'Q1'!#REF!)</f>
        <v>#REF!</v>
      </c>
      <c r="AB21" s="34" t="e">
        <f>IF('Q1'!#REF!="","",'Q1'!#REF!)</f>
        <v>#REF!</v>
      </c>
      <c r="AC21" s="34" t="e">
        <f>IF('Q1'!#REF!="","",'Q1'!#REF!)</f>
        <v>#REF!</v>
      </c>
      <c r="AD21" s="34" t="e">
        <f>IF('Q1'!#REF!="","",'Q1'!#REF!)</f>
        <v>#REF!</v>
      </c>
      <c r="AE21" s="34" t="e">
        <f>IF('Q1'!#REF!="","",'Q1'!#REF!)</f>
        <v>#REF!</v>
      </c>
      <c r="AF21" s="34" t="e">
        <f>IF('Q1'!#REF!="","",'Q1'!#REF!)</f>
        <v>#REF!</v>
      </c>
      <c r="AG21" s="34" t="e">
        <f>IF('Q1'!#REF!="","",'Q1'!#REF!)</f>
        <v>#REF!</v>
      </c>
      <c r="AH21" s="34" t="e">
        <f>IF('Q1'!#REF!="","",'Q1'!#REF!)</f>
        <v>#REF!</v>
      </c>
      <c r="AI21" s="34" t="e">
        <f>IF('Q1'!#REF!="","",'Q1'!#REF!)</f>
        <v>#REF!</v>
      </c>
      <c r="AJ21" s="43" t="e">
        <f>IF('Q1'!#REF!="","",'Q1'!#REF!)</f>
        <v>#REF!</v>
      </c>
      <c r="AK21" s="35" t="e">
        <f>IF('Q1'!#REF!="","",'Q1'!#REF!)</f>
        <v>#REF!</v>
      </c>
      <c r="AL21" s="34" t="e">
        <f>IF(#REF!="","",#REF!)</f>
        <v>#REF!</v>
      </c>
      <c r="AM21" s="34" t="e">
        <f>IF(#REF!="","",#REF!)</f>
        <v>#REF!</v>
      </c>
      <c r="AN21" s="34" t="e">
        <f>IF(#REF!="","",#REF!)</f>
        <v>#REF!</v>
      </c>
      <c r="AO21" s="34" t="e">
        <f>IF(#REF!="","",#REF!)</f>
        <v>#REF!</v>
      </c>
      <c r="AP21" s="34" t="e">
        <f>IF(#REF!="","",#REF!)</f>
        <v>#REF!</v>
      </c>
      <c r="AQ21" s="34" t="e">
        <f>IF(#REF!="","",#REF!)</f>
        <v>#REF!</v>
      </c>
      <c r="AR21" s="34" t="e">
        <f>IF(#REF!="","",#REF!)</f>
        <v>#REF!</v>
      </c>
      <c r="AS21" s="34" t="e">
        <f>IF(#REF!="","",#REF!)</f>
        <v>#REF!</v>
      </c>
      <c r="AT21" s="34" t="e">
        <f>IF(#REF!="","",#REF!)</f>
        <v>#REF!</v>
      </c>
      <c r="AU21" s="43" t="e">
        <f>IF(#REF!="","",#REF!)</f>
        <v>#REF!</v>
      </c>
      <c r="AV21" s="43" t="e">
        <f>IF(#REF!="","",#REF!)</f>
        <v>#REF!</v>
      </c>
      <c r="AW21" s="45" t="e">
        <f>IF(#REF!="","",#REF!)</f>
        <v>#REF!</v>
      </c>
      <c r="AX21" s="34" t="e">
        <f>IF(#REF!="","",#REF!)</f>
        <v>#REF!</v>
      </c>
      <c r="AY21" s="34" t="e">
        <f>IF(#REF!="","",#REF!)</f>
        <v>#REF!</v>
      </c>
      <c r="AZ21" s="34" t="e">
        <f>IF(#REF!="","",#REF!)</f>
        <v>#REF!</v>
      </c>
      <c r="BA21" s="34" t="e">
        <f>IF(#REF!="","",#REF!)</f>
        <v>#REF!</v>
      </c>
      <c r="BB21" s="34" t="e">
        <f>IF(#REF!="","",#REF!)</f>
        <v>#REF!</v>
      </c>
      <c r="BC21" s="34" t="e">
        <f>IF(#REF!="","",#REF!)</f>
        <v>#REF!</v>
      </c>
      <c r="BD21" s="34" t="e">
        <f>IF(#REF!="","",#REF!)</f>
        <v>#REF!</v>
      </c>
      <c r="BE21" s="34" t="e">
        <f>IF(#REF!="","",#REF!)</f>
        <v>#REF!</v>
      </c>
      <c r="BF21" s="35" t="e">
        <f>IF(#REF!="","",#REF!)</f>
        <v>#REF!</v>
      </c>
      <c r="BG21" s="35" t="e">
        <f>IF(#REF!="","",#REF!)</f>
        <v>#REF!</v>
      </c>
      <c r="BO21" s="1" t="e">
        <f t="shared" si="3"/>
        <v>#REF!</v>
      </c>
      <c r="BP21" s="1" t="e">
        <f xml:space="preserve"> IF(#REF!="", "",#REF!)</f>
        <v>#REF!</v>
      </c>
      <c r="BQ21" t="e">
        <f xml:space="preserve"> IF($B$3="", "",#REF!)</f>
        <v>#REF!</v>
      </c>
      <c r="BR21" t="e">
        <f xml:space="preserve"> IF($B$3="", "",#REF!)</f>
        <v>#REF!</v>
      </c>
      <c r="BS21" t="e">
        <f t="shared" si="4"/>
        <v>#REF!</v>
      </c>
      <c r="BT21" t="e">
        <f t="shared" si="5"/>
        <v>#REF!</v>
      </c>
      <c r="BU21" s="1" t="s">
        <v>8</v>
      </c>
      <c r="BV21" s="51" t="e">
        <f>IF(#REF!="","",#REF!)</f>
        <v>#REF!</v>
      </c>
    </row>
    <row r="22" spans="1:393">
      <c r="E22" s="44" t="e">
        <f t="shared" si="2"/>
        <v>#REF!</v>
      </c>
      <c r="F22" t="e">
        <f>#REF!</f>
        <v>#REF!</v>
      </c>
      <c r="G22" t="e">
        <f>#REF!</f>
        <v>#REF!</v>
      </c>
      <c r="H22" t="e">
        <f>#REF!</f>
        <v>#REF!</v>
      </c>
      <c r="I22" t="e">
        <f>IF(#REF!="","",#REF!)</f>
        <v>#REF!</v>
      </c>
      <c r="J22" t="e">
        <f>IF(#REF!="","",#REF!)</f>
        <v>#REF!</v>
      </c>
      <c r="K22" t="e">
        <f>IF(#REF!="","",#REF!)</f>
        <v>#REF!</v>
      </c>
      <c r="L22" t="e">
        <f>IF(#REF!="","",#REF!)</f>
        <v>#REF!</v>
      </c>
      <c r="M22" t="e">
        <f>IF(#REF!="","",#REF!)</f>
        <v>#REF!</v>
      </c>
      <c r="N22" t="e">
        <f>IF(#REF!="","",#REF!)</f>
        <v>#REF!</v>
      </c>
      <c r="O22" t="e">
        <f>IF(#REF!="","",#REF!)</f>
        <v>#REF!</v>
      </c>
      <c r="P22" t="e">
        <f>IF(#REF!="","",#REF!)</f>
        <v>#REF!</v>
      </c>
      <c r="Q22" t="e">
        <f>IF(#REF!="","",#REF!)</f>
        <v>#REF!</v>
      </c>
      <c r="R22" t="e">
        <f>IF(#REF!="","",#REF!)</f>
        <v>#REF!</v>
      </c>
      <c r="S22" s="78"/>
      <c r="T22" t="e">
        <f>IF(#REF!="","",#REF!)</f>
        <v>#REF!</v>
      </c>
      <c r="U22" t="e">
        <f>IF(#REF!="","",#REF!)</f>
        <v>#REF!</v>
      </c>
      <c r="V22" t="e">
        <f>IF(#REF!="","",#REF!)</f>
        <v>#REF!</v>
      </c>
      <c r="W22" t="e">
        <f>IF(#REF!="","",#REF!)</f>
        <v>#REF!</v>
      </c>
      <c r="X22" s="37"/>
      <c r="Y22" s="108" t="e">
        <f>IF(#REF!="","",#REF!)</f>
        <v>#REF!</v>
      </c>
      <c r="Z22" s="35" t="e">
        <f>IF(#REF!="","",#REF!)</f>
        <v>#REF!</v>
      </c>
      <c r="AA22" s="34" t="e">
        <f>IF('Q1'!#REF!="","",'Q1'!#REF!)</f>
        <v>#REF!</v>
      </c>
      <c r="AB22" s="34" t="e">
        <f>IF('Q1'!#REF!="","",'Q1'!#REF!)</f>
        <v>#REF!</v>
      </c>
      <c r="AC22" s="34" t="e">
        <f>IF('Q1'!#REF!="","",'Q1'!#REF!)</f>
        <v>#REF!</v>
      </c>
      <c r="AD22" s="34" t="e">
        <f>IF('Q1'!#REF!="","",'Q1'!#REF!)</f>
        <v>#REF!</v>
      </c>
      <c r="AE22" s="34" t="e">
        <f>IF('Q1'!#REF!="","",'Q1'!#REF!)</f>
        <v>#REF!</v>
      </c>
      <c r="AF22" s="34" t="e">
        <f>IF('Q1'!#REF!="","",'Q1'!#REF!)</f>
        <v>#REF!</v>
      </c>
      <c r="AG22" s="34" t="e">
        <f>IF('Q1'!#REF!="","",'Q1'!#REF!)</f>
        <v>#REF!</v>
      </c>
      <c r="AH22" s="34" t="e">
        <f>IF('Q1'!#REF!="","",'Q1'!#REF!)</f>
        <v>#REF!</v>
      </c>
      <c r="AI22" s="34" t="e">
        <f>IF('Q1'!#REF!="","",'Q1'!#REF!)</f>
        <v>#REF!</v>
      </c>
      <c r="AJ22" s="43" t="e">
        <f>IF('Q1'!#REF!="","",'Q1'!#REF!)</f>
        <v>#REF!</v>
      </c>
      <c r="AK22" s="35" t="e">
        <f>IF('Q1'!#REF!="","",'Q1'!#REF!)</f>
        <v>#REF!</v>
      </c>
      <c r="AL22" s="34" t="e">
        <f>IF(#REF!="","",#REF!)</f>
        <v>#REF!</v>
      </c>
      <c r="AM22" s="34" t="e">
        <f>IF(#REF!="","",#REF!)</f>
        <v>#REF!</v>
      </c>
      <c r="AN22" s="34" t="e">
        <f>IF(#REF!="","",#REF!)</f>
        <v>#REF!</v>
      </c>
      <c r="AO22" s="34" t="e">
        <f>IF(#REF!="","",#REF!)</f>
        <v>#REF!</v>
      </c>
      <c r="AP22" s="34" t="e">
        <f>IF(#REF!="","",#REF!)</f>
        <v>#REF!</v>
      </c>
      <c r="AQ22" s="34" t="e">
        <f>IF(#REF!="","",#REF!)</f>
        <v>#REF!</v>
      </c>
      <c r="AR22" s="34" t="e">
        <f>IF(#REF!="","",#REF!)</f>
        <v>#REF!</v>
      </c>
      <c r="AS22" s="34" t="e">
        <f>IF(#REF!="","",#REF!)</f>
        <v>#REF!</v>
      </c>
      <c r="AT22" s="34" t="e">
        <f>IF(#REF!="","",#REF!)</f>
        <v>#REF!</v>
      </c>
      <c r="AU22" s="43" t="e">
        <f>IF(#REF!="","",#REF!)</f>
        <v>#REF!</v>
      </c>
      <c r="AV22" s="43" t="e">
        <f>IF(#REF!="","",#REF!)</f>
        <v>#REF!</v>
      </c>
      <c r="AW22" s="45" t="e">
        <f>IF(#REF!="","",#REF!)</f>
        <v>#REF!</v>
      </c>
      <c r="AX22" s="34" t="e">
        <f>IF(#REF!="","",#REF!)</f>
        <v>#REF!</v>
      </c>
      <c r="AY22" s="34" t="e">
        <f>IF(#REF!="","",#REF!)</f>
        <v>#REF!</v>
      </c>
      <c r="AZ22" s="34" t="e">
        <f>IF(#REF!="","",#REF!)</f>
        <v>#REF!</v>
      </c>
      <c r="BA22" s="34" t="e">
        <f>IF(#REF!="","",#REF!)</f>
        <v>#REF!</v>
      </c>
      <c r="BB22" s="34" t="e">
        <f>IF(#REF!="","",#REF!)</f>
        <v>#REF!</v>
      </c>
      <c r="BC22" s="34" t="e">
        <f>IF(#REF!="","",#REF!)</f>
        <v>#REF!</v>
      </c>
      <c r="BD22" s="34" t="e">
        <f>IF(#REF!="","",#REF!)</f>
        <v>#REF!</v>
      </c>
      <c r="BE22" s="34" t="e">
        <f>IF(#REF!="","",#REF!)</f>
        <v>#REF!</v>
      </c>
      <c r="BF22" s="35" t="e">
        <f>IF(#REF!="","",#REF!)</f>
        <v>#REF!</v>
      </c>
      <c r="BG22" s="35" t="e">
        <f>IF(#REF!="","",#REF!)</f>
        <v>#REF!</v>
      </c>
      <c r="BO22" s="1" t="e">
        <f t="shared" si="3"/>
        <v>#REF!</v>
      </c>
      <c r="BP22" s="1" t="e">
        <f xml:space="preserve"> IF(#REF!="", "",#REF!)</f>
        <v>#REF!</v>
      </c>
      <c r="BQ22" t="e">
        <f xml:space="preserve"> IF($B$3="", "",#REF!)</f>
        <v>#REF!</v>
      </c>
      <c r="BR22" t="e">
        <f xml:space="preserve"> IF($B$3="", "",#REF!)</f>
        <v>#REF!</v>
      </c>
      <c r="BS22" t="e">
        <f t="shared" si="4"/>
        <v>#REF!</v>
      </c>
      <c r="BT22" t="e">
        <f t="shared" si="5"/>
        <v>#REF!</v>
      </c>
      <c r="BU22" s="1" t="s">
        <v>9</v>
      </c>
      <c r="BV22" s="51" t="e">
        <f>IF(#REF!="","",#REF!)</f>
        <v>#REF!</v>
      </c>
    </row>
    <row r="23" spans="1:393">
      <c r="E23" s="44" t="e">
        <f t="shared" si="2"/>
        <v>#REF!</v>
      </c>
      <c r="F23" t="e">
        <f>#REF!</f>
        <v>#REF!</v>
      </c>
      <c r="G23" t="e">
        <f>#REF!</f>
        <v>#REF!</v>
      </c>
      <c r="H23" t="e">
        <f>#REF!</f>
        <v>#REF!</v>
      </c>
      <c r="I23" t="e">
        <f>IF(#REF!="","",#REF!)</f>
        <v>#REF!</v>
      </c>
      <c r="J23" t="e">
        <f>IF(#REF!="","",#REF!)</f>
        <v>#REF!</v>
      </c>
      <c r="K23" t="e">
        <f>IF(#REF!="","",#REF!)</f>
        <v>#REF!</v>
      </c>
      <c r="L23" t="e">
        <f>IF(#REF!="","",#REF!)</f>
        <v>#REF!</v>
      </c>
      <c r="M23" t="e">
        <f>IF(#REF!="","",#REF!)</f>
        <v>#REF!</v>
      </c>
      <c r="N23" t="e">
        <f>IF(#REF!="","",#REF!)</f>
        <v>#REF!</v>
      </c>
      <c r="O23" t="e">
        <f>IF(#REF!="","",#REF!)</f>
        <v>#REF!</v>
      </c>
      <c r="P23" t="e">
        <f>IF(#REF!="","",#REF!)</f>
        <v>#REF!</v>
      </c>
      <c r="Q23" t="e">
        <f>IF(#REF!="","",#REF!)</f>
        <v>#REF!</v>
      </c>
      <c r="R23" t="e">
        <f>IF(#REF!="","",#REF!)</f>
        <v>#REF!</v>
      </c>
      <c r="S23" s="78"/>
      <c r="T23" t="e">
        <f>IF(#REF!="","",#REF!)</f>
        <v>#REF!</v>
      </c>
      <c r="U23" t="e">
        <f>IF(#REF!="","",#REF!)</f>
        <v>#REF!</v>
      </c>
      <c r="V23" t="e">
        <f>IF(#REF!="","",#REF!)</f>
        <v>#REF!</v>
      </c>
      <c r="W23" t="e">
        <f>IF(#REF!="","",#REF!)</f>
        <v>#REF!</v>
      </c>
      <c r="X23" s="37"/>
      <c r="Y23" s="108" t="e">
        <f>IF(#REF!="","",#REF!)</f>
        <v>#REF!</v>
      </c>
      <c r="Z23" s="35" t="e">
        <f>IF(#REF!="","",#REF!)</f>
        <v>#REF!</v>
      </c>
      <c r="AA23" s="34" t="e">
        <f>IF('Q1'!#REF!="","",'Q1'!#REF!)</f>
        <v>#REF!</v>
      </c>
      <c r="AB23" s="34" t="e">
        <f>IF('Q1'!#REF!="","",'Q1'!#REF!)</f>
        <v>#REF!</v>
      </c>
      <c r="AC23" s="34" t="e">
        <f>IF('Q1'!#REF!="","",'Q1'!#REF!)</f>
        <v>#REF!</v>
      </c>
      <c r="AD23" s="34" t="e">
        <f>IF('Q1'!#REF!="","",'Q1'!#REF!)</f>
        <v>#REF!</v>
      </c>
      <c r="AE23" s="34" t="e">
        <f>IF('Q1'!#REF!="","",'Q1'!#REF!)</f>
        <v>#REF!</v>
      </c>
      <c r="AF23" s="34" t="e">
        <f>IF('Q1'!#REF!="","",'Q1'!#REF!)</f>
        <v>#REF!</v>
      </c>
      <c r="AG23" s="34" t="e">
        <f>IF('Q1'!#REF!="","",'Q1'!#REF!)</f>
        <v>#REF!</v>
      </c>
      <c r="AH23" s="34" t="e">
        <f>IF('Q1'!#REF!="","",'Q1'!#REF!)</f>
        <v>#REF!</v>
      </c>
      <c r="AI23" s="34" t="e">
        <f>IF('Q1'!#REF!="","",'Q1'!#REF!)</f>
        <v>#REF!</v>
      </c>
      <c r="AJ23" s="43" t="e">
        <f>IF('Q1'!#REF!="","",'Q1'!#REF!)</f>
        <v>#REF!</v>
      </c>
      <c r="AK23" s="35" t="e">
        <f>IF('Q1'!#REF!="","",'Q1'!#REF!)</f>
        <v>#REF!</v>
      </c>
      <c r="AL23" s="34" t="e">
        <f>IF(#REF!="","",#REF!)</f>
        <v>#REF!</v>
      </c>
      <c r="AM23" s="34" t="e">
        <f>IF(#REF!="","",#REF!)</f>
        <v>#REF!</v>
      </c>
      <c r="AN23" s="34" t="e">
        <f>IF(#REF!="","",#REF!)</f>
        <v>#REF!</v>
      </c>
      <c r="AO23" s="34" t="e">
        <f>IF(#REF!="","",#REF!)</f>
        <v>#REF!</v>
      </c>
      <c r="AP23" s="34" t="e">
        <f>IF(#REF!="","",#REF!)</f>
        <v>#REF!</v>
      </c>
      <c r="AQ23" s="34" t="e">
        <f>IF(#REF!="","",#REF!)</f>
        <v>#REF!</v>
      </c>
      <c r="AR23" s="34" t="e">
        <f>IF(#REF!="","",#REF!)</f>
        <v>#REF!</v>
      </c>
      <c r="AS23" s="34" t="e">
        <f>IF(#REF!="","",#REF!)</f>
        <v>#REF!</v>
      </c>
      <c r="AT23" s="34" t="e">
        <f>IF(#REF!="","",#REF!)</f>
        <v>#REF!</v>
      </c>
      <c r="AU23" s="43" t="e">
        <f>IF(#REF!="","",#REF!)</f>
        <v>#REF!</v>
      </c>
      <c r="AV23" s="43" t="e">
        <f>IF(#REF!="","",#REF!)</f>
        <v>#REF!</v>
      </c>
      <c r="AW23" s="45" t="e">
        <f>IF(#REF!="","",#REF!)</f>
        <v>#REF!</v>
      </c>
      <c r="AX23" s="34" t="e">
        <f>IF(#REF!="","",#REF!)</f>
        <v>#REF!</v>
      </c>
      <c r="AY23" s="34" t="e">
        <f>IF(#REF!="","",#REF!)</f>
        <v>#REF!</v>
      </c>
      <c r="AZ23" s="34" t="e">
        <f>IF(#REF!="","",#REF!)</f>
        <v>#REF!</v>
      </c>
      <c r="BA23" s="34" t="e">
        <f>IF(#REF!="","",#REF!)</f>
        <v>#REF!</v>
      </c>
      <c r="BB23" s="34" t="e">
        <f>IF(#REF!="","",#REF!)</f>
        <v>#REF!</v>
      </c>
      <c r="BC23" s="34" t="e">
        <f>IF(#REF!="","",#REF!)</f>
        <v>#REF!</v>
      </c>
      <c r="BD23" s="34" t="e">
        <f>IF(#REF!="","",#REF!)</f>
        <v>#REF!</v>
      </c>
      <c r="BE23" s="34" t="e">
        <f>IF(#REF!="","",#REF!)</f>
        <v>#REF!</v>
      </c>
      <c r="BF23" s="35" t="e">
        <f>IF(#REF!="","",#REF!)</f>
        <v>#REF!</v>
      </c>
      <c r="BG23" s="35" t="e">
        <f>IF(#REF!="","",#REF!)</f>
        <v>#REF!</v>
      </c>
      <c r="BH23" s="44"/>
      <c r="BO23" s="1" t="e">
        <f t="shared" si="3"/>
        <v>#REF!</v>
      </c>
      <c r="BP23" s="1" t="e">
        <f xml:space="preserve"> IF(#REF!="", "",#REF!)</f>
        <v>#REF!</v>
      </c>
      <c r="BQ23" t="e">
        <f xml:space="preserve"> IF($B$3="", "",#REF!)</f>
        <v>#REF!</v>
      </c>
      <c r="BR23" t="e">
        <f xml:space="preserve"> IF($B$3="", "",#REF!)</f>
        <v>#REF!</v>
      </c>
      <c r="BS23" t="e">
        <f t="shared" si="4"/>
        <v>#REF!</v>
      </c>
      <c r="BT23" t="e">
        <f t="shared" si="5"/>
        <v>#REF!</v>
      </c>
      <c r="BU23" s="1" t="s">
        <v>40</v>
      </c>
      <c r="BV23" s="51" t="e">
        <f>IF(#REF!="","",#REF!)</f>
        <v>#REF!</v>
      </c>
    </row>
    <row r="24" spans="1:393">
      <c r="E24" s="44" t="e">
        <f t="shared" si="2"/>
        <v>#REF!</v>
      </c>
      <c r="F24" t="e">
        <f>#REF!</f>
        <v>#REF!</v>
      </c>
      <c r="G24" t="e">
        <f>#REF!</f>
        <v>#REF!</v>
      </c>
      <c r="H24" t="e">
        <f>#REF!</f>
        <v>#REF!</v>
      </c>
      <c r="I24" t="e">
        <f>IF(#REF!="","",#REF!)</f>
        <v>#REF!</v>
      </c>
      <c r="J24" t="e">
        <f>IF(#REF!="","",#REF!)</f>
        <v>#REF!</v>
      </c>
      <c r="K24" t="e">
        <f>IF(#REF!="","",#REF!)</f>
        <v>#REF!</v>
      </c>
      <c r="L24" t="e">
        <f>IF(#REF!="","",#REF!)</f>
        <v>#REF!</v>
      </c>
      <c r="M24" t="e">
        <f>IF(#REF!="","",#REF!)</f>
        <v>#REF!</v>
      </c>
      <c r="N24" t="e">
        <f>IF(#REF!="","",#REF!)</f>
        <v>#REF!</v>
      </c>
      <c r="O24" t="e">
        <f>IF(#REF!="","",#REF!)</f>
        <v>#REF!</v>
      </c>
      <c r="P24" t="e">
        <f>IF(#REF!="","",#REF!)</f>
        <v>#REF!</v>
      </c>
      <c r="Q24" t="e">
        <f>IF(#REF!="","",#REF!)</f>
        <v>#REF!</v>
      </c>
      <c r="R24" t="e">
        <f>IF(#REF!="","",#REF!)</f>
        <v>#REF!</v>
      </c>
      <c r="S24" s="78"/>
      <c r="T24" t="e">
        <f>IF(#REF!="","",#REF!)</f>
        <v>#REF!</v>
      </c>
      <c r="U24" t="e">
        <f>IF(#REF!="","",#REF!)</f>
        <v>#REF!</v>
      </c>
      <c r="V24" t="e">
        <f>IF(#REF!="","",#REF!)</f>
        <v>#REF!</v>
      </c>
      <c r="W24" t="e">
        <f>IF(#REF!="","",#REF!)</f>
        <v>#REF!</v>
      </c>
      <c r="X24" s="37"/>
      <c r="Y24" s="108" t="e">
        <f>IF(#REF!="","",#REF!)</f>
        <v>#REF!</v>
      </c>
      <c r="Z24" s="35" t="e">
        <f>IF(#REF!="","",#REF!)</f>
        <v>#REF!</v>
      </c>
      <c r="AA24" s="34" t="e">
        <f>IF('Q1'!#REF!="","",'Q1'!#REF!)</f>
        <v>#REF!</v>
      </c>
      <c r="AB24" s="34" t="e">
        <f>IF('Q1'!#REF!="","",'Q1'!#REF!)</f>
        <v>#REF!</v>
      </c>
      <c r="AC24" s="34" t="e">
        <f>IF('Q1'!#REF!="","",'Q1'!#REF!)</f>
        <v>#REF!</v>
      </c>
      <c r="AD24" s="34" t="e">
        <f>IF('Q1'!#REF!="","",'Q1'!#REF!)</f>
        <v>#REF!</v>
      </c>
      <c r="AE24" s="34" t="e">
        <f>IF('Q1'!#REF!="","",'Q1'!#REF!)</f>
        <v>#REF!</v>
      </c>
      <c r="AF24" s="34" t="e">
        <f>IF('Q1'!#REF!="","",'Q1'!#REF!)</f>
        <v>#REF!</v>
      </c>
      <c r="AG24" s="34" t="e">
        <f>IF('Q1'!#REF!="","",'Q1'!#REF!)</f>
        <v>#REF!</v>
      </c>
      <c r="AH24" s="34" t="e">
        <f>IF('Q1'!#REF!="","",'Q1'!#REF!)</f>
        <v>#REF!</v>
      </c>
      <c r="AI24" s="34" t="e">
        <f>IF('Q1'!#REF!="","",'Q1'!#REF!)</f>
        <v>#REF!</v>
      </c>
      <c r="AJ24" s="43" t="e">
        <f>IF('Q1'!#REF!="","",'Q1'!#REF!)</f>
        <v>#REF!</v>
      </c>
      <c r="AK24" s="35" t="e">
        <f>IF('Q1'!#REF!="","",'Q1'!#REF!)</f>
        <v>#REF!</v>
      </c>
      <c r="AL24" s="34" t="e">
        <f>IF(#REF!="","",#REF!)</f>
        <v>#REF!</v>
      </c>
      <c r="AM24" s="34" t="e">
        <f>IF(#REF!="","",#REF!)</f>
        <v>#REF!</v>
      </c>
      <c r="AN24" s="34" t="e">
        <f>IF(#REF!="","",#REF!)</f>
        <v>#REF!</v>
      </c>
      <c r="AO24" s="34" t="e">
        <f>IF(#REF!="","",#REF!)</f>
        <v>#REF!</v>
      </c>
      <c r="AP24" s="34" t="e">
        <f>IF(#REF!="","",#REF!)</f>
        <v>#REF!</v>
      </c>
      <c r="AQ24" s="34" t="e">
        <f>IF(#REF!="","",#REF!)</f>
        <v>#REF!</v>
      </c>
      <c r="AR24" s="34" t="e">
        <f>IF(#REF!="","",#REF!)</f>
        <v>#REF!</v>
      </c>
      <c r="AS24" s="34" t="e">
        <f>IF(#REF!="","",#REF!)</f>
        <v>#REF!</v>
      </c>
      <c r="AT24" s="34" t="e">
        <f>IF(#REF!="","",#REF!)</f>
        <v>#REF!</v>
      </c>
      <c r="AU24" s="43" t="e">
        <f>IF(#REF!="","",#REF!)</f>
        <v>#REF!</v>
      </c>
      <c r="AV24" s="43" t="e">
        <f>IF(#REF!="","",#REF!)</f>
        <v>#REF!</v>
      </c>
      <c r="AW24" s="45" t="e">
        <f>IF(#REF!="","",#REF!)</f>
        <v>#REF!</v>
      </c>
      <c r="AX24" s="34" t="e">
        <f>IF(#REF!="","",#REF!)</f>
        <v>#REF!</v>
      </c>
      <c r="AY24" s="34" t="e">
        <f>IF(#REF!="","",#REF!)</f>
        <v>#REF!</v>
      </c>
      <c r="AZ24" s="34" t="e">
        <f>IF(#REF!="","",#REF!)</f>
        <v>#REF!</v>
      </c>
      <c r="BA24" s="34" t="e">
        <f>IF(#REF!="","",#REF!)</f>
        <v>#REF!</v>
      </c>
      <c r="BB24" s="34" t="e">
        <f>IF(#REF!="","",#REF!)</f>
        <v>#REF!</v>
      </c>
      <c r="BC24" s="34" t="e">
        <f>IF(#REF!="","",#REF!)</f>
        <v>#REF!</v>
      </c>
      <c r="BD24" s="34" t="e">
        <f>IF(#REF!="","",#REF!)</f>
        <v>#REF!</v>
      </c>
      <c r="BE24" s="34" t="e">
        <f>IF(#REF!="","",#REF!)</f>
        <v>#REF!</v>
      </c>
      <c r="BF24" s="35" t="e">
        <f>IF(#REF!="","",#REF!)</f>
        <v>#REF!</v>
      </c>
      <c r="BG24" s="35" t="e">
        <f>IF(#REF!="","",#REF!)</f>
        <v>#REF!</v>
      </c>
      <c r="BH24" s="44"/>
      <c r="BO24" s="1" t="e">
        <f t="shared" si="3"/>
        <v>#REF!</v>
      </c>
      <c r="BP24" s="1" t="e">
        <f xml:space="preserve"> IF(#REF!="", "",#REF!)</f>
        <v>#REF!</v>
      </c>
      <c r="BQ24" t="e">
        <f xml:space="preserve"> IF($B$3="", "",#REF!)</f>
        <v>#REF!</v>
      </c>
      <c r="BR24" t="e">
        <f xml:space="preserve"> IF($B$3="", "",#REF!)</f>
        <v>#REF!</v>
      </c>
      <c r="BS24" t="e">
        <f t="shared" si="4"/>
        <v>#REF!</v>
      </c>
      <c r="BT24" t="e">
        <f t="shared" si="5"/>
        <v>#REF!</v>
      </c>
      <c r="BU24" s="1" t="s">
        <v>10</v>
      </c>
      <c r="BV24" s="51" t="e">
        <f>IF(#REF!="","",#REF!)</f>
        <v>#REF!</v>
      </c>
    </row>
    <row r="25" spans="1:393">
      <c r="E25" s="44" t="e">
        <f t="shared" si="2"/>
        <v>#REF!</v>
      </c>
      <c r="F25" t="e">
        <f>#REF!</f>
        <v>#REF!</v>
      </c>
      <c r="G25" t="e">
        <f>#REF!</f>
        <v>#REF!</v>
      </c>
      <c r="H25" t="e">
        <f>#REF!</f>
        <v>#REF!</v>
      </c>
      <c r="I25" t="e">
        <f>IF(#REF!="","",#REF!)</f>
        <v>#REF!</v>
      </c>
      <c r="J25" t="e">
        <f>IF(#REF!="","",#REF!)</f>
        <v>#REF!</v>
      </c>
      <c r="K25" t="e">
        <f>IF(#REF!="","",#REF!)</f>
        <v>#REF!</v>
      </c>
      <c r="L25" t="e">
        <f>IF(#REF!="","",#REF!)</f>
        <v>#REF!</v>
      </c>
      <c r="M25" t="e">
        <f>IF(#REF!="","",#REF!)</f>
        <v>#REF!</v>
      </c>
      <c r="N25" t="e">
        <f>IF(#REF!="","",#REF!)</f>
        <v>#REF!</v>
      </c>
      <c r="O25" t="e">
        <f>IF(#REF!="","",#REF!)</f>
        <v>#REF!</v>
      </c>
      <c r="P25" t="e">
        <f>IF(#REF!="","",#REF!)</f>
        <v>#REF!</v>
      </c>
      <c r="Q25" t="e">
        <f>IF(#REF!="","",#REF!)</f>
        <v>#REF!</v>
      </c>
      <c r="R25" t="e">
        <f>IF(#REF!="","",#REF!)</f>
        <v>#REF!</v>
      </c>
      <c r="S25" s="78"/>
      <c r="T25" t="e">
        <f>IF(#REF!="","",#REF!)</f>
        <v>#REF!</v>
      </c>
      <c r="U25" t="e">
        <f>IF(#REF!="","",#REF!)</f>
        <v>#REF!</v>
      </c>
      <c r="V25" t="e">
        <f>IF(#REF!="","",#REF!)</f>
        <v>#REF!</v>
      </c>
      <c r="W25" t="e">
        <f>IF(#REF!="","",#REF!)</f>
        <v>#REF!</v>
      </c>
      <c r="X25" s="37"/>
      <c r="Y25" s="108" t="e">
        <f>IF(#REF!="","",#REF!)</f>
        <v>#REF!</v>
      </c>
      <c r="Z25" s="35" t="e">
        <f>IF(#REF!="","",#REF!)</f>
        <v>#REF!</v>
      </c>
      <c r="AA25" s="34" t="e">
        <f>IF('Q1'!#REF!="","",'Q1'!#REF!)</f>
        <v>#REF!</v>
      </c>
      <c r="AB25" s="34" t="e">
        <f>IF('Q1'!#REF!="","",'Q1'!#REF!)</f>
        <v>#REF!</v>
      </c>
      <c r="AC25" s="34" t="e">
        <f>IF('Q1'!#REF!="","",'Q1'!#REF!)</f>
        <v>#REF!</v>
      </c>
      <c r="AD25" s="34" t="e">
        <f>IF('Q1'!#REF!="","",'Q1'!#REF!)</f>
        <v>#REF!</v>
      </c>
      <c r="AE25" s="34" t="e">
        <f>IF('Q1'!#REF!="","",'Q1'!#REF!)</f>
        <v>#REF!</v>
      </c>
      <c r="AF25" s="34" t="e">
        <f>IF('Q1'!#REF!="","",'Q1'!#REF!)</f>
        <v>#REF!</v>
      </c>
      <c r="AG25" s="34" t="e">
        <f>IF('Q1'!#REF!="","",'Q1'!#REF!)</f>
        <v>#REF!</v>
      </c>
      <c r="AH25" s="34" t="e">
        <f>IF('Q1'!#REF!="","",'Q1'!#REF!)</f>
        <v>#REF!</v>
      </c>
      <c r="AI25" s="34" t="e">
        <f>IF('Q1'!#REF!="","",'Q1'!#REF!)</f>
        <v>#REF!</v>
      </c>
      <c r="AJ25" s="43" t="e">
        <f>IF('Q1'!#REF!="","",'Q1'!#REF!)</f>
        <v>#REF!</v>
      </c>
      <c r="AK25" s="35" t="e">
        <f>IF('Q1'!#REF!="","",'Q1'!#REF!)</f>
        <v>#REF!</v>
      </c>
      <c r="AL25" s="34" t="e">
        <f>IF(#REF!="","",#REF!)</f>
        <v>#REF!</v>
      </c>
      <c r="AM25" s="34" t="e">
        <f>IF(#REF!="","",#REF!)</f>
        <v>#REF!</v>
      </c>
      <c r="AN25" s="34" t="e">
        <f>IF(#REF!="","",#REF!)</f>
        <v>#REF!</v>
      </c>
      <c r="AO25" s="34" t="e">
        <f>IF(#REF!="","",#REF!)</f>
        <v>#REF!</v>
      </c>
      <c r="AP25" s="34" t="e">
        <f>IF(#REF!="","",#REF!)</f>
        <v>#REF!</v>
      </c>
      <c r="AQ25" s="34" t="e">
        <f>IF(#REF!="","",#REF!)</f>
        <v>#REF!</v>
      </c>
      <c r="AR25" s="34" t="e">
        <f>IF(#REF!="","",#REF!)</f>
        <v>#REF!</v>
      </c>
      <c r="AS25" s="34" t="e">
        <f>IF(#REF!="","",#REF!)</f>
        <v>#REF!</v>
      </c>
      <c r="AT25" s="34" t="e">
        <f>IF(#REF!="","",#REF!)</f>
        <v>#REF!</v>
      </c>
      <c r="AU25" s="43" t="e">
        <f>IF(#REF!="","",#REF!)</f>
        <v>#REF!</v>
      </c>
      <c r="AV25" s="43" t="e">
        <f>IF(#REF!="","",#REF!)</f>
        <v>#REF!</v>
      </c>
      <c r="AW25" s="45" t="e">
        <f>IF(#REF!="","",#REF!)</f>
        <v>#REF!</v>
      </c>
      <c r="AX25" s="34" t="e">
        <f>IF(#REF!="","",#REF!)</f>
        <v>#REF!</v>
      </c>
      <c r="AY25" s="34" t="e">
        <f>IF(#REF!="","",#REF!)</f>
        <v>#REF!</v>
      </c>
      <c r="AZ25" s="34" t="e">
        <f>IF(#REF!="","",#REF!)</f>
        <v>#REF!</v>
      </c>
      <c r="BA25" s="34" t="e">
        <f>IF(#REF!="","",#REF!)</f>
        <v>#REF!</v>
      </c>
      <c r="BB25" s="34" t="e">
        <f>IF(#REF!="","",#REF!)</f>
        <v>#REF!</v>
      </c>
      <c r="BC25" s="34" t="e">
        <f>IF(#REF!="","",#REF!)</f>
        <v>#REF!</v>
      </c>
      <c r="BD25" s="34" t="e">
        <f>IF(#REF!="","",#REF!)</f>
        <v>#REF!</v>
      </c>
      <c r="BE25" s="34" t="e">
        <f>IF(#REF!="","",#REF!)</f>
        <v>#REF!</v>
      </c>
      <c r="BF25" s="35" t="e">
        <f>IF(#REF!="","",#REF!)</f>
        <v>#REF!</v>
      </c>
      <c r="BG25" s="35" t="e">
        <f>IF(#REF!="","",#REF!)</f>
        <v>#REF!</v>
      </c>
      <c r="BH25" s="44"/>
      <c r="BO25" s="110"/>
      <c r="BP25" s="110"/>
      <c r="BQ25" s="111"/>
      <c r="BR25" s="111"/>
      <c r="BS25" s="111"/>
      <c r="BT25" s="111"/>
      <c r="BU25" s="110"/>
      <c r="BV25" s="112"/>
    </row>
    <row r="26" spans="1:393" s="39" customFormat="1" ht="13.8" thickBot="1">
      <c r="A26"/>
      <c r="B26"/>
      <c r="C26"/>
      <c r="D26"/>
      <c r="E26" s="76" t="e">
        <f t="shared" si="2"/>
        <v>#REF!</v>
      </c>
      <c r="F26" s="39" t="e">
        <f>#REF!</f>
        <v>#REF!</v>
      </c>
      <c r="G26" s="39" t="e">
        <f>#REF!</f>
        <v>#REF!</v>
      </c>
      <c r="H26" s="39" t="e">
        <f>#REF!</f>
        <v>#REF!</v>
      </c>
      <c r="I26" s="39" t="e">
        <f>IF(#REF!="","",#REF!)</f>
        <v>#REF!</v>
      </c>
      <c r="J26" s="39" t="e">
        <f>IF(#REF!="","",#REF!)</f>
        <v>#REF!</v>
      </c>
      <c r="K26" s="39" t="e">
        <f>IF(#REF!="","",#REF!)</f>
        <v>#REF!</v>
      </c>
      <c r="L26" s="39" t="e">
        <f>IF(#REF!="","",#REF!)</f>
        <v>#REF!</v>
      </c>
      <c r="M26" s="39" t="e">
        <f>IF(#REF!="","",#REF!)</f>
        <v>#REF!</v>
      </c>
      <c r="N26" s="39" t="e">
        <f>IF(#REF!="","",#REF!)</f>
        <v>#REF!</v>
      </c>
      <c r="O26" s="39" t="e">
        <f>IF(#REF!="","",#REF!)</f>
        <v>#REF!</v>
      </c>
      <c r="P26" s="39" t="e">
        <f>IF(#REF!="","",#REF!)</f>
        <v>#REF!</v>
      </c>
      <c r="Q26" s="39" t="e">
        <f>IF(#REF!="","",#REF!)</f>
        <v>#REF!</v>
      </c>
      <c r="R26" s="39" t="e">
        <f>IF(#REF!="","",#REF!)</f>
        <v>#REF!</v>
      </c>
      <c r="S26" s="79"/>
      <c r="T26" s="39" t="e">
        <f>IF(#REF!="","",#REF!)</f>
        <v>#REF!</v>
      </c>
      <c r="U26" s="39" t="e">
        <f>IF(#REF!="","",#REF!)</f>
        <v>#REF!</v>
      </c>
      <c r="V26" s="39" t="e">
        <f>IF(#REF!="","",#REF!)</f>
        <v>#REF!</v>
      </c>
      <c r="W26" s="39" t="e">
        <f>IF(#REF!="","",#REF!)</f>
        <v>#REF!</v>
      </c>
      <c r="X26" s="37"/>
      <c r="Y26" s="109" t="e">
        <f>IF(#REF!="","",#REF!)</f>
        <v>#REF!</v>
      </c>
      <c r="Z26" s="40" t="e">
        <f>IF(#REF!="","",#REF!)</f>
        <v>#REF!</v>
      </c>
      <c r="AA26" s="41" t="e">
        <f>IF('Q1'!#REF!="","",'Q1'!#REF!)</f>
        <v>#REF!</v>
      </c>
      <c r="AB26" s="41" t="e">
        <f>IF('Q1'!#REF!="","",'Q1'!#REF!)</f>
        <v>#REF!</v>
      </c>
      <c r="AC26" s="41" t="e">
        <f>IF('Q1'!#REF!="","",'Q1'!#REF!)</f>
        <v>#REF!</v>
      </c>
      <c r="AD26" s="41" t="e">
        <f>IF('Q1'!#REF!="","",'Q1'!#REF!)</f>
        <v>#REF!</v>
      </c>
      <c r="AE26" s="41" t="e">
        <f>IF('Q1'!#REF!="","",'Q1'!#REF!)</f>
        <v>#REF!</v>
      </c>
      <c r="AF26" s="41" t="e">
        <f>IF('Q1'!#REF!="","",'Q1'!#REF!)</f>
        <v>#REF!</v>
      </c>
      <c r="AG26" s="41" t="e">
        <f>IF('Q1'!#REF!="","",'Q1'!#REF!)</f>
        <v>#REF!</v>
      </c>
      <c r="AH26" s="41" t="e">
        <f>IF('Q1'!#REF!="","",'Q1'!#REF!)</f>
        <v>#REF!</v>
      </c>
      <c r="AI26" s="41" t="e">
        <f>IF('Q1'!#REF!="","",'Q1'!#REF!)</f>
        <v>#REF!</v>
      </c>
      <c r="AJ26" s="41" t="e">
        <f>IF('Q1'!#REF!="","",'Q1'!#REF!)</f>
        <v>#REF!</v>
      </c>
      <c r="AK26" s="40" t="e">
        <f>IF('Q1'!#REF!="","",'Q1'!#REF!)</f>
        <v>#REF!</v>
      </c>
      <c r="AL26" s="41" t="e">
        <f>IF(#REF!="","",#REF!)</f>
        <v>#REF!</v>
      </c>
      <c r="AM26" s="41" t="e">
        <f>IF(#REF!="","",#REF!)</f>
        <v>#REF!</v>
      </c>
      <c r="AN26" s="41" t="e">
        <f>IF(#REF!="","",#REF!)</f>
        <v>#REF!</v>
      </c>
      <c r="AO26" s="41" t="e">
        <f>IF(#REF!="","",#REF!)</f>
        <v>#REF!</v>
      </c>
      <c r="AP26" s="41" t="e">
        <f>IF(#REF!="","",#REF!)</f>
        <v>#REF!</v>
      </c>
      <c r="AQ26" s="41" t="e">
        <f>IF(#REF!="","",#REF!)</f>
        <v>#REF!</v>
      </c>
      <c r="AR26" s="41" t="e">
        <f>IF(#REF!="","",#REF!)</f>
        <v>#REF!</v>
      </c>
      <c r="AS26" s="41" t="e">
        <f>IF(#REF!="","",#REF!)</f>
        <v>#REF!</v>
      </c>
      <c r="AT26" s="41" t="e">
        <f>IF(#REF!="","",#REF!)</f>
        <v>#REF!</v>
      </c>
      <c r="AU26" s="41" t="e">
        <f>IF(#REF!="","",#REF!)</f>
        <v>#REF!</v>
      </c>
      <c r="AV26" s="41" t="e">
        <f>IF(#REF!="","",#REF!)</f>
        <v>#REF!</v>
      </c>
      <c r="AW26" s="46" t="e">
        <f>IF(#REF!="","",#REF!)</f>
        <v>#REF!</v>
      </c>
      <c r="AX26" s="41" t="e">
        <f>IF(#REF!="","",#REF!)</f>
        <v>#REF!</v>
      </c>
      <c r="AY26" s="41" t="e">
        <f>IF(#REF!="","",#REF!)</f>
        <v>#REF!</v>
      </c>
      <c r="AZ26" s="41" t="e">
        <f>IF(#REF!="","",#REF!)</f>
        <v>#REF!</v>
      </c>
      <c r="BA26" s="41" t="e">
        <f>IF(#REF!="","",#REF!)</f>
        <v>#REF!</v>
      </c>
      <c r="BB26" s="41" t="e">
        <f>IF(#REF!="","",#REF!)</f>
        <v>#REF!</v>
      </c>
      <c r="BC26" s="41" t="e">
        <f>IF(#REF!="","",#REF!)</f>
        <v>#REF!</v>
      </c>
      <c r="BD26" s="41" t="e">
        <f>IF(#REF!="","",#REF!)</f>
        <v>#REF!</v>
      </c>
      <c r="BE26" s="41" t="e">
        <f>IF(#REF!="","",#REF!)</f>
        <v>#REF!</v>
      </c>
      <c r="BF26" s="40" t="e">
        <f>IF(#REF!="","",#REF!)</f>
        <v>#REF!</v>
      </c>
      <c r="BG26" s="40" t="e">
        <f>IF(#REF!="","",#REF!)</f>
        <v>#REF!</v>
      </c>
      <c r="BH26" s="44"/>
      <c r="BI26"/>
      <c r="BJ26"/>
      <c r="BK26"/>
      <c r="BL26"/>
      <c r="BM26"/>
      <c r="BN26"/>
      <c r="BO26" s="1" t="e">
        <f t="shared" si="3"/>
        <v>#REF!</v>
      </c>
      <c r="BP26" s="1" t="e">
        <f xml:space="preserve"> IF(#REF!="", "",#REF!)</f>
        <v>#REF!</v>
      </c>
      <c r="BQ26" t="e">
        <f xml:space="preserve"> IF($B$3="", "",#REF!)</f>
        <v>#REF!</v>
      </c>
      <c r="BR26" t="e">
        <f xml:space="preserve"> IF($B$3="", "",#REF!)</f>
        <v>#REF!</v>
      </c>
      <c r="BS26" t="e">
        <f t="shared" si="4"/>
        <v>#REF!</v>
      </c>
      <c r="BT26" t="e">
        <f t="shared" si="5"/>
        <v>#REF!</v>
      </c>
      <c r="BU26" s="1" t="s">
        <v>41</v>
      </c>
      <c r="BV26" s="51" t="e">
        <f>IF(#REF!="","",#REF!)</f>
        <v>#REF!</v>
      </c>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row>
    <row r="27" spans="1:393">
      <c r="E27" s="44" t="e">
        <f t="shared" si="2"/>
        <v>#REF!</v>
      </c>
      <c r="F27" t="e">
        <f>#REF!</f>
        <v>#REF!</v>
      </c>
      <c r="G27" t="e">
        <f>#REF!</f>
        <v>#REF!</v>
      </c>
      <c r="H27" t="e">
        <f>#REF!</f>
        <v>#REF!</v>
      </c>
      <c r="I27" t="e">
        <f>IF(#REF!="","",#REF!)</f>
        <v>#REF!</v>
      </c>
      <c r="J27" t="e">
        <f>IF(#REF!="","",#REF!)</f>
        <v>#REF!</v>
      </c>
      <c r="K27" t="e">
        <f>IF(#REF!="","",#REF!)</f>
        <v>#REF!</v>
      </c>
      <c r="L27" t="e">
        <f>IF(#REF!="","",#REF!)</f>
        <v>#REF!</v>
      </c>
      <c r="M27" t="e">
        <f>IF(#REF!="","",#REF!)</f>
        <v>#REF!</v>
      </c>
      <c r="N27" t="e">
        <f>IF(#REF!="","",#REF!)</f>
        <v>#REF!</v>
      </c>
      <c r="O27" t="e">
        <f>IF(#REF!="","",#REF!)</f>
        <v>#REF!</v>
      </c>
      <c r="P27" t="e">
        <f>IF(#REF!="","",#REF!)</f>
        <v>#REF!</v>
      </c>
      <c r="Q27" t="e">
        <f>IF(#REF!="","",#REF!)</f>
        <v>#REF!</v>
      </c>
      <c r="R27" t="e">
        <f>IF(#REF!="","",#REF!)</f>
        <v>#REF!</v>
      </c>
      <c r="S27" s="77" t="e">
        <f>IF(AND(#REF!="",#REF!=""),"",IF(#REF!="",#REF!,#REF!))</f>
        <v>#REF!</v>
      </c>
      <c r="T27" t="e">
        <f>IF(#REF!="","",#REF!)</f>
        <v>#REF!</v>
      </c>
      <c r="U27" t="e">
        <f>IF(#REF!="","",#REF!)</f>
        <v>#REF!</v>
      </c>
      <c r="V27" t="e">
        <f>IF(#REF!="","",#REF!)</f>
        <v>#REF!</v>
      </c>
      <c r="W27" t="e">
        <f>IF(#REF!="","",#REF!)</f>
        <v>#REF!</v>
      </c>
      <c r="X27" s="42" t="e">
        <f>IF(#REF!="","",#REF!)</f>
        <v>#REF!</v>
      </c>
      <c r="Y27" s="108" t="e">
        <f>IF(#REF!="","",#REF!)</f>
        <v>#REF!</v>
      </c>
      <c r="Z27" s="35" t="e">
        <f>IF(#REF!="","",#REF!)</f>
        <v>#REF!</v>
      </c>
      <c r="AA27" s="34" t="str">
        <f>IF('Q1'!M42="","",'Q1'!M42)</f>
        <v>#totaltarget_change</v>
      </c>
      <c r="AB27" s="34" t="str">
        <f>IF('Q1'!N42="","",'Q1'!N42)</f>
        <v>#totalreached</v>
      </c>
      <c r="AC27" s="34" t="str">
        <f>IF('Q1'!P42="","",'Q1'!P42)</f>
        <v>#reached+f+age_0_4</v>
      </c>
      <c r="AD27" s="34" t="str">
        <f>IF('Q1'!Q42="","",'Q1'!Q42)</f>
        <v>#reached+m+age_0_4</v>
      </c>
      <c r="AE27" s="34" t="str">
        <f>IF('Q1'!R42="","",'Q1'!R42)</f>
        <v>#reached+f+age_5_17</v>
      </c>
      <c r="AF27" s="34" t="str">
        <f>IF('Q1'!S42="","",'Q1'!S42)</f>
        <v>#reached+m+age_5_17</v>
      </c>
      <c r="AG27" s="34" t="str">
        <f>IF('Q1'!T42="","",'Q1'!T42)</f>
        <v>#reached+f+age_18_49</v>
      </c>
      <c r="AH27" s="34" t="str">
        <f>IF('Q1'!U42="","",'Q1'!U42)</f>
        <v>#reached+m+age_18_49</v>
      </c>
      <c r="AI27" s="34" t="str">
        <f>IF('Q1'!V42="","",'Q1'!V42)</f>
        <v>#reached+f+age_&gt;50</v>
      </c>
      <c r="AJ27" s="43" t="str">
        <f>IF('Q1'!W42="","",'Q1'!W42)</f>
        <v>#reached+m+age_&gt;50</v>
      </c>
      <c r="AK27" s="35" t="e">
        <f>IF('Q1'!#REF!="","",'Q1'!#REF!)</f>
        <v>#REF!</v>
      </c>
      <c r="AL27" s="34" t="e">
        <f>IF(#REF!="","",#REF!)</f>
        <v>#REF!</v>
      </c>
      <c r="AM27" s="34" t="e">
        <f>IF(#REF!="","",#REF!)</f>
        <v>#REF!</v>
      </c>
      <c r="AN27" s="34" t="e">
        <f>IF(#REF!="","",#REF!)</f>
        <v>#REF!</v>
      </c>
      <c r="AO27" s="34" t="e">
        <f>IF(#REF!="","",#REF!)</f>
        <v>#REF!</v>
      </c>
      <c r="AP27" s="34" t="e">
        <f>IF(#REF!="","",#REF!)</f>
        <v>#REF!</v>
      </c>
      <c r="AQ27" s="34" t="e">
        <f>IF(#REF!="","",#REF!)</f>
        <v>#REF!</v>
      </c>
      <c r="AR27" s="34" t="e">
        <f>IF(#REF!="","",#REF!)</f>
        <v>#REF!</v>
      </c>
      <c r="AS27" s="34" t="e">
        <f>IF(#REF!="","",#REF!)</f>
        <v>#REF!</v>
      </c>
      <c r="AT27" s="34" t="e">
        <f>IF(#REF!="","",#REF!)</f>
        <v>#REF!</v>
      </c>
      <c r="AU27" s="43" t="e">
        <f>IF(#REF!="","",#REF!)</f>
        <v>#REF!</v>
      </c>
      <c r="AV27" s="43" t="e">
        <f>IF(#REF!="","",#REF!)</f>
        <v>#REF!</v>
      </c>
      <c r="AW27" s="45" t="e">
        <f>IF(#REF!="","",#REF!)</f>
        <v>#REF!</v>
      </c>
      <c r="AX27" s="34" t="e">
        <f>IF(#REF!="","",#REF!)</f>
        <v>#REF!</v>
      </c>
      <c r="AY27" s="34" t="e">
        <f>IF(#REF!="","",#REF!)</f>
        <v>#REF!</v>
      </c>
      <c r="AZ27" s="34" t="e">
        <f>IF(#REF!="","",#REF!)</f>
        <v>#REF!</v>
      </c>
      <c r="BA27" s="34" t="e">
        <f>IF(#REF!="","",#REF!)</f>
        <v>#REF!</v>
      </c>
      <c r="BB27" s="34" t="e">
        <f>IF(#REF!="","",#REF!)</f>
        <v>#REF!</v>
      </c>
      <c r="BC27" s="34" t="e">
        <f>IF(#REF!="","",#REF!)</f>
        <v>#REF!</v>
      </c>
      <c r="BD27" s="34" t="e">
        <f>IF(#REF!="","",#REF!)</f>
        <v>#REF!</v>
      </c>
      <c r="BE27" s="34" t="e">
        <f>IF(#REF!="","",#REF!)</f>
        <v>#REF!</v>
      </c>
      <c r="BF27" s="35" t="e">
        <f>IF(#REF!="","",#REF!)</f>
        <v>#REF!</v>
      </c>
      <c r="BG27" s="35" t="e">
        <f>IF(#REF!="","",#REF!)</f>
        <v>#REF!</v>
      </c>
      <c r="BH27" s="44"/>
      <c r="BO27" s="1" t="e">
        <f t="shared" si="3"/>
        <v>#REF!</v>
      </c>
      <c r="BP27" s="1" t="e">
        <f xml:space="preserve"> IF(#REF!="", "",#REF!)</f>
        <v>#REF!</v>
      </c>
      <c r="BQ27" t="e">
        <f xml:space="preserve"> IF($B$3="", "",#REF!)</f>
        <v>#REF!</v>
      </c>
      <c r="BR27" t="e">
        <f xml:space="preserve"> IF($B$3="", "",#REF!)</f>
        <v>#REF!</v>
      </c>
      <c r="BS27" t="e">
        <f t="shared" si="4"/>
        <v>#REF!</v>
      </c>
      <c r="BT27" t="e">
        <f t="shared" si="5"/>
        <v>#REF!</v>
      </c>
      <c r="BU27" s="1" t="s">
        <v>11</v>
      </c>
      <c r="BV27" s="51" t="e">
        <f>IF(#REF!="","",#REF!)</f>
        <v>#REF!</v>
      </c>
    </row>
    <row r="28" spans="1:393" ht="13.8" thickBot="1">
      <c r="E28" s="44" t="e">
        <f t="shared" si="2"/>
        <v>#REF!</v>
      </c>
      <c r="F28" t="e">
        <f>#REF!</f>
        <v>#REF!</v>
      </c>
      <c r="G28" t="e">
        <f>#REF!</f>
        <v>#REF!</v>
      </c>
      <c r="H28" t="e">
        <f>#REF!</f>
        <v>#REF!</v>
      </c>
      <c r="I28" t="e">
        <f>IF(#REF!="","",#REF!)</f>
        <v>#REF!</v>
      </c>
      <c r="J28" t="e">
        <f>IF(#REF!="","",#REF!)</f>
        <v>#REF!</v>
      </c>
      <c r="K28" t="e">
        <f>IF(#REF!="","",#REF!)</f>
        <v>#REF!</v>
      </c>
      <c r="L28" t="e">
        <f>IF(#REF!="","",#REF!)</f>
        <v>#REF!</v>
      </c>
      <c r="M28" t="e">
        <f>IF(#REF!="","",#REF!)</f>
        <v>#REF!</v>
      </c>
      <c r="N28" t="e">
        <f>IF(#REF!="","",#REF!)</f>
        <v>#REF!</v>
      </c>
      <c r="O28" t="e">
        <f>IF(#REF!="","",#REF!)</f>
        <v>#REF!</v>
      </c>
      <c r="P28" t="e">
        <f>IF(#REF!="","",#REF!)</f>
        <v>#REF!</v>
      </c>
      <c r="Q28" t="e">
        <f>IF(#REF!="","",#REF!)</f>
        <v>#REF!</v>
      </c>
      <c r="R28" t="e">
        <f>IF(#REF!="","",#REF!)</f>
        <v>#REF!</v>
      </c>
      <c r="S28" s="78"/>
      <c r="T28" t="e">
        <f>IF(#REF!="","",#REF!)</f>
        <v>#REF!</v>
      </c>
      <c r="U28" t="e">
        <f>IF(#REF!="","",#REF!)</f>
        <v>#REF!</v>
      </c>
      <c r="V28" t="e">
        <f>IF(#REF!="","",#REF!)</f>
        <v>#REF!</v>
      </c>
      <c r="W28" t="e">
        <f>IF(#REF!="","",#REF!)</f>
        <v>#REF!</v>
      </c>
      <c r="X28" s="37"/>
      <c r="Y28" s="108" t="e">
        <f>IF(#REF!="","",#REF!)</f>
        <v>#REF!</v>
      </c>
      <c r="Z28" s="35" t="e">
        <f>IF(#REF!="","",#REF!)</f>
        <v>#REF!</v>
      </c>
      <c r="AA28" s="34" t="str">
        <f>IF('Q1'!M43="","",'Q1'!M43)</f>
        <v/>
      </c>
      <c r="AB28" s="34">
        <f>IF('Q1'!N43="","",'Q1'!N43)</f>
        <v>0</v>
      </c>
      <c r="AC28" s="34" t="str">
        <f>IF('Q1'!P43="","",'Q1'!P43)</f>
        <v/>
      </c>
      <c r="AD28" s="34" t="str">
        <f>IF('Q1'!Q43="","",'Q1'!Q43)</f>
        <v/>
      </c>
      <c r="AE28" s="34" t="str">
        <f>IF('Q1'!R43="","",'Q1'!R43)</f>
        <v/>
      </c>
      <c r="AF28" s="34" t="str">
        <f>IF('Q1'!S43="","",'Q1'!S43)</f>
        <v/>
      </c>
      <c r="AG28" s="34" t="str">
        <f>IF('Q1'!T43="","",'Q1'!T43)</f>
        <v/>
      </c>
      <c r="AH28" s="34" t="str">
        <f>IF('Q1'!U43="","",'Q1'!U43)</f>
        <v/>
      </c>
      <c r="AI28" s="34" t="str">
        <f>IF('Q1'!V43="","",'Q1'!V43)</f>
        <v/>
      </c>
      <c r="AJ28" s="43" t="str">
        <f>IF('Q1'!W43="","",'Q1'!W43)</f>
        <v/>
      </c>
      <c r="AK28" s="35" t="e">
        <f>IF('Q1'!#REF!="","",'Q1'!#REF!)</f>
        <v>#REF!</v>
      </c>
      <c r="AL28" s="34" t="e">
        <f>IF(#REF!="","",#REF!)</f>
        <v>#REF!</v>
      </c>
      <c r="AM28" s="34" t="e">
        <f>IF(#REF!="","",#REF!)</f>
        <v>#REF!</v>
      </c>
      <c r="AN28" s="34" t="e">
        <f>IF(#REF!="","",#REF!)</f>
        <v>#REF!</v>
      </c>
      <c r="AO28" s="34" t="e">
        <f>IF(#REF!="","",#REF!)</f>
        <v>#REF!</v>
      </c>
      <c r="AP28" s="34" t="e">
        <f>IF(#REF!="","",#REF!)</f>
        <v>#REF!</v>
      </c>
      <c r="AQ28" s="34" t="e">
        <f>IF(#REF!="","",#REF!)</f>
        <v>#REF!</v>
      </c>
      <c r="AR28" s="34" t="e">
        <f>IF(#REF!="","",#REF!)</f>
        <v>#REF!</v>
      </c>
      <c r="AS28" s="34" t="e">
        <f>IF(#REF!="","",#REF!)</f>
        <v>#REF!</v>
      </c>
      <c r="AT28" s="34" t="e">
        <f>IF(#REF!="","",#REF!)</f>
        <v>#REF!</v>
      </c>
      <c r="AU28" s="43" t="e">
        <f>IF(#REF!="","",#REF!)</f>
        <v>#REF!</v>
      </c>
      <c r="AV28" s="43" t="e">
        <f>IF(#REF!="","",#REF!)</f>
        <v>#REF!</v>
      </c>
      <c r="AW28" s="45" t="e">
        <f>IF(#REF!="","",#REF!)</f>
        <v>#REF!</v>
      </c>
      <c r="AX28" s="34" t="e">
        <f>IF(#REF!="","",#REF!)</f>
        <v>#REF!</v>
      </c>
      <c r="AY28" s="34" t="e">
        <f>IF(#REF!="","",#REF!)</f>
        <v>#REF!</v>
      </c>
      <c r="AZ28" s="34" t="e">
        <f>IF(#REF!="","",#REF!)</f>
        <v>#REF!</v>
      </c>
      <c r="BA28" s="34" t="e">
        <f>IF(#REF!="","",#REF!)</f>
        <v>#REF!</v>
      </c>
      <c r="BB28" s="34" t="e">
        <f>IF(#REF!="","",#REF!)</f>
        <v>#REF!</v>
      </c>
      <c r="BC28" s="34" t="e">
        <f>IF(#REF!="","",#REF!)</f>
        <v>#REF!</v>
      </c>
      <c r="BD28" s="34" t="e">
        <f>IF(#REF!="","",#REF!)</f>
        <v>#REF!</v>
      </c>
      <c r="BE28" s="34" t="e">
        <f>IF(#REF!="","",#REF!)</f>
        <v>#REF!</v>
      </c>
      <c r="BF28" s="35" t="e">
        <f>IF(#REF!="","",#REF!)</f>
        <v>#REF!</v>
      </c>
      <c r="BG28" s="35" t="e">
        <f>IF(#REF!="","",#REF!)</f>
        <v>#REF!</v>
      </c>
      <c r="BH28" s="44"/>
      <c r="BO28" s="1" t="e">
        <f t="shared" si="3"/>
        <v>#REF!</v>
      </c>
      <c r="BP28" s="1" t="e">
        <f xml:space="preserve"> IF(#REF!="", "",#REF!)</f>
        <v>#REF!</v>
      </c>
      <c r="BQ28" t="e">
        <f xml:space="preserve"> IF($B$3="", "",#REF!)</f>
        <v>#REF!</v>
      </c>
      <c r="BR28" t="e">
        <f xml:space="preserve"> IF($B$3="", "",#REF!)</f>
        <v>#REF!</v>
      </c>
      <c r="BS28" t="e">
        <f t="shared" si="4"/>
        <v>#REF!</v>
      </c>
      <c r="BT28" t="e">
        <f t="shared" si="5"/>
        <v>#REF!</v>
      </c>
      <c r="BU28" s="1" t="s">
        <v>12</v>
      </c>
      <c r="BV28" s="51" t="e">
        <f>IF(#REF!="","",#REF!)</f>
        <v>#REF!</v>
      </c>
    </row>
    <row r="29" spans="1:393">
      <c r="E29" s="44" t="e">
        <f t="shared" si="2"/>
        <v>#REF!</v>
      </c>
      <c r="F29" t="e">
        <f>#REF!</f>
        <v>#REF!</v>
      </c>
      <c r="G29" t="e">
        <f>#REF!</f>
        <v>#REF!</v>
      </c>
      <c r="H29" t="e">
        <f>#REF!</f>
        <v>#REF!</v>
      </c>
      <c r="I29" t="e">
        <f>IF(#REF!="","",#REF!)</f>
        <v>#REF!</v>
      </c>
      <c r="J29" t="e">
        <f>IF(#REF!="","",#REF!)</f>
        <v>#REF!</v>
      </c>
      <c r="K29" t="e">
        <f>IF(#REF!="","",#REF!)</f>
        <v>#REF!</v>
      </c>
      <c r="L29" t="e">
        <f>IF(#REF!="","",#REF!)</f>
        <v>#REF!</v>
      </c>
      <c r="M29" t="e">
        <f>IF(#REF!="","",#REF!)</f>
        <v>#REF!</v>
      </c>
      <c r="N29" t="e">
        <f>IF(#REF!="","",#REF!)</f>
        <v>#REF!</v>
      </c>
      <c r="O29" t="e">
        <f>IF(#REF!="","",#REF!)</f>
        <v>#REF!</v>
      </c>
      <c r="P29" t="e">
        <f>IF(#REF!="","",#REF!)</f>
        <v>#REF!</v>
      </c>
      <c r="Q29" t="e">
        <f>IF(#REF!="","",#REF!)</f>
        <v>#REF!</v>
      </c>
      <c r="R29" t="e">
        <f>IF(#REF!="","",#REF!)</f>
        <v>#REF!</v>
      </c>
      <c r="S29" s="78"/>
      <c r="T29" t="e">
        <f>IF(#REF!="","",#REF!)</f>
        <v>#REF!</v>
      </c>
      <c r="U29" t="e">
        <f>IF(#REF!="","",#REF!)</f>
        <v>#REF!</v>
      </c>
      <c r="V29" t="e">
        <f>IF(#REF!="","",#REF!)</f>
        <v>#REF!</v>
      </c>
      <c r="W29" t="e">
        <f>IF(#REF!="","",#REF!)</f>
        <v>#REF!</v>
      </c>
      <c r="X29" s="37"/>
      <c r="Y29" s="108" t="e">
        <f>IF(#REF!="","",#REF!)</f>
        <v>#REF!</v>
      </c>
      <c r="Z29" s="35" t="e">
        <f>IF(#REF!="","",#REF!)</f>
        <v>#REF!</v>
      </c>
      <c r="AA29" s="34" t="str">
        <f>IF('Q1'!M44="","",'Q1'!M44)</f>
        <v/>
      </c>
      <c r="AB29" s="34">
        <f>IF('Q1'!N44="","",'Q1'!N44)</f>
        <v>0</v>
      </c>
      <c r="AC29" s="34" t="str">
        <f>IF('Q1'!P44="","",'Q1'!P44)</f>
        <v/>
      </c>
      <c r="AD29" s="34" t="str">
        <f>IF('Q1'!Q44="","",'Q1'!Q44)</f>
        <v/>
      </c>
      <c r="AE29" s="34" t="str">
        <f>IF('Q1'!R44="","",'Q1'!R44)</f>
        <v/>
      </c>
      <c r="AF29" s="34" t="str">
        <f>IF('Q1'!S44="","",'Q1'!S44)</f>
        <v/>
      </c>
      <c r="AG29" s="34" t="str">
        <f>IF('Q1'!T44="","",'Q1'!T44)</f>
        <v/>
      </c>
      <c r="AH29" s="34" t="str">
        <f>IF('Q1'!U44="","",'Q1'!U44)</f>
        <v/>
      </c>
      <c r="AI29" s="34" t="str">
        <f>IF('Q1'!V44="","",'Q1'!V44)</f>
        <v/>
      </c>
      <c r="AJ29" s="43" t="str">
        <f>IF('Q1'!W44="","",'Q1'!W44)</f>
        <v/>
      </c>
      <c r="AK29" s="35" t="e">
        <f>IF('Q1'!#REF!="","",'Q1'!#REF!)</f>
        <v>#REF!</v>
      </c>
      <c r="AL29" s="34" t="e">
        <f>IF(#REF!="","",#REF!)</f>
        <v>#REF!</v>
      </c>
      <c r="AM29" s="34" t="e">
        <f>IF(#REF!="","",#REF!)</f>
        <v>#REF!</v>
      </c>
      <c r="AN29" s="34" t="e">
        <f>IF(#REF!="","",#REF!)</f>
        <v>#REF!</v>
      </c>
      <c r="AO29" s="34" t="e">
        <f>IF(#REF!="","",#REF!)</f>
        <v>#REF!</v>
      </c>
      <c r="AP29" s="34" t="e">
        <f>IF(#REF!="","",#REF!)</f>
        <v>#REF!</v>
      </c>
      <c r="AQ29" s="34" t="e">
        <f>IF(#REF!="","",#REF!)</f>
        <v>#REF!</v>
      </c>
      <c r="AR29" s="34" t="e">
        <f>IF(#REF!="","",#REF!)</f>
        <v>#REF!</v>
      </c>
      <c r="AS29" s="34" t="e">
        <f>IF(#REF!="","",#REF!)</f>
        <v>#REF!</v>
      </c>
      <c r="AT29" s="34" t="e">
        <f>IF(#REF!="","",#REF!)</f>
        <v>#REF!</v>
      </c>
      <c r="AU29" s="43" t="e">
        <f>IF(#REF!="","",#REF!)</f>
        <v>#REF!</v>
      </c>
      <c r="AV29" s="43" t="e">
        <f>IF(#REF!="","",#REF!)</f>
        <v>#REF!</v>
      </c>
      <c r="AW29" s="45" t="e">
        <f>IF(#REF!="","",#REF!)</f>
        <v>#REF!</v>
      </c>
      <c r="AX29" s="34" t="e">
        <f>IF(#REF!="","",#REF!)</f>
        <v>#REF!</v>
      </c>
      <c r="AY29" s="34" t="e">
        <f>IF(#REF!="","",#REF!)</f>
        <v>#REF!</v>
      </c>
      <c r="AZ29" s="34" t="e">
        <f>IF(#REF!="","",#REF!)</f>
        <v>#REF!</v>
      </c>
      <c r="BA29" s="34" t="e">
        <f>IF(#REF!="","",#REF!)</f>
        <v>#REF!</v>
      </c>
      <c r="BB29" s="34" t="e">
        <f>IF(#REF!="","",#REF!)</f>
        <v>#REF!</v>
      </c>
      <c r="BC29" s="34" t="e">
        <f>IF(#REF!="","",#REF!)</f>
        <v>#REF!</v>
      </c>
      <c r="BD29" s="34" t="e">
        <f>IF(#REF!="","",#REF!)</f>
        <v>#REF!</v>
      </c>
      <c r="BE29" s="34" t="e">
        <f>IF(#REF!="","",#REF!)</f>
        <v>#REF!</v>
      </c>
      <c r="BF29" s="35" t="e">
        <f>IF(#REF!="","",#REF!)</f>
        <v>#REF!</v>
      </c>
      <c r="BG29" s="35" t="e">
        <f>IF(#REF!="","",#REF!)</f>
        <v>#REF!</v>
      </c>
      <c r="BH29" s="44"/>
      <c r="BO29" s="6" t="e">
        <f t="shared" si="3"/>
        <v>#REF!</v>
      </c>
      <c r="BP29" s="6" t="e">
        <f xml:space="preserve"> IF(#REF!="", "",#REF!)</f>
        <v>#REF!</v>
      </c>
      <c r="BQ29" s="7" t="e">
        <f xml:space="preserve"> IF($B$3="", "",#REF!)</f>
        <v>#REF!</v>
      </c>
      <c r="BR29" s="7" t="e">
        <f xml:space="preserve"> IF($B$3="", "",#REF!)</f>
        <v>#REF!</v>
      </c>
      <c r="BS29" s="7" t="e">
        <f t="shared" si="4"/>
        <v>#REF!</v>
      </c>
      <c r="BT29" s="7" t="e">
        <f>IF($B$4="", "", "Phase 2 6 Months Report")</f>
        <v>#REF!</v>
      </c>
      <c r="BU29" s="6" t="s">
        <v>0</v>
      </c>
      <c r="BV29" s="102" t="e">
        <f>IF('Q1'!#REF!="","",'Q1'!#REF!)</f>
        <v>#REF!</v>
      </c>
    </row>
    <row r="30" spans="1:393">
      <c r="E30" s="44" t="e">
        <f t="shared" si="2"/>
        <v>#REF!</v>
      </c>
      <c r="F30" t="e">
        <f>#REF!</f>
        <v>#REF!</v>
      </c>
      <c r="G30" t="e">
        <f>#REF!</f>
        <v>#REF!</v>
      </c>
      <c r="H30" t="e">
        <f>#REF!</f>
        <v>#REF!</v>
      </c>
      <c r="I30" t="e">
        <f>IF(#REF!="","",#REF!)</f>
        <v>#REF!</v>
      </c>
      <c r="J30" t="e">
        <f>IF(#REF!="","",#REF!)</f>
        <v>#REF!</v>
      </c>
      <c r="K30" t="e">
        <f>IF(#REF!="","",#REF!)</f>
        <v>#REF!</v>
      </c>
      <c r="L30" t="e">
        <f>IF(#REF!="","",#REF!)</f>
        <v>#REF!</v>
      </c>
      <c r="M30" t="e">
        <f>IF(#REF!="","",#REF!)</f>
        <v>#REF!</v>
      </c>
      <c r="N30" t="e">
        <f>IF(#REF!="","",#REF!)</f>
        <v>#REF!</v>
      </c>
      <c r="O30" t="e">
        <f>IF(#REF!="","",#REF!)</f>
        <v>#REF!</v>
      </c>
      <c r="P30" t="e">
        <f>IF(#REF!="","",#REF!)</f>
        <v>#REF!</v>
      </c>
      <c r="Q30" t="e">
        <f>IF(#REF!="","",#REF!)</f>
        <v>#REF!</v>
      </c>
      <c r="R30" t="e">
        <f>IF(#REF!="","",#REF!)</f>
        <v>#REF!</v>
      </c>
      <c r="S30" s="78"/>
      <c r="T30" t="e">
        <f>IF(#REF!="","",#REF!)</f>
        <v>#REF!</v>
      </c>
      <c r="U30" t="e">
        <f>IF(#REF!="","",#REF!)</f>
        <v>#REF!</v>
      </c>
      <c r="V30" t="e">
        <f>IF(#REF!="","",#REF!)</f>
        <v>#REF!</v>
      </c>
      <c r="W30" t="e">
        <f>IF(#REF!="","",#REF!)</f>
        <v>#REF!</v>
      </c>
      <c r="X30" s="37"/>
      <c r="Y30" s="108" t="e">
        <f>IF(#REF!="","",#REF!)</f>
        <v>#REF!</v>
      </c>
      <c r="Z30" s="35" t="e">
        <f>IF(#REF!="","",#REF!)</f>
        <v>#REF!</v>
      </c>
      <c r="AA30" s="34" t="str">
        <f>IF('Q1'!M45="","",'Q1'!M45)</f>
        <v/>
      </c>
      <c r="AB30" s="34">
        <f>IF('Q1'!N45="","",'Q1'!N45)</f>
        <v>0</v>
      </c>
      <c r="AC30" s="34" t="str">
        <f>IF('Q1'!P45="","",'Q1'!P45)</f>
        <v/>
      </c>
      <c r="AD30" s="34" t="str">
        <f>IF('Q1'!Q45="","",'Q1'!Q45)</f>
        <v/>
      </c>
      <c r="AE30" s="34" t="str">
        <f>IF('Q1'!R45="","",'Q1'!R45)</f>
        <v/>
      </c>
      <c r="AF30" s="34" t="str">
        <f>IF('Q1'!S45="","",'Q1'!S45)</f>
        <v/>
      </c>
      <c r="AG30" s="34" t="str">
        <f>IF('Q1'!T45="","",'Q1'!T45)</f>
        <v/>
      </c>
      <c r="AH30" s="34" t="str">
        <f>IF('Q1'!U45="","",'Q1'!U45)</f>
        <v/>
      </c>
      <c r="AI30" s="34" t="str">
        <f>IF('Q1'!V45="","",'Q1'!V45)</f>
        <v/>
      </c>
      <c r="AJ30" s="43" t="str">
        <f>IF('Q1'!W45="","",'Q1'!W45)</f>
        <v/>
      </c>
      <c r="AK30" s="35" t="e">
        <f>IF('Q1'!#REF!="","",'Q1'!#REF!)</f>
        <v>#REF!</v>
      </c>
      <c r="AL30" s="34" t="e">
        <f>IF(#REF!="","",#REF!)</f>
        <v>#REF!</v>
      </c>
      <c r="AM30" s="34" t="e">
        <f>IF(#REF!="","",#REF!)</f>
        <v>#REF!</v>
      </c>
      <c r="AN30" s="34" t="e">
        <f>IF(#REF!="","",#REF!)</f>
        <v>#REF!</v>
      </c>
      <c r="AO30" s="34" t="e">
        <f>IF(#REF!="","",#REF!)</f>
        <v>#REF!</v>
      </c>
      <c r="AP30" s="34" t="e">
        <f>IF(#REF!="","",#REF!)</f>
        <v>#REF!</v>
      </c>
      <c r="AQ30" s="34" t="e">
        <f>IF(#REF!="","",#REF!)</f>
        <v>#REF!</v>
      </c>
      <c r="AR30" s="34" t="e">
        <f>IF(#REF!="","",#REF!)</f>
        <v>#REF!</v>
      </c>
      <c r="AS30" s="34" t="e">
        <f>IF(#REF!="","",#REF!)</f>
        <v>#REF!</v>
      </c>
      <c r="AT30" s="34" t="e">
        <f>IF(#REF!="","",#REF!)</f>
        <v>#REF!</v>
      </c>
      <c r="AU30" s="43" t="e">
        <f>IF(#REF!="","",#REF!)</f>
        <v>#REF!</v>
      </c>
      <c r="AV30" s="43" t="e">
        <f>IF(#REF!="","",#REF!)</f>
        <v>#REF!</v>
      </c>
      <c r="AW30" s="45" t="e">
        <f>IF(#REF!="","",#REF!)</f>
        <v>#REF!</v>
      </c>
      <c r="AX30" s="34" t="e">
        <f>IF(#REF!="","",#REF!)</f>
        <v>#REF!</v>
      </c>
      <c r="AY30" s="34" t="e">
        <f>IF(#REF!="","",#REF!)</f>
        <v>#REF!</v>
      </c>
      <c r="AZ30" s="34" t="e">
        <f>IF(#REF!="","",#REF!)</f>
        <v>#REF!</v>
      </c>
      <c r="BA30" s="34" t="e">
        <f>IF(#REF!="","",#REF!)</f>
        <v>#REF!</v>
      </c>
      <c r="BB30" s="34" t="e">
        <f>IF(#REF!="","",#REF!)</f>
        <v>#REF!</v>
      </c>
      <c r="BC30" s="34" t="e">
        <f>IF(#REF!="","",#REF!)</f>
        <v>#REF!</v>
      </c>
      <c r="BD30" s="34" t="e">
        <f>IF(#REF!="","",#REF!)</f>
        <v>#REF!</v>
      </c>
      <c r="BE30" s="34" t="e">
        <f>IF(#REF!="","",#REF!)</f>
        <v>#REF!</v>
      </c>
      <c r="BF30" s="35" t="e">
        <f>IF(#REF!="","",#REF!)</f>
        <v>#REF!</v>
      </c>
      <c r="BG30" s="35" t="e">
        <f>IF(#REF!="","",#REF!)</f>
        <v>#REF!</v>
      </c>
      <c r="BH30" s="44"/>
      <c r="BO30" s="1" t="e">
        <f t="shared" si="3"/>
        <v>#REF!</v>
      </c>
      <c r="BP30" s="1" t="e">
        <f xml:space="preserve"> IF(#REF!="", "",#REF!)</f>
        <v>#REF!</v>
      </c>
      <c r="BQ30" t="e">
        <f xml:space="preserve"> IF($B$3="", "",#REF!)</f>
        <v>#REF!</v>
      </c>
      <c r="BR30" t="e">
        <f xml:space="preserve"> IF($B$3="", "",#REF!)</f>
        <v>#REF!</v>
      </c>
      <c r="BS30" t="e">
        <f t="shared" si="4"/>
        <v>#REF!</v>
      </c>
      <c r="BT30" t="e">
        <f t="shared" ref="BT30:BT44" si="6">IF($B$4="", "", "Phase 2 6 Months Report")</f>
        <v>#REF!</v>
      </c>
      <c r="BU30" s="1" t="s">
        <v>1</v>
      </c>
      <c r="BV30" s="51" t="e">
        <f>IF('Q1'!#REF!="","",'Q1'!#REF!)</f>
        <v>#REF!</v>
      </c>
    </row>
    <row r="31" spans="1:393">
      <c r="E31" s="44" t="e">
        <f t="shared" si="2"/>
        <v>#REF!</v>
      </c>
      <c r="F31" t="e">
        <f>#REF!</f>
        <v>#REF!</v>
      </c>
      <c r="G31" t="e">
        <f>#REF!</f>
        <v>#REF!</v>
      </c>
      <c r="H31" t="e">
        <f>#REF!</f>
        <v>#REF!</v>
      </c>
      <c r="I31" t="e">
        <f>IF(#REF!="","",#REF!)</f>
        <v>#REF!</v>
      </c>
      <c r="J31" t="e">
        <f>IF(#REF!="","",#REF!)</f>
        <v>#REF!</v>
      </c>
      <c r="K31" t="e">
        <f>IF(#REF!="","",#REF!)</f>
        <v>#REF!</v>
      </c>
      <c r="L31" t="e">
        <f>IF(#REF!="","",#REF!)</f>
        <v>#REF!</v>
      </c>
      <c r="M31" t="e">
        <f>IF(#REF!="","",#REF!)</f>
        <v>#REF!</v>
      </c>
      <c r="N31" t="e">
        <f>IF(#REF!="","",#REF!)</f>
        <v>#REF!</v>
      </c>
      <c r="O31" t="e">
        <f>IF(#REF!="","",#REF!)</f>
        <v>#REF!</v>
      </c>
      <c r="P31" t="e">
        <f>IF(#REF!="","",#REF!)</f>
        <v>#REF!</v>
      </c>
      <c r="Q31" t="e">
        <f>IF(#REF!="","",#REF!)</f>
        <v>#REF!</v>
      </c>
      <c r="R31" t="e">
        <f>IF(#REF!="","",#REF!)</f>
        <v>#REF!</v>
      </c>
      <c r="S31" s="78"/>
      <c r="T31" t="e">
        <f>IF(#REF!="","",#REF!)</f>
        <v>#REF!</v>
      </c>
      <c r="U31" t="e">
        <f>IF(#REF!="","",#REF!)</f>
        <v>#REF!</v>
      </c>
      <c r="V31" t="e">
        <f>IF(#REF!="","",#REF!)</f>
        <v>#REF!</v>
      </c>
      <c r="W31" t="e">
        <f>IF(#REF!="","",#REF!)</f>
        <v>#REF!</v>
      </c>
      <c r="X31" s="37"/>
      <c r="Y31" s="108" t="e">
        <f>IF(#REF!="","",#REF!)</f>
        <v>#REF!</v>
      </c>
      <c r="Z31" s="35" t="e">
        <f>IF(#REF!="","",#REF!)</f>
        <v>#REF!</v>
      </c>
      <c r="AA31" s="34" t="str">
        <f>IF('Q1'!M46="","",'Q1'!M46)</f>
        <v/>
      </c>
      <c r="AB31" s="34">
        <f>IF('Q1'!N46="","",'Q1'!N46)</f>
        <v>0</v>
      </c>
      <c r="AC31" s="34" t="str">
        <f>IF('Q1'!P46="","",'Q1'!P46)</f>
        <v/>
      </c>
      <c r="AD31" s="34" t="str">
        <f>IF('Q1'!Q46="","",'Q1'!Q46)</f>
        <v/>
      </c>
      <c r="AE31" s="34" t="str">
        <f>IF('Q1'!R46="","",'Q1'!R46)</f>
        <v/>
      </c>
      <c r="AF31" s="34" t="str">
        <f>IF('Q1'!S46="","",'Q1'!S46)</f>
        <v/>
      </c>
      <c r="AG31" s="34" t="str">
        <f>IF('Q1'!T46="","",'Q1'!T46)</f>
        <v/>
      </c>
      <c r="AH31" s="34" t="str">
        <f>IF('Q1'!U46="","",'Q1'!U46)</f>
        <v/>
      </c>
      <c r="AI31" s="34" t="str">
        <f>IF('Q1'!V46="","",'Q1'!V46)</f>
        <v/>
      </c>
      <c r="AJ31" s="43" t="str">
        <f>IF('Q1'!W46="","",'Q1'!W46)</f>
        <v/>
      </c>
      <c r="AK31" s="35" t="e">
        <f>IF('Q1'!#REF!="","",'Q1'!#REF!)</f>
        <v>#REF!</v>
      </c>
      <c r="AL31" s="34" t="e">
        <f>IF(#REF!="","",#REF!)</f>
        <v>#REF!</v>
      </c>
      <c r="AM31" s="34" t="e">
        <f>IF(#REF!="","",#REF!)</f>
        <v>#REF!</v>
      </c>
      <c r="AN31" s="34" t="e">
        <f>IF(#REF!="","",#REF!)</f>
        <v>#REF!</v>
      </c>
      <c r="AO31" s="34" t="e">
        <f>IF(#REF!="","",#REF!)</f>
        <v>#REF!</v>
      </c>
      <c r="AP31" s="34" t="e">
        <f>IF(#REF!="","",#REF!)</f>
        <v>#REF!</v>
      </c>
      <c r="AQ31" s="34" t="e">
        <f>IF(#REF!="","",#REF!)</f>
        <v>#REF!</v>
      </c>
      <c r="AR31" s="34" t="e">
        <f>IF(#REF!="","",#REF!)</f>
        <v>#REF!</v>
      </c>
      <c r="AS31" s="34" t="e">
        <f>IF(#REF!="","",#REF!)</f>
        <v>#REF!</v>
      </c>
      <c r="AT31" s="34" t="e">
        <f>IF(#REF!="","",#REF!)</f>
        <v>#REF!</v>
      </c>
      <c r="AU31" s="43" t="e">
        <f>IF(#REF!="","",#REF!)</f>
        <v>#REF!</v>
      </c>
      <c r="AV31" s="43" t="e">
        <f>IF(#REF!="","",#REF!)</f>
        <v>#REF!</v>
      </c>
      <c r="AW31" s="45" t="e">
        <f>IF(#REF!="","",#REF!)</f>
        <v>#REF!</v>
      </c>
      <c r="AX31" s="34" t="e">
        <f>IF(#REF!="","",#REF!)</f>
        <v>#REF!</v>
      </c>
      <c r="AY31" s="34" t="e">
        <f>IF(#REF!="","",#REF!)</f>
        <v>#REF!</v>
      </c>
      <c r="AZ31" s="34" t="e">
        <f>IF(#REF!="","",#REF!)</f>
        <v>#REF!</v>
      </c>
      <c r="BA31" s="34" t="e">
        <f>IF(#REF!="","",#REF!)</f>
        <v>#REF!</v>
      </c>
      <c r="BB31" s="34" t="e">
        <f>IF(#REF!="","",#REF!)</f>
        <v>#REF!</v>
      </c>
      <c r="BC31" s="34" t="e">
        <f>IF(#REF!="","",#REF!)</f>
        <v>#REF!</v>
      </c>
      <c r="BD31" s="34" t="e">
        <f>IF(#REF!="","",#REF!)</f>
        <v>#REF!</v>
      </c>
      <c r="BE31" s="34" t="e">
        <f>IF(#REF!="","",#REF!)</f>
        <v>#REF!</v>
      </c>
      <c r="BF31" s="35" t="e">
        <f>IF(#REF!="","",#REF!)</f>
        <v>#REF!</v>
      </c>
      <c r="BG31" s="35" t="e">
        <f>IF(#REF!="","",#REF!)</f>
        <v>#REF!</v>
      </c>
      <c r="BH31" s="44"/>
      <c r="BO31" s="1" t="e">
        <f t="shared" si="3"/>
        <v>#REF!</v>
      </c>
      <c r="BP31" s="1" t="e">
        <f xml:space="preserve"> IF(#REF!="", "",#REF!)</f>
        <v>#REF!</v>
      </c>
      <c r="BQ31" t="e">
        <f xml:space="preserve"> IF($B$3="", "",#REF!)</f>
        <v>#REF!</v>
      </c>
      <c r="BR31" t="e">
        <f xml:space="preserve"> IF($B$3="", "",#REF!)</f>
        <v>#REF!</v>
      </c>
      <c r="BS31" t="e">
        <f t="shared" si="4"/>
        <v>#REF!</v>
      </c>
      <c r="BT31" t="e">
        <f t="shared" si="6"/>
        <v>#REF!</v>
      </c>
      <c r="BU31" s="1" t="s">
        <v>2</v>
      </c>
      <c r="BV31" s="51" t="e">
        <f>IF('Q1'!#REF!="","",'Q1'!#REF!)</f>
        <v>#REF!</v>
      </c>
    </row>
    <row r="32" spans="1:393">
      <c r="E32" s="44" t="e">
        <f t="shared" si="2"/>
        <v>#REF!</v>
      </c>
      <c r="F32" t="e">
        <f>#REF!</f>
        <v>#REF!</v>
      </c>
      <c r="G32" t="e">
        <f>#REF!</f>
        <v>#REF!</v>
      </c>
      <c r="H32" t="e">
        <f>#REF!</f>
        <v>#REF!</v>
      </c>
      <c r="I32" t="e">
        <f>IF(#REF!="","",#REF!)</f>
        <v>#REF!</v>
      </c>
      <c r="J32" t="e">
        <f>IF(#REF!="","",#REF!)</f>
        <v>#REF!</v>
      </c>
      <c r="K32" t="e">
        <f>IF(#REF!="","",#REF!)</f>
        <v>#REF!</v>
      </c>
      <c r="L32" t="e">
        <f>IF(#REF!="","",#REF!)</f>
        <v>#REF!</v>
      </c>
      <c r="M32" t="e">
        <f>IF(#REF!="","",#REF!)</f>
        <v>#REF!</v>
      </c>
      <c r="N32" t="e">
        <f>IF(#REF!="","",#REF!)</f>
        <v>#REF!</v>
      </c>
      <c r="O32" t="e">
        <f>IF(#REF!="","",#REF!)</f>
        <v>#REF!</v>
      </c>
      <c r="P32" t="e">
        <f>IF(#REF!="","",#REF!)</f>
        <v>#REF!</v>
      </c>
      <c r="Q32" t="e">
        <f>IF(#REF!="","",#REF!)</f>
        <v>#REF!</v>
      </c>
      <c r="R32" t="e">
        <f>IF(#REF!="","",#REF!)</f>
        <v>#REF!</v>
      </c>
      <c r="S32" s="78"/>
      <c r="T32" t="e">
        <f>IF(#REF!="","",#REF!)</f>
        <v>#REF!</v>
      </c>
      <c r="U32" t="e">
        <f>IF(#REF!="","",#REF!)</f>
        <v>#REF!</v>
      </c>
      <c r="V32" t="e">
        <f>IF(#REF!="","",#REF!)</f>
        <v>#REF!</v>
      </c>
      <c r="W32" t="e">
        <f>IF(#REF!="","",#REF!)</f>
        <v>#REF!</v>
      </c>
      <c r="X32" s="37"/>
      <c r="Y32" s="108" t="e">
        <f>IF(#REF!="","",#REF!)</f>
        <v>#REF!</v>
      </c>
      <c r="Z32" s="35" t="e">
        <f>IF(#REF!="","",#REF!)</f>
        <v>#REF!</v>
      </c>
      <c r="AA32" s="34" t="str">
        <f>IF('Q1'!M47="","",'Q1'!M47)</f>
        <v/>
      </c>
      <c r="AB32" s="34">
        <f>IF('Q1'!N47="","",'Q1'!N47)</f>
        <v>0</v>
      </c>
      <c r="AC32" s="34" t="str">
        <f>IF('Q1'!P47="","",'Q1'!P47)</f>
        <v/>
      </c>
      <c r="AD32" s="34" t="str">
        <f>IF('Q1'!Q47="","",'Q1'!Q47)</f>
        <v/>
      </c>
      <c r="AE32" s="34" t="str">
        <f>IF('Q1'!R47="","",'Q1'!R47)</f>
        <v/>
      </c>
      <c r="AF32" s="34" t="str">
        <f>IF('Q1'!S47="","",'Q1'!S47)</f>
        <v/>
      </c>
      <c r="AG32" s="34" t="str">
        <f>IF('Q1'!T47="","",'Q1'!T47)</f>
        <v/>
      </c>
      <c r="AH32" s="34" t="str">
        <f>IF('Q1'!U47="","",'Q1'!U47)</f>
        <v/>
      </c>
      <c r="AI32" s="34" t="str">
        <f>IF('Q1'!V47="","",'Q1'!V47)</f>
        <v/>
      </c>
      <c r="AJ32" s="43" t="str">
        <f>IF('Q1'!W47="","",'Q1'!W47)</f>
        <v/>
      </c>
      <c r="AK32" s="35" t="e">
        <f>IF('Q1'!#REF!="","",'Q1'!#REF!)</f>
        <v>#REF!</v>
      </c>
      <c r="AL32" s="34" t="e">
        <f>IF(#REF!="","",#REF!)</f>
        <v>#REF!</v>
      </c>
      <c r="AM32" s="34" t="e">
        <f>IF(#REF!="","",#REF!)</f>
        <v>#REF!</v>
      </c>
      <c r="AN32" s="34" t="e">
        <f>IF(#REF!="","",#REF!)</f>
        <v>#REF!</v>
      </c>
      <c r="AO32" s="34" t="e">
        <f>IF(#REF!="","",#REF!)</f>
        <v>#REF!</v>
      </c>
      <c r="AP32" s="34" t="e">
        <f>IF(#REF!="","",#REF!)</f>
        <v>#REF!</v>
      </c>
      <c r="AQ32" s="34" t="e">
        <f>IF(#REF!="","",#REF!)</f>
        <v>#REF!</v>
      </c>
      <c r="AR32" s="34" t="e">
        <f>IF(#REF!="","",#REF!)</f>
        <v>#REF!</v>
      </c>
      <c r="AS32" s="34" t="e">
        <f>IF(#REF!="","",#REF!)</f>
        <v>#REF!</v>
      </c>
      <c r="AT32" s="34" t="e">
        <f>IF(#REF!="","",#REF!)</f>
        <v>#REF!</v>
      </c>
      <c r="AU32" s="43" t="e">
        <f>IF(#REF!="","",#REF!)</f>
        <v>#REF!</v>
      </c>
      <c r="AV32" s="43" t="e">
        <f>IF(#REF!="","",#REF!)</f>
        <v>#REF!</v>
      </c>
      <c r="AW32" s="45" t="e">
        <f>IF(#REF!="","",#REF!)</f>
        <v>#REF!</v>
      </c>
      <c r="AX32" s="34" t="e">
        <f>IF(#REF!="","",#REF!)</f>
        <v>#REF!</v>
      </c>
      <c r="AY32" s="34" t="e">
        <f>IF(#REF!="","",#REF!)</f>
        <v>#REF!</v>
      </c>
      <c r="AZ32" s="34" t="e">
        <f>IF(#REF!="","",#REF!)</f>
        <v>#REF!</v>
      </c>
      <c r="BA32" s="34" t="e">
        <f>IF(#REF!="","",#REF!)</f>
        <v>#REF!</v>
      </c>
      <c r="BB32" s="34" t="e">
        <f>IF(#REF!="","",#REF!)</f>
        <v>#REF!</v>
      </c>
      <c r="BC32" s="34" t="e">
        <f>IF(#REF!="","",#REF!)</f>
        <v>#REF!</v>
      </c>
      <c r="BD32" s="34" t="e">
        <f>IF(#REF!="","",#REF!)</f>
        <v>#REF!</v>
      </c>
      <c r="BE32" s="34" t="e">
        <f>IF(#REF!="","",#REF!)</f>
        <v>#REF!</v>
      </c>
      <c r="BF32" s="35" t="e">
        <f>IF(#REF!="","",#REF!)</f>
        <v>#REF!</v>
      </c>
      <c r="BG32" s="35" t="e">
        <f>IF(#REF!="","",#REF!)</f>
        <v>#REF!</v>
      </c>
      <c r="BH32" s="44"/>
      <c r="BO32" s="1" t="e">
        <f t="shared" si="3"/>
        <v>#REF!</v>
      </c>
      <c r="BP32" s="1" t="e">
        <f xml:space="preserve"> IF(#REF!="", "",#REF!)</f>
        <v>#REF!</v>
      </c>
      <c r="BQ32" t="e">
        <f xml:space="preserve"> IF($B$3="", "",#REF!)</f>
        <v>#REF!</v>
      </c>
      <c r="BR32" t="e">
        <f xml:space="preserve"> IF($B$3="", "",#REF!)</f>
        <v>#REF!</v>
      </c>
      <c r="BS32" t="e">
        <f t="shared" si="4"/>
        <v>#REF!</v>
      </c>
      <c r="BT32" t="e">
        <f t="shared" si="6"/>
        <v>#REF!</v>
      </c>
      <c r="BU32" s="1" t="s">
        <v>3</v>
      </c>
      <c r="BV32" s="51" t="e">
        <f>IF('Q1'!#REF!="","",'Q1'!#REF!)</f>
        <v>#REF!</v>
      </c>
    </row>
    <row r="33" spans="1:393">
      <c r="E33" s="44" t="e">
        <f t="shared" si="2"/>
        <v>#REF!</v>
      </c>
      <c r="F33" t="e">
        <f>#REF!</f>
        <v>#REF!</v>
      </c>
      <c r="G33" t="e">
        <f>#REF!</f>
        <v>#REF!</v>
      </c>
      <c r="H33" t="e">
        <f>#REF!</f>
        <v>#REF!</v>
      </c>
      <c r="I33" t="e">
        <f>IF(#REF!="","",#REF!)</f>
        <v>#REF!</v>
      </c>
      <c r="J33" t="e">
        <f>IF(#REF!="","",#REF!)</f>
        <v>#REF!</v>
      </c>
      <c r="K33" t="e">
        <f>IF(#REF!="","",#REF!)</f>
        <v>#REF!</v>
      </c>
      <c r="L33" t="e">
        <f>IF(#REF!="","",#REF!)</f>
        <v>#REF!</v>
      </c>
      <c r="M33" t="e">
        <f>IF(#REF!="","",#REF!)</f>
        <v>#REF!</v>
      </c>
      <c r="N33" t="e">
        <f>IF(#REF!="","",#REF!)</f>
        <v>#REF!</v>
      </c>
      <c r="O33" t="e">
        <f>IF(#REF!="","",#REF!)</f>
        <v>#REF!</v>
      </c>
      <c r="P33" t="e">
        <f>IF(#REF!="","",#REF!)</f>
        <v>#REF!</v>
      </c>
      <c r="Q33" t="e">
        <f>IF(#REF!="","",#REF!)</f>
        <v>#REF!</v>
      </c>
      <c r="R33" t="e">
        <f>IF(#REF!="","",#REF!)</f>
        <v>#REF!</v>
      </c>
      <c r="S33" s="78"/>
      <c r="T33" t="e">
        <f>IF(#REF!="","",#REF!)</f>
        <v>#REF!</v>
      </c>
      <c r="U33" t="e">
        <f>IF(#REF!="","",#REF!)</f>
        <v>#REF!</v>
      </c>
      <c r="V33" t="e">
        <f>IF(#REF!="","",#REF!)</f>
        <v>#REF!</v>
      </c>
      <c r="W33" t="e">
        <f>IF(#REF!="","",#REF!)</f>
        <v>#REF!</v>
      </c>
      <c r="X33" s="37"/>
      <c r="Y33" s="108" t="e">
        <f>IF(#REF!="","",#REF!)</f>
        <v>#REF!</v>
      </c>
      <c r="Z33" s="35" t="e">
        <f>IF(#REF!="","",#REF!)</f>
        <v>#REF!</v>
      </c>
      <c r="AA33" s="34" t="str">
        <f>IF('Q1'!M48="","",'Q1'!M48)</f>
        <v/>
      </c>
      <c r="AB33" s="34">
        <f>IF('Q1'!N48="","",'Q1'!N48)</f>
        <v>0</v>
      </c>
      <c r="AC33" s="34" t="str">
        <f>IF('Q1'!P48="","",'Q1'!P48)</f>
        <v/>
      </c>
      <c r="AD33" s="34" t="str">
        <f>IF('Q1'!Q48="","",'Q1'!Q48)</f>
        <v/>
      </c>
      <c r="AE33" s="34" t="str">
        <f>IF('Q1'!R48="","",'Q1'!R48)</f>
        <v/>
      </c>
      <c r="AF33" s="34" t="str">
        <f>IF('Q1'!S48="","",'Q1'!S48)</f>
        <v/>
      </c>
      <c r="AG33" s="34" t="str">
        <f>IF('Q1'!T48="","",'Q1'!T48)</f>
        <v/>
      </c>
      <c r="AH33" s="34" t="str">
        <f>IF('Q1'!U48="","",'Q1'!U48)</f>
        <v/>
      </c>
      <c r="AI33" s="34" t="str">
        <f>IF('Q1'!V48="","",'Q1'!V48)</f>
        <v/>
      </c>
      <c r="AJ33" s="43" t="str">
        <f>IF('Q1'!W48="","",'Q1'!W48)</f>
        <v/>
      </c>
      <c r="AK33" s="35" t="e">
        <f>IF('Q1'!#REF!="","",'Q1'!#REF!)</f>
        <v>#REF!</v>
      </c>
      <c r="AL33" s="34" t="e">
        <f>IF(#REF!="","",#REF!)</f>
        <v>#REF!</v>
      </c>
      <c r="AM33" s="34" t="e">
        <f>IF(#REF!="","",#REF!)</f>
        <v>#REF!</v>
      </c>
      <c r="AN33" s="34" t="e">
        <f>IF(#REF!="","",#REF!)</f>
        <v>#REF!</v>
      </c>
      <c r="AO33" s="34" t="e">
        <f>IF(#REF!="","",#REF!)</f>
        <v>#REF!</v>
      </c>
      <c r="AP33" s="34" t="e">
        <f>IF(#REF!="","",#REF!)</f>
        <v>#REF!</v>
      </c>
      <c r="AQ33" s="34" t="e">
        <f>IF(#REF!="","",#REF!)</f>
        <v>#REF!</v>
      </c>
      <c r="AR33" s="34" t="e">
        <f>IF(#REF!="","",#REF!)</f>
        <v>#REF!</v>
      </c>
      <c r="AS33" s="34" t="e">
        <f>IF(#REF!="","",#REF!)</f>
        <v>#REF!</v>
      </c>
      <c r="AT33" s="34" t="e">
        <f>IF(#REF!="","",#REF!)</f>
        <v>#REF!</v>
      </c>
      <c r="AU33" s="43" t="e">
        <f>IF(#REF!="","",#REF!)</f>
        <v>#REF!</v>
      </c>
      <c r="AV33" s="43" t="e">
        <f>IF(#REF!="","",#REF!)</f>
        <v>#REF!</v>
      </c>
      <c r="AW33" s="45" t="e">
        <f>IF(#REF!="","",#REF!)</f>
        <v>#REF!</v>
      </c>
      <c r="AX33" s="34" t="e">
        <f>IF(#REF!="","",#REF!)</f>
        <v>#REF!</v>
      </c>
      <c r="AY33" s="34" t="e">
        <f>IF(#REF!="","",#REF!)</f>
        <v>#REF!</v>
      </c>
      <c r="AZ33" s="34" t="e">
        <f>IF(#REF!="","",#REF!)</f>
        <v>#REF!</v>
      </c>
      <c r="BA33" s="34" t="e">
        <f>IF(#REF!="","",#REF!)</f>
        <v>#REF!</v>
      </c>
      <c r="BB33" s="34" t="e">
        <f>IF(#REF!="","",#REF!)</f>
        <v>#REF!</v>
      </c>
      <c r="BC33" s="34" t="e">
        <f>IF(#REF!="","",#REF!)</f>
        <v>#REF!</v>
      </c>
      <c r="BD33" s="34" t="e">
        <f>IF(#REF!="","",#REF!)</f>
        <v>#REF!</v>
      </c>
      <c r="BE33" s="34" t="e">
        <f>IF(#REF!="","",#REF!)</f>
        <v>#REF!</v>
      </c>
      <c r="BF33" s="35" t="e">
        <f>IF(#REF!="","",#REF!)</f>
        <v>#REF!</v>
      </c>
      <c r="BG33" s="35" t="e">
        <f>IF(#REF!="","",#REF!)</f>
        <v>#REF!</v>
      </c>
      <c r="BH33" s="44"/>
      <c r="BO33" s="1" t="e">
        <f t="shared" si="3"/>
        <v>#REF!</v>
      </c>
      <c r="BP33" s="1" t="e">
        <f xml:space="preserve"> IF(#REF!="", "",#REF!)</f>
        <v>#REF!</v>
      </c>
      <c r="BQ33" t="e">
        <f xml:space="preserve"> IF($B$3="", "",#REF!)</f>
        <v>#REF!</v>
      </c>
      <c r="BR33" t="e">
        <f xml:space="preserve"> IF($B$3="", "",#REF!)</f>
        <v>#REF!</v>
      </c>
      <c r="BS33" t="e">
        <f t="shared" si="4"/>
        <v>#REF!</v>
      </c>
      <c r="BT33" t="e">
        <f t="shared" si="6"/>
        <v>#REF!</v>
      </c>
      <c r="BU33" s="1" t="s">
        <v>4</v>
      </c>
      <c r="BV33" s="51" t="e">
        <f>IF('Q1'!#REF!="","",'Q1'!#REF!)</f>
        <v>#REF!</v>
      </c>
    </row>
    <row r="34" spans="1:393">
      <c r="E34" s="44" t="e">
        <f t="shared" si="2"/>
        <v>#REF!</v>
      </c>
      <c r="F34" t="e">
        <f>#REF!</f>
        <v>#REF!</v>
      </c>
      <c r="G34" t="e">
        <f>#REF!</f>
        <v>#REF!</v>
      </c>
      <c r="H34" t="e">
        <f>#REF!</f>
        <v>#REF!</v>
      </c>
      <c r="I34" t="e">
        <f>IF(#REF!="","",#REF!)</f>
        <v>#REF!</v>
      </c>
      <c r="J34" t="e">
        <f>IF(#REF!="","",#REF!)</f>
        <v>#REF!</v>
      </c>
      <c r="K34" t="e">
        <f>IF(#REF!="","",#REF!)</f>
        <v>#REF!</v>
      </c>
      <c r="L34" t="e">
        <f>IF(#REF!="","",#REF!)</f>
        <v>#REF!</v>
      </c>
      <c r="M34" t="e">
        <f>IF(#REF!="","",#REF!)</f>
        <v>#REF!</v>
      </c>
      <c r="N34" t="e">
        <f>IF(#REF!="","",#REF!)</f>
        <v>#REF!</v>
      </c>
      <c r="O34" t="e">
        <f>IF(#REF!="","",#REF!)</f>
        <v>#REF!</v>
      </c>
      <c r="P34" t="e">
        <f>IF(#REF!="","",#REF!)</f>
        <v>#REF!</v>
      </c>
      <c r="Q34" t="e">
        <f>IF(#REF!="","",#REF!)</f>
        <v>#REF!</v>
      </c>
      <c r="R34" t="e">
        <f>IF(#REF!="","",#REF!)</f>
        <v>#REF!</v>
      </c>
      <c r="S34" s="78"/>
      <c r="T34" t="e">
        <f>IF(#REF!="","",#REF!)</f>
        <v>#REF!</v>
      </c>
      <c r="U34" t="e">
        <f>IF(#REF!="","",#REF!)</f>
        <v>#REF!</v>
      </c>
      <c r="V34" t="e">
        <f>IF(#REF!="","",#REF!)</f>
        <v>#REF!</v>
      </c>
      <c r="W34" t="e">
        <f>IF(#REF!="","",#REF!)</f>
        <v>#REF!</v>
      </c>
      <c r="X34" s="37"/>
      <c r="Y34" s="108" t="e">
        <f>IF(#REF!="","",#REF!)</f>
        <v>#REF!</v>
      </c>
      <c r="Z34" s="35" t="e">
        <f>IF(#REF!="","",#REF!)</f>
        <v>#REF!</v>
      </c>
      <c r="AA34" s="34" t="str">
        <f>IF('Q1'!M49="","",'Q1'!M49)</f>
        <v/>
      </c>
      <c r="AB34" s="34">
        <f>IF('Q1'!N49="","",'Q1'!N49)</f>
        <v>0</v>
      </c>
      <c r="AC34" s="34" t="str">
        <f>IF('Q1'!P49="","",'Q1'!P49)</f>
        <v/>
      </c>
      <c r="AD34" s="34" t="str">
        <f>IF('Q1'!Q49="","",'Q1'!Q49)</f>
        <v/>
      </c>
      <c r="AE34" s="34" t="str">
        <f>IF('Q1'!R49="","",'Q1'!R49)</f>
        <v/>
      </c>
      <c r="AF34" s="34" t="str">
        <f>IF('Q1'!S49="","",'Q1'!S49)</f>
        <v/>
      </c>
      <c r="AG34" s="34" t="str">
        <f>IF('Q1'!T49="","",'Q1'!T49)</f>
        <v/>
      </c>
      <c r="AH34" s="34" t="str">
        <f>IF('Q1'!U49="","",'Q1'!U49)</f>
        <v/>
      </c>
      <c r="AI34" s="34" t="str">
        <f>IF('Q1'!V49="","",'Q1'!V49)</f>
        <v/>
      </c>
      <c r="AJ34" s="43" t="str">
        <f>IF('Q1'!W49="","",'Q1'!W49)</f>
        <v/>
      </c>
      <c r="AK34" s="35" t="e">
        <f>IF('Q1'!#REF!="","",'Q1'!#REF!)</f>
        <v>#REF!</v>
      </c>
      <c r="AL34" s="34" t="e">
        <f>IF(#REF!="","",#REF!)</f>
        <v>#REF!</v>
      </c>
      <c r="AM34" s="34" t="e">
        <f>IF(#REF!="","",#REF!)</f>
        <v>#REF!</v>
      </c>
      <c r="AN34" s="34" t="e">
        <f>IF(#REF!="","",#REF!)</f>
        <v>#REF!</v>
      </c>
      <c r="AO34" s="34" t="e">
        <f>IF(#REF!="","",#REF!)</f>
        <v>#REF!</v>
      </c>
      <c r="AP34" s="34" t="e">
        <f>IF(#REF!="","",#REF!)</f>
        <v>#REF!</v>
      </c>
      <c r="AQ34" s="34" t="e">
        <f>IF(#REF!="","",#REF!)</f>
        <v>#REF!</v>
      </c>
      <c r="AR34" s="34" t="e">
        <f>IF(#REF!="","",#REF!)</f>
        <v>#REF!</v>
      </c>
      <c r="AS34" s="34" t="e">
        <f>IF(#REF!="","",#REF!)</f>
        <v>#REF!</v>
      </c>
      <c r="AT34" s="34" t="e">
        <f>IF(#REF!="","",#REF!)</f>
        <v>#REF!</v>
      </c>
      <c r="AU34" s="43" t="e">
        <f>IF(#REF!="","",#REF!)</f>
        <v>#REF!</v>
      </c>
      <c r="AV34" s="43" t="e">
        <f>IF(#REF!="","",#REF!)</f>
        <v>#REF!</v>
      </c>
      <c r="AW34" s="45" t="e">
        <f>IF(#REF!="","",#REF!)</f>
        <v>#REF!</v>
      </c>
      <c r="AX34" s="34" t="e">
        <f>IF(#REF!="","",#REF!)</f>
        <v>#REF!</v>
      </c>
      <c r="AY34" s="34" t="e">
        <f>IF(#REF!="","",#REF!)</f>
        <v>#REF!</v>
      </c>
      <c r="AZ34" s="34" t="e">
        <f>IF(#REF!="","",#REF!)</f>
        <v>#REF!</v>
      </c>
      <c r="BA34" s="34" t="e">
        <f>IF(#REF!="","",#REF!)</f>
        <v>#REF!</v>
      </c>
      <c r="BB34" s="34" t="e">
        <f>IF(#REF!="","",#REF!)</f>
        <v>#REF!</v>
      </c>
      <c r="BC34" s="34" t="e">
        <f>IF(#REF!="","",#REF!)</f>
        <v>#REF!</v>
      </c>
      <c r="BD34" s="34" t="e">
        <f>IF(#REF!="","",#REF!)</f>
        <v>#REF!</v>
      </c>
      <c r="BE34" s="34" t="e">
        <f>IF(#REF!="","",#REF!)</f>
        <v>#REF!</v>
      </c>
      <c r="BF34" s="35" t="e">
        <f>IF(#REF!="","",#REF!)</f>
        <v>#REF!</v>
      </c>
      <c r="BG34" s="35" t="e">
        <f>IF(#REF!="","",#REF!)</f>
        <v>#REF!</v>
      </c>
      <c r="BH34" s="44"/>
      <c r="BO34" s="1" t="e">
        <f t="shared" si="3"/>
        <v>#REF!</v>
      </c>
      <c r="BP34" s="1" t="e">
        <f xml:space="preserve"> IF(#REF!="", "",#REF!)</f>
        <v>#REF!</v>
      </c>
      <c r="BQ34" t="e">
        <f xml:space="preserve"> IF($B$3="", "",#REF!)</f>
        <v>#REF!</v>
      </c>
      <c r="BR34" t="e">
        <f xml:space="preserve"> IF($B$3="", "",#REF!)</f>
        <v>#REF!</v>
      </c>
      <c r="BS34" t="e">
        <f t="shared" si="4"/>
        <v>#REF!</v>
      </c>
      <c r="BT34" t="e">
        <f t="shared" si="6"/>
        <v>#REF!</v>
      </c>
      <c r="BU34" s="1" t="s">
        <v>5</v>
      </c>
      <c r="BV34" s="51" t="e">
        <f>IF('Q1'!#REF!="","",'Q1'!#REF!)</f>
        <v>#REF!</v>
      </c>
    </row>
    <row r="35" spans="1:393">
      <c r="E35" s="44" t="e">
        <f t="shared" si="2"/>
        <v>#REF!</v>
      </c>
      <c r="F35" t="e">
        <f>#REF!</f>
        <v>#REF!</v>
      </c>
      <c r="G35" t="e">
        <f>#REF!</f>
        <v>#REF!</v>
      </c>
      <c r="H35" t="e">
        <f>#REF!</f>
        <v>#REF!</v>
      </c>
      <c r="I35" t="e">
        <f>IF(#REF!="","",#REF!)</f>
        <v>#REF!</v>
      </c>
      <c r="J35" t="e">
        <f>IF(#REF!="","",#REF!)</f>
        <v>#REF!</v>
      </c>
      <c r="K35" t="e">
        <f>IF(#REF!="","",#REF!)</f>
        <v>#REF!</v>
      </c>
      <c r="L35" t="e">
        <f>IF(#REF!="","",#REF!)</f>
        <v>#REF!</v>
      </c>
      <c r="M35" t="e">
        <f>IF(#REF!="","",#REF!)</f>
        <v>#REF!</v>
      </c>
      <c r="N35" t="e">
        <f>IF(#REF!="","",#REF!)</f>
        <v>#REF!</v>
      </c>
      <c r="O35" t="e">
        <f>IF(#REF!="","",#REF!)</f>
        <v>#REF!</v>
      </c>
      <c r="P35" t="e">
        <f>IF(#REF!="","",#REF!)</f>
        <v>#REF!</v>
      </c>
      <c r="Q35" t="e">
        <f>IF(#REF!="","",#REF!)</f>
        <v>#REF!</v>
      </c>
      <c r="R35" t="e">
        <f>IF(#REF!="","",#REF!)</f>
        <v>#REF!</v>
      </c>
      <c r="S35" s="78"/>
      <c r="T35" t="e">
        <f>IF(#REF!="","",#REF!)</f>
        <v>#REF!</v>
      </c>
      <c r="U35" t="e">
        <f>IF(#REF!="","",#REF!)</f>
        <v>#REF!</v>
      </c>
      <c r="V35" t="e">
        <f>IF(#REF!="","",#REF!)</f>
        <v>#REF!</v>
      </c>
      <c r="W35" t="e">
        <f>IF(#REF!="","",#REF!)</f>
        <v>#REF!</v>
      </c>
      <c r="X35" s="37"/>
      <c r="Y35" s="108" t="e">
        <f>IF(#REF!="","",#REF!)</f>
        <v>#REF!</v>
      </c>
      <c r="Z35" s="35" t="e">
        <f>IF(#REF!="","",#REF!)</f>
        <v>#REF!</v>
      </c>
      <c r="AA35" s="34" t="str">
        <f>IF('Q1'!M50="","",'Q1'!M50)</f>
        <v/>
      </c>
      <c r="AB35" s="34">
        <f>IF('Q1'!N50="","",'Q1'!N50)</f>
        <v>0</v>
      </c>
      <c r="AC35" s="34" t="str">
        <f>IF('Q1'!P50="","",'Q1'!P50)</f>
        <v/>
      </c>
      <c r="AD35" s="34" t="str">
        <f>IF('Q1'!Q50="","",'Q1'!Q50)</f>
        <v/>
      </c>
      <c r="AE35" s="34" t="str">
        <f>IF('Q1'!R50="","",'Q1'!R50)</f>
        <v/>
      </c>
      <c r="AF35" s="34" t="str">
        <f>IF('Q1'!S50="","",'Q1'!S50)</f>
        <v/>
      </c>
      <c r="AG35" s="34" t="str">
        <f>IF('Q1'!T50="","",'Q1'!T50)</f>
        <v/>
      </c>
      <c r="AH35" s="34" t="str">
        <f>IF('Q1'!U50="","",'Q1'!U50)</f>
        <v/>
      </c>
      <c r="AI35" s="34" t="str">
        <f>IF('Q1'!V50="","",'Q1'!V50)</f>
        <v/>
      </c>
      <c r="AJ35" s="43" t="str">
        <f>IF('Q1'!W50="","",'Q1'!W50)</f>
        <v/>
      </c>
      <c r="AK35" s="35" t="e">
        <f>IF('Q1'!#REF!="","",'Q1'!#REF!)</f>
        <v>#REF!</v>
      </c>
      <c r="AL35" s="34" t="e">
        <f>IF(#REF!="","",#REF!)</f>
        <v>#REF!</v>
      </c>
      <c r="AM35" s="34" t="e">
        <f>IF(#REF!="","",#REF!)</f>
        <v>#REF!</v>
      </c>
      <c r="AN35" s="34" t="e">
        <f>IF(#REF!="","",#REF!)</f>
        <v>#REF!</v>
      </c>
      <c r="AO35" s="34" t="e">
        <f>IF(#REF!="","",#REF!)</f>
        <v>#REF!</v>
      </c>
      <c r="AP35" s="34" t="e">
        <f>IF(#REF!="","",#REF!)</f>
        <v>#REF!</v>
      </c>
      <c r="AQ35" s="34" t="e">
        <f>IF(#REF!="","",#REF!)</f>
        <v>#REF!</v>
      </c>
      <c r="AR35" s="34" t="e">
        <f>IF(#REF!="","",#REF!)</f>
        <v>#REF!</v>
      </c>
      <c r="AS35" s="34" t="e">
        <f>IF(#REF!="","",#REF!)</f>
        <v>#REF!</v>
      </c>
      <c r="AT35" s="34" t="e">
        <f>IF(#REF!="","",#REF!)</f>
        <v>#REF!</v>
      </c>
      <c r="AU35" s="43" t="e">
        <f>IF(#REF!="","",#REF!)</f>
        <v>#REF!</v>
      </c>
      <c r="AV35" s="43" t="e">
        <f>IF(#REF!="","",#REF!)</f>
        <v>#REF!</v>
      </c>
      <c r="AW35" s="45" t="e">
        <f>IF(#REF!="","",#REF!)</f>
        <v>#REF!</v>
      </c>
      <c r="AX35" s="34" t="e">
        <f>IF(#REF!="","",#REF!)</f>
        <v>#REF!</v>
      </c>
      <c r="AY35" s="34" t="e">
        <f>IF(#REF!="","",#REF!)</f>
        <v>#REF!</v>
      </c>
      <c r="AZ35" s="34" t="e">
        <f>IF(#REF!="","",#REF!)</f>
        <v>#REF!</v>
      </c>
      <c r="BA35" s="34" t="e">
        <f>IF(#REF!="","",#REF!)</f>
        <v>#REF!</v>
      </c>
      <c r="BB35" s="34" t="e">
        <f>IF(#REF!="","",#REF!)</f>
        <v>#REF!</v>
      </c>
      <c r="BC35" s="34" t="e">
        <f>IF(#REF!="","",#REF!)</f>
        <v>#REF!</v>
      </c>
      <c r="BD35" s="34" t="e">
        <f>IF(#REF!="","",#REF!)</f>
        <v>#REF!</v>
      </c>
      <c r="BE35" s="34" t="e">
        <f>IF(#REF!="","",#REF!)</f>
        <v>#REF!</v>
      </c>
      <c r="BF35" s="35" t="e">
        <f>IF(#REF!="","",#REF!)</f>
        <v>#REF!</v>
      </c>
      <c r="BG35" s="35" t="e">
        <f>IF(#REF!="","",#REF!)</f>
        <v>#REF!</v>
      </c>
      <c r="BH35" s="44"/>
      <c r="BO35" s="1" t="e">
        <f t="shared" si="3"/>
        <v>#REF!</v>
      </c>
      <c r="BP35" s="1" t="e">
        <f xml:space="preserve"> IF(#REF!="", "",#REF!)</f>
        <v>#REF!</v>
      </c>
      <c r="BQ35" t="e">
        <f xml:space="preserve"> IF($B$3="", "",#REF!)</f>
        <v>#REF!</v>
      </c>
      <c r="BR35" t="e">
        <f xml:space="preserve"> IF($B$3="", "",#REF!)</f>
        <v>#REF!</v>
      </c>
      <c r="BS35" t="e">
        <f t="shared" si="4"/>
        <v>#REF!</v>
      </c>
      <c r="BT35" t="e">
        <f t="shared" si="6"/>
        <v>#REF!</v>
      </c>
      <c r="BU35" s="1" t="s">
        <v>6</v>
      </c>
      <c r="BV35" s="51" t="e">
        <f>IF('Q1'!#REF!="","",'Q1'!#REF!)</f>
        <v>#REF!</v>
      </c>
    </row>
    <row r="36" spans="1:393">
      <c r="E36" s="44" t="e">
        <f t="shared" si="2"/>
        <v>#REF!</v>
      </c>
      <c r="F36" t="e">
        <f>#REF!</f>
        <v>#REF!</v>
      </c>
      <c r="G36" t="e">
        <f>#REF!</f>
        <v>#REF!</v>
      </c>
      <c r="H36" t="e">
        <f>#REF!</f>
        <v>#REF!</v>
      </c>
      <c r="I36" t="e">
        <f>IF(#REF!="","",#REF!)</f>
        <v>#REF!</v>
      </c>
      <c r="J36" t="e">
        <f>IF(#REF!="","",#REF!)</f>
        <v>#REF!</v>
      </c>
      <c r="K36" t="e">
        <f>IF(#REF!="","",#REF!)</f>
        <v>#REF!</v>
      </c>
      <c r="L36" t="e">
        <f>IF(#REF!="","",#REF!)</f>
        <v>#REF!</v>
      </c>
      <c r="M36" t="e">
        <f>IF(#REF!="","",#REF!)</f>
        <v>#REF!</v>
      </c>
      <c r="N36" t="e">
        <f>IF(#REF!="","",#REF!)</f>
        <v>#REF!</v>
      </c>
      <c r="O36" t="e">
        <f>IF(#REF!="","",#REF!)</f>
        <v>#REF!</v>
      </c>
      <c r="P36" t="e">
        <f>IF(#REF!="","",#REF!)</f>
        <v>#REF!</v>
      </c>
      <c r="Q36" t="e">
        <f>IF(#REF!="","",#REF!)</f>
        <v>#REF!</v>
      </c>
      <c r="R36" t="e">
        <f>IF(#REF!="","",#REF!)</f>
        <v>#REF!</v>
      </c>
      <c r="S36" s="78"/>
      <c r="T36" t="e">
        <f>IF(#REF!="","",#REF!)</f>
        <v>#REF!</v>
      </c>
      <c r="U36" t="e">
        <f>IF(#REF!="","",#REF!)</f>
        <v>#REF!</v>
      </c>
      <c r="V36" t="e">
        <f>IF(#REF!="","",#REF!)</f>
        <v>#REF!</v>
      </c>
      <c r="W36" t="e">
        <f>IF(#REF!="","",#REF!)</f>
        <v>#REF!</v>
      </c>
      <c r="X36" s="37"/>
      <c r="Y36" s="108" t="e">
        <f>IF(#REF!="","",#REF!)</f>
        <v>#REF!</v>
      </c>
      <c r="Z36" s="35" t="e">
        <f>IF(#REF!="","",#REF!)</f>
        <v>#REF!</v>
      </c>
      <c r="AA36" s="34" t="str">
        <f>IF('Q1'!M51="","",'Q1'!M51)</f>
        <v/>
      </c>
      <c r="AB36" s="34">
        <f>IF('Q1'!N51="","",'Q1'!N51)</f>
        <v>0</v>
      </c>
      <c r="AC36" s="34" t="str">
        <f>IF('Q1'!P51="","",'Q1'!P51)</f>
        <v/>
      </c>
      <c r="AD36" s="34" t="str">
        <f>IF('Q1'!Q51="","",'Q1'!Q51)</f>
        <v/>
      </c>
      <c r="AE36" s="34" t="str">
        <f>IF('Q1'!R51="","",'Q1'!R51)</f>
        <v/>
      </c>
      <c r="AF36" s="34" t="str">
        <f>IF('Q1'!S51="","",'Q1'!S51)</f>
        <v/>
      </c>
      <c r="AG36" s="34" t="str">
        <f>IF('Q1'!T51="","",'Q1'!T51)</f>
        <v/>
      </c>
      <c r="AH36" s="34" t="str">
        <f>IF('Q1'!U51="","",'Q1'!U51)</f>
        <v/>
      </c>
      <c r="AI36" s="34" t="str">
        <f>IF('Q1'!V51="","",'Q1'!V51)</f>
        <v/>
      </c>
      <c r="AJ36" s="43" t="str">
        <f>IF('Q1'!W51="","",'Q1'!W51)</f>
        <v/>
      </c>
      <c r="AK36" s="35" t="e">
        <f>IF('Q1'!#REF!="","",'Q1'!#REF!)</f>
        <v>#REF!</v>
      </c>
      <c r="AL36" s="34" t="e">
        <f>IF(#REF!="","",#REF!)</f>
        <v>#REF!</v>
      </c>
      <c r="AM36" s="34" t="e">
        <f>IF(#REF!="","",#REF!)</f>
        <v>#REF!</v>
      </c>
      <c r="AN36" s="34" t="e">
        <f>IF(#REF!="","",#REF!)</f>
        <v>#REF!</v>
      </c>
      <c r="AO36" s="34" t="e">
        <f>IF(#REF!="","",#REF!)</f>
        <v>#REF!</v>
      </c>
      <c r="AP36" s="34" t="e">
        <f>IF(#REF!="","",#REF!)</f>
        <v>#REF!</v>
      </c>
      <c r="AQ36" s="34" t="e">
        <f>IF(#REF!="","",#REF!)</f>
        <v>#REF!</v>
      </c>
      <c r="AR36" s="34" t="e">
        <f>IF(#REF!="","",#REF!)</f>
        <v>#REF!</v>
      </c>
      <c r="AS36" s="34" t="e">
        <f>IF(#REF!="","",#REF!)</f>
        <v>#REF!</v>
      </c>
      <c r="AT36" s="34" t="e">
        <f>IF(#REF!="","",#REF!)</f>
        <v>#REF!</v>
      </c>
      <c r="AU36" s="43" t="e">
        <f>IF(#REF!="","",#REF!)</f>
        <v>#REF!</v>
      </c>
      <c r="AV36" s="43" t="e">
        <f>IF(#REF!="","",#REF!)</f>
        <v>#REF!</v>
      </c>
      <c r="AW36" s="45" t="e">
        <f>IF(#REF!="","",#REF!)</f>
        <v>#REF!</v>
      </c>
      <c r="AX36" s="34" t="e">
        <f>IF(#REF!="","",#REF!)</f>
        <v>#REF!</v>
      </c>
      <c r="AY36" s="34" t="e">
        <f>IF(#REF!="","",#REF!)</f>
        <v>#REF!</v>
      </c>
      <c r="AZ36" s="34" t="e">
        <f>IF(#REF!="","",#REF!)</f>
        <v>#REF!</v>
      </c>
      <c r="BA36" s="34" t="e">
        <f>IF(#REF!="","",#REF!)</f>
        <v>#REF!</v>
      </c>
      <c r="BB36" s="34" t="e">
        <f>IF(#REF!="","",#REF!)</f>
        <v>#REF!</v>
      </c>
      <c r="BC36" s="34" t="e">
        <f>IF(#REF!="","",#REF!)</f>
        <v>#REF!</v>
      </c>
      <c r="BD36" s="34" t="e">
        <f>IF(#REF!="","",#REF!)</f>
        <v>#REF!</v>
      </c>
      <c r="BE36" s="34" t="e">
        <f>IF(#REF!="","",#REF!)</f>
        <v>#REF!</v>
      </c>
      <c r="BF36" s="35" t="e">
        <f>IF(#REF!="","",#REF!)</f>
        <v>#REF!</v>
      </c>
      <c r="BG36" s="35" t="e">
        <f>IF(#REF!="","",#REF!)</f>
        <v>#REF!</v>
      </c>
      <c r="BH36" s="44"/>
      <c r="BO36" s="1" t="e">
        <f t="shared" si="3"/>
        <v>#REF!</v>
      </c>
      <c r="BP36" s="1" t="e">
        <f xml:space="preserve"> IF(#REF!="", "",#REF!)</f>
        <v>#REF!</v>
      </c>
      <c r="BQ36" t="e">
        <f xml:space="preserve"> IF($B$3="", "",#REF!)</f>
        <v>#REF!</v>
      </c>
      <c r="BR36" t="e">
        <f xml:space="preserve"> IF($B$3="", "",#REF!)</f>
        <v>#REF!</v>
      </c>
      <c r="BS36" t="e">
        <f t="shared" si="4"/>
        <v>#REF!</v>
      </c>
      <c r="BT36" t="e">
        <f t="shared" si="6"/>
        <v>#REF!</v>
      </c>
      <c r="BU36" s="1" t="s">
        <v>7</v>
      </c>
      <c r="BV36" s="51" t="e">
        <f>IF('Q1'!#REF!="","",'Q1'!#REF!)</f>
        <v>#REF!</v>
      </c>
    </row>
    <row r="37" spans="1:393">
      <c r="E37" s="44" t="e">
        <f t="shared" si="2"/>
        <v>#REF!</v>
      </c>
      <c r="F37" t="e">
        <f>#REF!</f>
        <v>#REF!</v>
      </c>
      <c r="G37" t="e">
        <f>#REF!</f>
        <v>#REF!</v>
      </c>
      <c r="H37" t="e">
        <f>#REF!</f>
        <v>#REF!</v>
      </c>
      <c r="I37" t="e">
        <f>IF(#REF!="","",#REF!)</f>
        <v>#REF!</v>
      </c>
      <c r="J37" t="e">
        <f>IF(#REF!="","",#REF!)</f>
        <v>#REF!</v>
      </c>
      <c r="K37" t="e">
        <f>IF(#REF!="","",#REF!)</f>
        <v>#REF!</v>
      </c>
      <c r="L37" t="e">
        <f>IF(#REF!="","",#REF!)</f>
        <v>#REF!</v>
      </c>
      <c r="M37" t="e">
        <f>IF(#REF!="","",#REF!)</f>
        <v>#REF!</v>
      </c>
      <c r="N37" t="e">
        <f>IF(#REF!="","",#REF!)</f>
        <v>#REF!</v>
      </c>
      <c r="O37" t="e">
        <f>IF(#REF!="","",#REF!)</f>
        <v>#REF!</v>
      </c>
      <c r="P37" t="e">
        <f>IF(#REF!="","",#REF!)</f>
        <v>#REF!</v>
      </c>
      <c r="Q37" t="e">
        <f>IF(#REF!="","",#REF!)</f>
        <v>#REF!</v>
      </c>
      <c r="R37" t="e">
        <f>IF(#REF!="","",#REF!)</f>
        <v>#REF!</v>
      </c>
      <c r="S37" s="78"/>
      <c r="T37" t="e">
        <f>IF(#REF!="","",#REF!)</f>
        <v>#REF!</v>
      </c>
      <c r="U37" t="e">
        <f>IF(#REF!="","",#REF!)</f>
        <v>#REF!</v>
      </c>
      <c r="V37" t="e">
        <f>IF(#REF!="","",#REF!)</f>
        <v>#REF!</v>
      </c>
      <c r="W37" t="e">
        <f>IF(#REF!="","",#REF!)</f>
        <v>#REF!</v>
      </c>
      <c r="X37" s="37"/>
      <c r="Y37" s="108" t="e">
        <f>IF(#REF!="","",#REF!)</f>
        <v>#REF!</v>
      </c>
      <c r="Z37" s="35" t="e">
        <f>IF(#REF!="","",#REF!)</f>
        <v>#REF!</v>
      </c>
      <c r="AA37" s="34" t="e">
        <f>IF('Q1'!#REF!="","",'Q1'!#REF!)</f>
        <v>#REF!</v>
      </c>
      <c r="AB37" s="34" t="e">
        <f>IF('Q1'!#REF!="","",'Q1'!#REF!)</f>
        <v>#REF!</v>
      </c>
      <c r="AC37" s="34" t="e">
        <f>IF('Q1'!#REF!="","",'Q1'!#REF!)</f>
        <v>#REF!</v>
      </c>
      <c r="AD37" s="34" t="e">
        <f>IF('Q1'!#REF!="","",'Q1'!#REF!)</f>
        <v>#REF!</v>
      </c>
      <c r="AE37" s="34" t="e">
        <f>IF('Q1'!#REF!="","",'Q1'!#REF!)</f>
        <v>#REF!</v>
      </c>
      <c r="AF37" s="34" t="e">
        <f>IF('Q1'!#REF!="","",'Q1'!#REF!)</f>
        <v>#REF!</v>
      </c>
      <c r="AG37" s="34" t="e">
        <f>IF('Q1'!#REF!="","",'Q1'!#REF!)</f>
        <v>#REF!</v>
      </c>
      <c r="AH37" s="34" t="e">
        <f>IF('Q1'!#REF!="","",'Q1'!#REF!)</f>
        <v>#REF!</v>
      </c>
      <c r="AI37" s="34" t="e">
        <f>IF('Q1'!#REF!="","",'Q1'!#REF!)</f>
        <v>#REF!</v>
      </c>
      <c r="AJ37" s="43" t="e">
        <f>IF('Q1'!#REF!="","",'Q1'!#REF!)</f>
        <v>#REF!</v>
      </c>
      <c r="AK37" s="35" t="e">
        <f>IF('Q1'!#REF!="","",'Q1'!#REF!)</f>
        <v>#REF!</v>
      </c>
      <c r="AL37" s="34" t="e">
        <f>IF(#REF!="","",#REF!)</f>
        <v>#REF!</v>
      </c>
      <c r="AM37" s="34" t="e">
        <f>IF(#REF!="","",#REF!)</f>
        <v>#REF!</v>
      </c>
      <c r="AN37" s="34" t="e">
        <f>IF(#REF!="","",#REF!)</f>
        <v>#REF!</v>
      </c>
      <c r="AO37" s="34" t="e">
        <f>IF(#REF!="","",#REF!)</f>
        <v>#REF!</v>
      </c>
      <c r="AP37" s="34" t="e">
        <f>IF(#REF!="","",#REF!)</f>
        <v>#REF!</v>
      </c>
      <c r="AQ37" s="34" t="e">
        <f>IF(#REF!="","",#REF!)</f>
        <v>#REF!</v>
      </c>
      <c r="AR37" s="34" t="e">
        <f>IF(#REF!="","",#REF!)</f>
        <v>#REF!</v>
      </c>
      <c r="AS37" s="34" t="e">
        <f>IF(#REF!="","",#REF!)</f>
        <v>#REF!</v>
      </c>
      <c r="AT37" s="34" t="e">
        <f>IF(#REF!="","",#REF!)</f>
        <v>#REF!</v>
      </c>
      <c r="AU37" s="43" t="e">
        <f>IF(#REF!="","",#REF!)</f>
        <v>#REF!</v>
      </c>
      <c r="AV37" s="43" t="e">
        <f>IF(#REF!="","",#REF!)</f>
        <v>#REF!</v>
      </c>
      <c r="AW37" s="45" t="e">
        <f>IF(#REF!="","",#REF!)</f>
        <v>#REF!</v>
      </c>
      <c r="AX37" s="34" t="e">
        <f>IF(#REF!="","",#REF!)</f>
        <v>#REF!</v>
      </c>
      <c r="AY37" s="34" t="e">
        <f>IF(#REF!="","",#REF!)</f>
        <v>#REF!</v>
      </c>
      <c r="AZ37" s="34" t="e">
        <f>IF(#REF!="","",#REF!)</f>
        <v>#REF!</v>
      </c>
      <c r="BA37" s="34" t="e">
        <f>IF(#REF!="","",#REF!)</f>
        <v>#REF!</v>
      </c>
      <c r="BB37" s="34" t="e">
        <f>IF(#REF!="","",#REF!)</f>
        <v>#REF!</v>
      </c>
      <c r="BC37" s="34" t="e">
        <f>IF(#REF!="","",#REF!)</f>
        <v>#REF!</v>
      </c>
      <c r="BD37" s="34" t="e">
        <f>IF(#REF!="","",#REF!)</f>
        <v>#REF!</v>
      </c>
      <c r="BE37" s="34" t="e">
        <f>IF(#REF!="","",#REF!)</f>
        <v>#REF!</v>
      </c>
      <c r="BF37" s="35" t="e">
        <f>IF(#REF!="","",#REF!)</f>
        <v>#REF!</v>
      </c>
      <c r="BG37" s="35" t="e">
        <f>IF(#REF!="","",#REF!)</f>
        <v>#REF!</v>
      </c>
      <c r="BH37" s="44"/>
      <c r="BO37" s="1" t="e">
        <f t="shared" si="3"/>
        <v>#REF!</v>
      </c>
      <c r="BP37" s="1" t="e">
        <f xml:space="preserve"> IF(#REF!="", "",#REF!)</f>
        <v>#REF!</v>
      </c>
      <c r="BQ37" t="e">
        <f xml:space="preserve"> IF($B$3="", "",#REF!)</f>
        <v>#REF!</v>
      </c>
      <c r="BR37" t="e">
        <f xml:space="preserve"> IF($B$3="", "",#REF!)</f>
        <v>#REF!</v>
      </c>
      <c r="BS37" t="e">
        <f t="shared" si="4"/>
        <v>#REF!</v>
      </c>
      <c r="BT37" t="e">
        <f t="shared" si="6"/>
        <v>#REF!</v>
      </c>
      <c r="BU37" s="1" t="s">
        <v>8</v>
      </c>
      <c r="BV37" s="51" t="e">
        <f>IF('Q1'!#REF!="","",'Q1'!#REF!)</f>
        <v>#REF!</v>
      </c>
    </row>
    <row r="38" spans="1:393">
      <c r="E38" s="44" t="e">
        <f t="shared" si="2"/>
        <v>#REF!</v>
      </c>
      <c r="F38" t="e">
        <f>#REF!</f>
        <v>#REF!</v>
      </c>
      <c r="G38" t="e">
        <f>#REF!</f>
        <v>#REF!</v>
      </c>
      <c r="H38" t="e">
        <f>#REF!</f>
        <v>#REF!</v>
      </c>
      <c r="I38" t="e">
        <f>IF(#REF!="","",#REF!)</f>
        <v>#REF!</v>
      </c>
      <c r="J38" t="e">
        <f>IF(#REF!="","",#REF!)</f>
        <v>#REF!</v>
      </c>
      <c r="K38" t="e">
        <f>IF(#REF!="","",#REF!)</f>
        <v>#REF!</v>
      </c>
      <c r="L38" t="e">
        <f>IF(#REF!="","",#REF!)</f>
        <v>#REF!</v>
      </c>
      <c r="M38" t="e">
        <f>IF(#REF!="","",#REF!)</f>
        <v>#REF!</v>
      </c>
      <c r="N38" t="e">
        <f>IF(#REF!="","",#REF!)</f>
        <v>#REF!</v>
      </c>
      <c r="O38" t="e">
        <f>IF(#REF!="","",#REF!)</f>
        <v>#REF!</v>
      </c>
      <c r="P38" t="e">
        <f>IF(#REF!="","",#REF!)</f>
        <v>#REF!</v>
      </c>
      <c r="Q38" t="e">
        <f>IF(#REF!="","",#REF!)</f>
        <v>#REF!</v>
      </c>
      <c r="R38" t="e">
        <f>IF(#REF!="","",#REF!)</f>
        <v>#REF!</v>
      </c>
      <c r="S38" s="78"/>
      <c r="T38" t="e">
        <f>IF(#REF!="","",#REF!)</f>
        <v>#REF!</v>
      </c>
      <c r="U38" t="e">
        <f>IF(#REF!="","",#REF!)</f>
        <v>#REF!</v>
      </c>
      <c r="V38" t="e">
        <f>IF(#REF!="","",#REF!)</f>
        <v>#REF!</v>
      </c>
      <c r="W38" t="e">
        <f>IF(#REF!="","",#REF!)</f>
        <v>#REF!</v>
      </c>
      <c r="X38" s="37"/>
      <c r="Y38" s="108" t="e">
        <f>IF(#REF!="","",#REF!)</f>
        <v>#REF!</v>
      </c>
      <c r="Z38" s="35" t="e">
        <f>IF(#REF!="","",#REF!)</f>
        <v>#REF!</v>
      </c>
      <c r="AA38" s="34" t="e">
        <f>IF('Q1'!#REF!="","",'Q1'!#REF!)</f>
        <v>#REF!</v>
      </c>
      <c r="AB38" s="34" t="e">
        <f>IF('Q1'!#REF!="","",'Q1'!#REF!)</f>
        <v>#REF!</v>
      </c>
      <c r="AC38" s="34" t="e">
        <f>IF('Q1'!#REF!="","",'Q1'!#REF!)</f>
        <v>#REF!</v>
      </c>
      <c r="AD38" s="34" t="e">
        <f>IF('Q1'!#REF!="","",'Q1'!#REF!)</f>
        <v>#REF!</v>
      </c>
      <c r="AE38" s="34" t="e">
        <f>IF('Q1'!#REF!="","",'Q1'!#REF!)</f>
        <v>#REF!</v>
      </c>
      <c r="AF38" s="34" t="e">
        <f>IF('Q1'!#REF!="","",'Q1'!#REF!)</f>
        <v>#REF!</v>
      </c>
      <c r="AG38" s="34" t="e">
        <f>IF('Q1'!#REF!="","",'Q1'!#REF!)</f>
        <v>#REF!</v>
      </c>
      <c r="AH38" s="34" t="e">
        <f>IF('Q1'!#REF!="","",'Q1'!#REF!)</f>
        <v>#REF!</v>
      </c>
      <c r="AI38" s="34" t="e">
        <f>IF('Q1'!#REF!="","",'Q1'!#REF!)</f>
        <v>#REF!</v>
      </c>
      <c r="AJ38" s="43" t="e">
        <f>IF('Q1'!#REF!="","",'Q1'!#REF!)</f>
        <v>#REF!</v>
      </c>
      <c r="AK38" s="35" t="e">
        <f>IF('Q1'!#REF!="","",'Q1'!#REF!)</f>
        <v>#REF!</v>
      </c>
      <c r="AL38" s="34" t="e">
        <f>IF(#REF!="","",#REF!)</f>
        <v>#REF!</v>
      </c>
      <c r="AM38" s="34" t="e">
        <f>IF(#REF!="","",#REF!)</f>
        <v>#REF!</v>
      </c>
      <c r="AN38" s="34" t="e">
        <f>IF(#REF!="","",#REF!)</f>
        <v>#REF!</v>
      </c>
      <c r="AO38" s="34" t="e">
        <f>IF(#REF!="","",#REF!)</f>
        <v>#REF!</v>
      </c>
      <c r="AP38" s="34" t="e">
        <f>IF(#REF!="","",#REF!)</f>
        <v>#REF!</v>
      </c>
      <c r="AQ38" s="34" t="e">
        <f>IF(#REF!="","",#REF!)</f>
        <v>#REF!</v>
      </c>
      <c r="AR38" s="34" t="e">
        <f>IF(#REF!="","",#REF!)</f>
        <v>#REF!</v>
      </c>
      <c r="AS38" s="34" t="e">
        <f>IF(#REF!="","",#REF!)</f>
        <v>#REF!</v>
      </c>
      <c r="AT38" s="34" t="e">
        <f>IF(#REF!="","",#REF!)</f>
        <v>#REF!</v>
      </c>
      <c r="AU38" s="43" t="e">
        <f>IF(#REF!="","",#REF!)</f>
        <v>#REF!</v>
      </c>
      <c r="AV38" s="43" t="e">
        <f>IF(#REF!="","",#REF!)</f>
        <v>#REF!</v>
      </c>
      <c r="AW38" s="45" t="e">
        <f>IF(#REF!="","",#REF!)</f>
        <v>#REF!</v>
      </c>
      <c r="AX38" s="34" t="e">
        <f>IF(#REF!="","",#REF!)</f>
        <v>#REF!</v>
      </c>
      <c r="AY38" s="34" t="e">
        <f>IF(#REF!="","",#REF!)</f>
        <v>#REF!</v>
      </c>
      <c r="AZ38" s="34" t="e">
        <f>IF(#REF!="","",#REF!)</f>
        <v>#REF!</v>
      </c>
      <c r="BA38" s="34" t="e">
        <f>IF(#REF!="","",#REF!)</f>
        <v>#REF!</v>
      </c>
      <c r="BB38" s="34" t="e">
        <f>IF(#REF!="","",#REF!)</f>
        <v>#REF!</v>
      </c>
      <c r="BC38" s="34" t="e">
        <f>IF(#REF!="","",#REF!)</f>
        <v>#REF!</v>
      </c>
      <c r="BD38" s="34" t="e">
        <f>IF(#REF!="","",#REF!)</f>
        <v>#REF!</v>
      </c>
      <c r="BE38" s="34" t="e">
        <f>IF(#REF!="","",#REF!)</f>
        <v>#REF!</v>
      </c>
      <c r="BF38" s="35" t="e">
        <f>IF(#REF!="","",#REF!)</f>
        <v>#REF!</v>
      </c>
      <c r="BG38" s="35" t="e">
        <f>IF(#REF!="","",#REF!)</f>
        <v>#REF!</v>
      </c>
      <c r="BH38" s="44"/>
      <c r="BO38" s="1" t="e">
        <f t="shared" si="3"/>
        <v>#REF!</v>
      </c>
      <c r="BP38" s="1" t="e">
        <f xml:space="preserve"> IF(#REF!="", "",#REF!)</f>
        <v>#REF!</v>
      </c>
      <c r="BQ38" t="e">
        <f xml:space="preserve"> IF($B$3="", "",#REF!)</f>
        <v>#REF!</v>
      </c>
      <c r="BR38" t="e">
        <f xml:space="preserve"> IF($B$3="", "",#REF!)</f>
        <v>#REF!</v>
      </c>
      <c r="BS38" t="e">
        <f t="shared" si="4"/>
        <v>#REF!</v>
      </c>
      <c r="BT38" t="e">
        <f t="shared" si="6"/>
        <v>#REF!</v>
      </c>
      <c r="BU38" s="1" t="s">
        <v>9</v>
      </c>
      <c r="BV38" s="51" t="e">
        <f>IF('Q1'!#REF!="","",'Q1'!#REF!)</f>
        <v>#REF!</v>
      </c>
    </row>
    <row r="39" spans="1:393">
      <c r="E39" s="44" t="e">
        <f t="shared" si="2"/>
        <v>#REF!</v>
      </c>
      <c r="F39" t="e">
        <f>#REF!</f>
        <v>#REF!</v>
      </c>
      <c r="G39" t="e">
        <f>#REF!</f>
        <v>#REF!</v>
      </c>
      <c r="H39" t="e">
        <f>#REF!</f>
        <v>#REF!</v>
      </c>
      <c r="I39" t="e">
        <f>IF(#REF!="","",#REF!)</f>
        <v>#REF!</v>
      </c>
      <c r="J39" t="e">
        <f>IF(#REF!="","",#REF!)</f>
        <v>#REF!</v>
      </c>
      <c r="K39" t="e">
        <f>IF(#REF!="","",#REF!)</f>
        <v>#REF!</v>
      </c>
      <c r="L39" t="e">
        <f>IF(#REF!="","",#REF!)</f>
        <v>#REF!</v>
      </c>
      <c r="M39" t="e">
        <f>IF(#REF!="","",#REF!)</f>
        <v>#REF!</v>
      </c>
      <c r="N39" t="e">
        <f>IF(#REF!="","",#REF!)</f>
        <v>#REF!</v>
      </c>
      <c r="O39" t="e">
        <f>IF(#REF!="","",#REF!)</f>
        <v>#REF!</v>
      </c>
      <c r="P39" t="e">
        <f>IF(#REF!="","",#REF!)</f>
        <v>#REF!</v>
      </c>
      <c r="Q39" t="e">
        <f>IF(#REF!="","",#REF!)</f>
        <v>#REF!</v>
      </c>
      <c r="R39" t="e">
        <f>IF(#REF!="","",#REF!)</f>
        <v>#REF!</v>
      </c>
      <c r="S39" s="78"/>
      <c r="T39" t="e">
        <f>IF(#REF!="","",#REF!)</f>
        <v>#REF!</v>
      </c>
      <c r="U39" t="e">
        <f>IF(#REF!="","",#REF!)</f>
        <v>#REF!</v>
      </c>
      <c r="V39" t="e">
        <f>IF(#REF!="","",#REF!)</f>
        <v>#REF!</v>
      </c>
      <c r="W39" t="e">
        <f>IF(#REF!="","",#REF!)</f>
        <v>#REF!</v>
      </c>
      <c r="X39" s="37"/>
      <c r="Y39" s="108" t="e">
        <f>IF(#REF!="","",#REF!)</f>
        <v>#REF!</v>
      </c>
      <c r="Z39" s="35" t="e">
        <f>IF(#REF!="","",#REF!)</f>
        <v>#REF!</v>
      </c>
      <c r="AA39" s="34" t="e">
        <f>IF('Q1'!#REF!="","",'Q1'!#REF!)</f>
        <v>#REF!</v>
      </c>
      <c r="AB39" s="34" t="e">
        <f>IF('Q1'!#REF!="","",'Q1'!#REF!)</f>
        <v>#REF!</v>
      </c>
      <c r="AC39" s="34" t="e">
        <f>IF('Q1'!#REF!="","",'Q1'!#REF!)</f>
        <v>#REF!</v>
      </c>
      <c r="AD39" s="34" t="e">
        <f>IF('Q1'!#REF!="","",'Q1'!#REF!)</f>
        <v>#REF!</v>
      </c>
      <c r="AE39" s="34" t="e">
        <f>IF('Q1'!#REF!="","",'Q1'!#REF!)</f>
        <v>#REF!</v>
      </c>
      <c r="AF39" s="34" t="e">
        <f>IF('Q1'!#REF!="","",'Q1'!#REF!)</f>
        <v>#REF!</v>
      </c>
      <c r="AG39" s="34" t="e">
        <f>IF('Q1'!#REF!="","",'Q1'!#REF!)</f>
        <v>#REF!</v>
      </c>
      <c r="AH39" s="34" t="e">
        <f>IF('Q1'!#REF!="","",'Q1'!#REF!)</f>
        <v>#REF!</v>
      </c>
      <c r="AI39" s="34" t="e">
        <f>IF('Q1'!#REF!="","",'Q1'!#REF!)</f>
        <v>#REF!</v>
      </c>
      <c r="AJ39" s="43" t="e">
        <f>IF('Q1'!#REF!="","",'Q1'!#REF!)</f>
        <v>#REF!</v>
      </c>
      <c r="AK39" s="35" t="e">
        <f>IF('Q1'!#REF!="","",'Q1'!#REF!)</f>
        <v>#REF!</v>
      </c>
      <c r="AL39" s="34" t="e">
        <f>IF(#REF!="","",#REF!)</f>
        <v>#REF!</v>
      </c>
      <c r="AM39" s="34" t="e">
        <f>IF(#REF!="","",#REF!)</f>
        <v>#REF!</v>
      </c>
      <c r="AN39" s="34" t="e">
        <f>IF(#REF!="","",#REF!)</f>
        <v>#REF!</v>
      </c>
      <c r="AO39" s="34" t="e">
        <f>IF(#REF!="","",#REF!)</f>
        <v>#REF!</v>
      </c>
      <c r="AP39" s="34" t="e">
        <f>IF(#REF!="","",#REF!)</f>
        <v>#REF!</v>
      </c>
      <c r="AQ39" s="34" t="e">
        <f>IF(#REF!="","",#REF!)</f>
        <v>#REF!</v>
      </c>
      <c r="AR39" s="34" t="e">
        <f>IF(#REF!="","",#REF!)</f>
        <v>#REF!</v>
      </c>
      <c r="AS39" s="34" t="e">
        <f>IF(#REF!="","",#REF!)</f>
        <v>#REF!</v>
      </c>
      <c r="AT39" s="34" t="e">
        <f>IF(#REF!="","",#REF!)</f>
        <v>#REF!</v>
      </c>
      <c r="AU39" s="43" t="e">
        <f>IF(#REF!="","",#REF!)</f>
        <v>#REF!</v>
      </c>
      <c r="AV39" s="43" t="e">
        <f>IF(#REF!="","",#REF!)</f>
        <v>#REF!</v>
      </c>
      <c r="AW39" s="45" t="e">
        <f>IF(#REF!="","",#REF!)</f>
        <v>#REF!</v>
      </c>
      <c r="AX39" s="34" t="e">
        <f>IF(#REF!="","",#REF!)</f>
        <v>#REF!</v>
      </c>
      <c r="AY39" s="34" t="e">
        <f>IF(#REF!="","",#REF!)</f>
        <v>#REF!</v>
      </c>
      <c r="AZ39" s="34" t="e">
        <f>IF(#REF!="","",#REF!)</f>
        <v>#REF!</v>
      </c>
      <c r="BA39" s="34" t="e">
        <f>IF(#REF!="","",#REF!)</f>
        <v>#REF!</v>
      </c>
      <c r="BB39" s="34" t="e">
        <f>IF(#REF!="","",#REF!)</f>
        <v>#REF!</v>
      </c>
      <c r="BC39" s="34" t="e">
        <f>IF(#REF!="","",#REF!)</f>
        <v>#REF!</v>
      </c>
      <c r="BD39" s="34" t="e">
        <f>IF(#REF!="","",#REF!)</f>
        <v>#REF!</v>
      </c>
      <c r="BE39" s="34" t="e">
        <f>IF(#REF!="","",#REF!)</f>
        <v>#REF!</v>
      </c>
      <c r="BF39" s="35" t="e">
        <f>IF(#REF!="","",#REF!)</f>
        <v>#REF!</v>
      </c>
      <c r="BG39" s="35" t="e">
        <f>IF(#REF!="","",#REF!)</f>
        <v>#REF!</v>
      </c>
      <c r="BH39" s="44"/>
      <c r="BO39" s="1" t="e">
        <f t="shared" si="3"/>
        <v>#REF!</v>
      </c>
      <c r="BP39" s="1" t="e">
        <f xml:space="preserve"> IF(#REF!="", "",#REF!)</f>
        <v>#REF!</v>
      </c>
      <c r="BQ39" t="e">
        <f xml:space="preserve"> IF($B$3="", "",#REF!)</f>
        <v>#REF!</v>
      </c>
      <c r="BR39" t="e">
        <f xml:space="preserve"> IF($B$3="", "",#REF!)</f>
        <v>#REF!</v>
      </c>
      <c r="BS39" t="e">
        <f t="shared" si="4"/>
        <v>#REF!</v>
      </c>
      <c r="BT39" t="e">
        <f t="shared" si="6"/>
        <v>#REF!</v>
      </c>
      <c r="BU39" s="1" t="s">
        <v>40</v>
      </c>
      <c r="BV39" s="51" t="e">
        <f>IF('Q1'!#REF!="","",'Q1'!#REF!)</f>
        <v>#REF!</v>
      </c>
    </row>
    <row r="40" spans="1:393">
      <c r="E40" s="44" t="e">
        <f t="shared" si="2"/>
        <v>#REF!</v>
      </c>
      <c r="F40" t="e">
        <f>#REF!</f>
        <v>#REF!</v>
      </c>
      <c r="G40" t="e">
        <f>#REF!</f>
        <v>#REF!</v>
      </c>
      <c r="H40" t="e">
        <f>#REF!</f>
        <v>#REF!</v>
      </c>
      <c r="I40" t="e">
        <f>IF(#REF!="","",#REF!)</f>
        <v>#REF!</v>
      </c>
      <c r="J40" t="e">
        <f>IF(#REF!="","",#REF!)</f>
        <v>#REF!</v>
      </c>
      <c r="K40" t="e">
        <f>IF(#REF!="","",#REF!)</f>
        <v>#REF!</v>
      </c>
      <c r="L40" t="e">
        <f>IF(#REF!="","",#REF!)</f>
        <v>#REF!</v>
      </c>
      <c r="M40" t="e">
        <f>IF(#REF!="","",#REF!)</f>
        <v>#REF!</v>
      </c>
      <c r="N40" t="e">
        <f>IF(#REF!="","",#REF!)</f>
        <v>#REF!</v>
      </c>
      <c r="O40" t="e">
        <f>IF(#REF!="","",#REF!)</f>
        <v>#REF!</v>
      </c>
      <c r="P40" t="e">
        <f>IF(#REF!="","",#REF!)</f>
        <v>#REF!</v>
      </c>
      <c r="Q40" t="e">
        <f>IF(#REF!="","",#REF!)</f>
        <v>#REF!</v>
      </c>
      <c r="R40" t="e">
        <f>IF(#REF!="","",#REF!)</f>
        <v>#REF!</v>
      </c>
      <c r="S40" s="78"/>
      <c r="T40" t="e">
        <f>IF(#REF!="","",#REF!)</f>
        <v>#REF!</v>
      </c>
      <c r="U40" t="e">
        <f>IF(#REF!="","",#REF!)</f>
        <v>#REF!</v>
      </c>
      <c r="V40" t="e">
        <f>IF(#REF!="","",#REF!)</f>
        <v>#REF!</v>
      </c>
      <c r="W40" t="e">
        <f>IF(#REF!="","",#REF!)</f>
        <v>#REF!</v>
      </c>
      <c r="X40" s="37"/>
      <c r="Y40" s="108" t="e">
        <f>IF(#REF!="","",#REF!)</f>
        <v>#REF!</v>
      </c>
      <c r="Z40" s="35" t="e">
        <f>IF(#REF!="","",#REF!)</f>
        <v>#REF!</v>
      </c>
      <c r="AA40" s="34" t="e">
        <f>IF('Q1'!#REF!="","",'Q1'!#REF!)</f>
        <v>#REF!</v>
      </c>
      <c r="AB40" s="34" t="e">
        <f>IF('Q1'!#REF!="","",'Q1'!#REF!)</f>
        <v>#REF!</v>
      </c>
      <c r="AC40" s="34" t="e">
        <f>IF('Q1'!#REF!="","",'Q1'!#REF!)</f>
        <v>#REF!</v>
      </c>
      <c r="AD40" s="34" t="e">
        <f>IF('Q1'!#REF!="","",'Q1'!#REF!)</f>
        <v>#REF!</v>
      </c>
      <c r="AE40" s="34" t="e">
        <f>IF('Q1'!#REF!="","",'Q1'!#REF!)</f>
        <v>#REF!</v>
      </c>
      <c r="AF40" s="34" t="e">
        <f>IF('Q1'!#REF!="","",'Q1'!#REF!)</f>
        <v>#REF!</v>
      </c>
      <c r="AG40" s="34" t="e">
        <f>IF('Q1'!#REF!="","",'Q1'!#REF!)</f>
        <v>#REF!</v>
      </c>
      <c r="AH40" s="34" t="e">
        <f>IF('Q1'!#REF!="","",'Q1'!#REF!)</f>
        <v>#REF!</v>
      </c>
      <c r="AI40" s="34" t="e">
        <f>IF('Q1'!#REF!="","",'Q1'!#REF!)</f>
        <v>#REF!</v>
      </c>
      <c r="AJ40" s="43" t="e">
        <f>IF('Q1'!#REF!="","",'Q1'!#REF!)</f>
        <v>#REF!</v>
      </c>
      <c r="AK40" s="35" t="e">
        <f>IF('Q1'!#REF!="","",'Q1'!#REF!)</f>
        <v>#REF!</v>
      </c>
      <c r="AL40" s="34" t="e">
        <f>IF(#REF!="","",#REF!)</f>
        <v>#REF!</v>
      </c>
      <c r="AM40" s="34" t="e">
        <f>IF(#REF!="","",#REF!)</f>
        <v>#REF!</v>
      </c>
      <c r="AN40" s="34" t="e">
        <f>IF(#REF!="","",#REF!)</f>
        <v>#REF!</v>
      </c>
      <c r="AO40" s="34" t="e">
        <f>IF(#REF!="","",#REF!)</f>
        <v>#REF!</v>
      </c>
      <c r="AP40" s="34" t="e">
        <f>IF(#REF!="","",#REF!)</f>
        <v>#REF!</v>
      </c>
      <c r="AQ40" s="34" t="e">
        <f>IF(#REF!="","",#REF!)</f>
        <v>#REF!</v>
      </c>
      <c r="AR40" s="34" t="e">
        <f>IF(#REF!="","",#REF!)</f>
        <v>#REF!</v>
      </c>
      <c r="AS40" s="34" t="e">
        <f>IF(#REF!="","",#REF!)</f>
        <v>#REF!</v>
      </c>
      <c r="AT40" s="34" t="e">
        <f>IF(#REF!="","",#REF!)</f>
        <v>#REF!</v>
      </c>
      <c r="AU40" s="43" t="e">
        <f>IF(#REF!="","",#REF!)</f>
        <v>#REF!</v>
      </c>
      <c r="AV40" s="43" t="e">
        <f>IF(#REF!="","",#REF!)</f>
        <v>#REF!</v>
      </c>
      <c r="AW40" s="45" t="e">
        <f>IF(#REF!="","",#REF!)</f>
        <v>#REF!</v>
      </c>
      <c r="AX40" s="34" t="e">
        <f>IF(#REF!="","",#REF!)</f>
        <v>#REF!</v>
      </c>
      <c r="AY40" s="34" t="e">
        <f>IF(#REF!="","",#REF!)</f>
        <v>#REF!</v>
      </c>
      <c r="AZ40" s="34" t="e">
        <f>IF(#REF!="","",#REF!)</f>
        <v>#REF!</v>
      </c>
      <c r="BA40" s="34" t="e">
        <f>IF(#REF!="","",#REF!)</f>
        <v>#REF!</v>
      </c>
      <c r="BB40" s="34" t="e">
        <f>IF(#REF!="","",#REF!)</f>
        <v>#REF!</v>
      </c>
      <c r="BC40" s="34" t="e">
        <f>IF(#REF!="","",#REF!)</f>
        <v>#REF!</v>
      </c>
      <c r="BD40" s="34" t="e">
        <f>IF(#REF!="","",#REF!)</f>
        <v>#REF!</v>
      </c>
      <c r="BE40" s="34" t="e">
        <f>IF(#REF!="","",#REF!)</f>
        <v>#REF!</v>
      </c>
      <c r="BF40" s="35" t="e">
        <f>IF(#REF!="","",#REF!)</f>
        <v>#REF!</v>
      </c>
      <c r="BG40" s="35" t="e">
        <f>IF(#REF!="","",#REF!)</f>
        <v>#REF!</v>
      </c>
      <c r="BH40" s="44"/>
      <c r="BO40" s="1" t="e">
        <f t="shared" si="3"/>
        <v>#REF!</v>
      </c>
      <c r="BP40" s="1" t="e">
        <f xml:space="preserve"> IF(#REF!="", "",#REF!)</f>
        <v>#REF!</v>
      </c>
      <c r="BQ40" t="e">
        <f xml:space="preserve"> IF($B$3="", "",#REF!)</f>
        <v>#REF!</v>
      </c>
      <c r="BR40" t="e">
        <f xml:space="preserve"> IF($B$3="", "",#REF!)</f>
        <v>#REF!</v>
      </c>
      <c r="BS40" t="e">
        <f t="shared" si="4"/>
        <v>#REF!</v>
      </c>
      <c r="BT40" t="e">
        <f t="shared" si="6"/>
        <v>#REF!</v>
      </c>
      <c r="BU40" s="1" t="s">
        <v>10</v>
      </c>
      <c r="BV40" s="51" t="e">
        <f>IF('Q1'!#REF!="","",'Q1'!#REF!)</f>
        <v>#REF!</v>
      </c>
    </row>
    <row r="41" spans="1:393" s="39" customFormat="1" ht="13.8" thickBot="1">
      <c r="A41"/>
      <c r="B41"/>
      <c r="C41"/>
      <c r="D41"/>
      <c r="E41" s="76" t="e">
        <f t="shared" si="2"/>
        <v>#REF!</v>
      </c>
      <c r="F41" s="39" t="e">
        <f>#REF!</f>
        <v>#REF!</v>
      </c>
      <c r="G41" s="39" t="e">
        <f>#REF!</f>
        <v>#REF!</v>
      </c>
      <c r="H41" s="39" t="e">
        <f>#REF!</f>
        <v>#REF!</v>
      </c>
      <c r="I41" s="39" t="e">
        <f>IF(#REF!="","",#REF!)</f>
        <v>#REF!</v>
      </c>
      <c r="J41" s="39" t="e">
        <f>IF(#REF!="","",#REF!)</f>
        <v>#REF!</v>
      </c>
      <c r="K41" s="39" t="e">
        <f>IF(#REF!="","",#REF!)</f>
        <v>#REF!</v>
      </c>
      <c r="L41" s="39" t="e">
        <f>IF(#REF!="","",#REF!)</f>
        <v>#REF!</v>
      </c>
      <c r="M41" s="39" t="e">
        <f>IF(#REF!="","",#REF!)</f>
        <v>#REF!</v>
      </c>
      <c r="N41" s="39" t="e">
        <f>IF(#REF!="","",#REF!)</f>
        <v>#REF!</v>
      </c>
      <c r="O41" s="39" t="e">
        <f>IF(#REF!="","",#REF!)</f>
        <v>#REF!</v>
      </c>
      <c r="P41" s="39" t="e">
        <f>IF(#REF!="","",#REF!)</f>
        <v>#REF!</v>
      </c>
      <c r="Q41" s="39" t="e">
        <f>IF(#REF!="","",#REF!)</f>
        <v>#REF!</v>
      </c>
      <c r="R41" s="39" t="e">
        <f>IF(#REF!="","",#REF!)</f>
        <v>#REF!</v>
      </c>
      <c r="S41" s="79"/>
      <c r="T41" s="39" t="e">
        <f>IF(#REF!="","",#REF!)</f>
        <v>#REF!</v>
      </c>
      <c r="U41" s="39" t="e">
        <f>IF(#REF!="","",#REF!)</f>
        <v>#REF!</v>
      </c>
      <c r="V41" s="39" t="e">
        <f>IF(#REF!="","",#REF!)</f>
        <v>#REF!</v>
      </c>
      <c r="W41" s="39" t="e">
        <f>IF(#REF!="","",#REF!)</f>
        <v>#REF!</v>
      </c>
      <c r="X41" s="38"/>
      <c r="Y41" s="109" t="e">
        <f>IF(#REF!="","",#REF!)</f>
        <v>#REF!</v>
      </c>
      <c r="Z41" s="40" t="e">
        <f>IF(#REF!="","",#REF!)</f>
        <v>#REF!</v>
      </c>
      <c r="AA41" s="41" t="e">
        <f>IF('Q1'!#REF!="","",'Q1'!#REF!)</f>
        <v>#REF!</v>
      </c>
      <c r="AB41" s="41" t="e">
        <f>IF('Q1'!#REF!="","",'Q1'!#REF!)</f>
        <v>#REF!</v>
      </c>
      <c r="AC41" s="41" t="e">
        <f>IF('Q1'!#REF!="","",'Q1'!#REF!)</f>
        <v>#REF!</v>
      </c>
      <c r="AD41" s="41" t="e">
        <f>IF('Q1'!#REF!="","",'Q1'!#REF!)</f>
        <v>#REF!</v>
      </c>
      <c r="AE41" s="41" t="e">
        <f>IF('Q1'!#REF!="","",'Q1'!#REF!)</f>
        <v>#REF!</v>
      </c>
      <c r="AF41" s="41" t="e">
        <f>IF('Q1'!#REF!="","",'Q1'!#REF!)</f>
        <v>#REF!</v>
      </c>
      <c r="AG41" s="41" t="e">
        <f>IF('Q1'!#REF!="","",'Q1'!#REF!)</f>
        <v>#REF!</v>
      </c>
      <c r="AH41" s="41" t="e">
        <f>IF('Q1'!#REF!="","",'Q1'!#REF!)</f>
        <v>#REF!</v>
      </c>
      <c r="AI41" s="41" t="e">
        <f>IF('Q1'!#REF!="","",'Q1'!#REF!)</f>
        <v>#REF!</v>
      </c>
      <c r="AJ41" s="41" t="e">
        <f>IF('Q1'!#REF!="","",'Q1'!#REF!)</f>
        <v>#REF!</v>
      </c>
      <c r="AK41" s="40" t="e">
        <f>IF('Q1'!#REF!="","",'Q1'!#REF!)</f>
        <v>#REF!</v>
      </c>
      <c r="AL41" s="41" t="e">
        <f>IF(#REF!="","",#REF!)</f>
        <v>#REF!</v>
      </c>
      <c r="AM41" s="41" t="e">
        <f>IF(#REF!="","",#REF!)</f>
        <v>#REF!</v>
      </c>
      <c r="AN41" s="41" t="e">
        <f>IF(#REF!="","",#REF!)</f>
        <v>#REF!</v>
      </c>
      <c r="AO41" s="41" t="e">
        <f>IF(#REF!="","",#REF!)</f>
        <v>#REF!</v>
      </c>
      <c r="AP41" s="41" t="e">
        <f>IF(#REF!="","",#REF!)</f>
        <v>#REF!</v>
      </c>
      <c r="AQ41" s="41" t="e">
        <f>IF(#REF!="","",#REF!)</f>
        <v>#REF!</v>
      </c>
      <c r="AR41" s="41" t="e">
        <f>IF(#REF!="","",#REF!)</f>
        <v>#REF!</v>
      </c>
      <c r="AS41" s="41" t="e">
        <f>IF(#REF!="","",#REF!)</f>
        <v>#REF!</v>
      </c>
      <c r="AT41" s="41" t="e">
        <f>IF(#REF!="","",#REF!)</f>
        <v>#REF!</v>
      </c>
      <c r="AU41" s="41" t="e">
        <f>IF(#REF!="","",#REF!)</f>
        <v>#REF!</v>
      </c>
      <c r="AV41" s="41" t="e">
        <f>IF(#REF!="","",#REF!)</f>
        <v>#REF!</v>
      </c>
      <c r="AW41" s="46" t="e">
        <f>IF(#REF!="","",#REF!)</f>
        <v>#REF!</v>
      </c>
      <c r="AX41" s="41" t="e">
        <f>IF(#REF!="","",#REF!)</f>
        <v>#REF!</v>
      </c>
      <c r="AY41" s="41" t="e">
        <f>IF(#REF!="","",#REF!)</f>
        <v>#REF!</v>
      </c>
      <c r="AZ41" s="41" t="e">
        <f>IF(#REF!="","",#REF!)</f>
        <v>#REF!</v>
      </c>
      <c r="BA41" s="41" t="e">
        <f>IF(#REF!="","",#REF!)</f>
        <v>#REF!</v>
      </c>
      <c r="BB41" s="41" t="e">
        <f>IF(#REF!="","",#REF!)</f>
        <v>#REF!</v>
      </c>
      <c r="BC41" s="41" t="e">
        <f>IF(#REF!="","",#REF!)</f>
        <v>#REF!</v>
      </c>
      <c r="BD41" s="41" t="e">
        <f>IF(#REF!="","",#REF!)</f>
        <v>#REF!</v>
      </c>
      <c r="BE41" s="41" t="e">
        <f>IF(#REF!="","",#REF!)</f>
        <v>#REF!</v>
      </c>
      <c r="BF41" s="40" t="e">
        <f>IF(#REF!="","",#REF!)</f>
        <v>#REF!</v>
      </c>
      <c r="BG41" s="40" t="e">
        <f>IF(#REF!="","",#REF!)</f>
        <v>#REF!</v>
      </c>
      <c r="BH41" s="44"/>
      <c r="BI41"/>
      <c r="BJ41"/>
      <c r="BK41"/>
      <c r="BL41"/>
      <c r="BM41"/>
      <c r="BN41"/>
      <c r="BO41" s="110"/>
      <c r="BP41" s="110"/>
      <c r="BQ41" s="111"/>
      <c r="BR41" s="111"/>
      <c r="BS41" s="111"/>
      <c r="BT41" s="111"/>
      <c r="BU41" s="110"/>
      <c r="BV41" s="1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row>
    <row r="42" spans="1:393">
      <c r="E42" s="44" t="e">
        <f t="shared" si="2"/>
        <v>#REF!</v>
      </c>
      <c r="F42" t="e">
        <f>#REF!</f>
        <v>#REF!</v>
      </c>
      <c r="G42" t="e">
        <f>#REF!</f>
        <v>#REF!</v>
      </c>
      <c r="H42" t="e">
        <f>#REF!</f>
        <v>#REF!</v>
      </c>
      <c r="I42" t="e">
        <f>IF(#REF!="","",#REF!)</f>
        <v>#REF!</v>
      </c>
      <c r="J42" t="e">
        <f>IF(#REF!="","",#REF!)</f>
        <v>#REF!</v>
      </c>
      <c r="K42" t="e">
        <f>IF(#REF!="","",#REF!)</f>
        <v>#REF!</v>
      </c>
      <c r="L42" t="e">
        <f>IF(#REF!="","",#REF!)</f>
        <v>#REF!</v>
      </c>
      <c r="M42" t="e">
        <f>IF(#REF!="","",#REF!)</f>
        <v>#REF!</v>
      </c>
      <c r="N42" t="e">
        <f>IF(#REF!="","",#REF!)</f>
        <v>#REF!</v>
      </c>
      <c r="O42" t="e">
        <f>IF(#REF!="","",#REF!)</f>
        <v>#REF!</v>
      </c>
      <c r="P42" t="e">
        <f>IF(#REF!="","",#REF!)</f>
        <v>#REF!</v>
      </c>
      <c r="Q42" t="e">
        <f>IF(#REF!="","",#REF!)</f>
        <v>#REF!</v>
      </c>
      <c r="R42" t="e">
        <f>IF(#REF!="","",#REF!)</f>
        <v>#REF!</v>
      </c>
      <c r="S42" s="77" t="e">
        <f>IF(AND(#REF!="",#REF!=""),"",IF(#REF!="",#REF!,#REF!))</f>
        <v>#REF!</v>
      </c>
      <c r="T42" t="e">
        <f>IF(#REF!="","",#REF!)</f>
        <v>#REF!</v>
      </c>
      <c r="U42" t="e">
        <f>IF(#REF!="","",#REF!)</f>
        <v>#REF!</v>
      </c>
      <c r="V42" t="e">
        <f>IF(#REF!="","",#REF!)</f>
        <v>#REF!</v>
      </c>
      <c r="W42" t="e">
        <f>IF(#REF!="","",#REF!)</f>
        <v>#REF!</v>
      </c>
      <c r="X42" s="42" t="e">
        <f>IF(#REF!="","",#REF!)</f>
        <v>#REF!</v>
      </c>
      <c r="Y42" s="108" t="e">
        <f>IF(#REF!="","",#REF!)</f>
        <v>#REF!</v>
      </c>
      <c r="Z42" s="35" t="e">
        <f>IF(#REF!="","",#REF!)</f>
        <v>#REF!</v>
      </c>
      <c r="AA42" s="34" t="str">
        <f>IF('Q1'!M59="","",'Q1'!M59)</f>
        <v>change</v>
      </c>
      <c r="AB42" s="34" t="str">
        <f>IF('Q1'!N59="","",'Q1'!N59)</f>
        <v>reporting  quarter</v>
      </c>
      <c r="AC42" s="34" t="str">
        <f>IF('Q1'!P59="","",'Q1'!P59)</f>
        <v>0-4
female</v>
      </c>
      <c r="AD42" s="34" t="str">
        <f>IF('Q1'!Q59="","",'Q1'!Q59)</f>
        <v>0-4
male</v>
      </c>
      <c r="AE42" s="34" t="str">
        <f>IF('Q1'!R59="","",'Q1'!R59)</f>
        <v>5-17
female</v>
      </c>
      <c r="AF42" s="34" t="str">
        <f>IF('Q1'!S59="","",'Q1'!S59)</f>
        <v>5-17
male</v>
      </c>
      <c r="AG42" s="34" t="str">
        <f>IF('Q1'!T59="","",'Q1'!T59)</f>
        <v>18－49
 female</v>
      </c>
      <c r="AH42" s="34" t="str">
        <f>IF('Q1'!U59="","",'Q1'!U59)</f>
        <v>18－49
 male</v>
      </c>
      <c r="AI42" s="34" t="str">
        <f>IF('Q1'!V59="","",'Q1'!V59)</f>
        <v>50+
 female</v>
      </c>
      <c r="AJ42" s="43" t="str">
        <f>IF('Q1'!W59="","",'Q1'!W59)</f>
        <v>50+ 
male</v>
      </c>
      <c r="AK42" s="35" t="e">
        <f>IF('Q1'!#REF!="","",'Q1'!#REF!)</f>
        <v>#REF!</v>
      </c>
      <c r="AL42" s="34" t="e">
        <f>IF(#REF!="","",#REF!)</f>
        <v>#REF!</v>
      </c>
      <c r="AM42" s="34" t="e">
        <f>IF(#REF!="","",#REF!)</f>
        <v>#REF!</v>
      </c>
      <c r="AN42" s="34" t="e">
        <f>IF(#REF!="","",#REF!)</f>
        <v>#REF!</v>
      </c>
      <c r="AO42" s="34" t="e">
        <f>IF(#REF!="","",#REF!)</f>
        <v>#REF!</v>
      </c>
      <c r="AP42" s="34" t="e">
        <f>IF(#REF!="","",#REF!)</f>
        <v>#REF!</v>
      </c>
      <c r="AQ42" s="34" t="e">
        <f>IF(#REF!="","",#REF!)</f>
        <v>#REF!</v>
      </c>
      <c r="AR42" s="34" t="e">
        <f>IF(#REF!="","",#REF!)</f>
        <v>#REF!</v>
      </c>
      <c r="AS42" s="34" t="e">
        <f>IF(#REF!="","",#REF!)</f>
        <v>#REF!</v>
      </c>
      <c r="AT42" s="34" t="e">
        <f>IF(#REF!="","",#REF!)</f>
        <v>#REF!</v>
      </c>
      <c r="AU42" s="43" t="e">
        <f>IF(#REF!="","",#REF!)</f>
        <v>#REF!</v>
      </c>
      <c r="AV42" s="43" t="e">
        <f>IF(#REF!="","",#REF!)</f>
        <v>#REF!</v>
      </c>
      <c r="AW42" s="45" t="e">
        <f>IF(#REF!="","",#REF!)</f>
        <v>#REF!</v>
      </c>
      <c r="AX42" s="34" t="e">
        <f>IF(#REF!="","",#REF!)</f>
        <v>#REF!</v>
      </c>
      <c r="AY42" s="34" t="e">
        <f>IF(#REF!="","",#REF!)</f>
        <v>#REF!</v>
      </c>
      <c r="AZ42" s="34" t="e">
        <f>IF(#REF!="","",#REF!)</f>
        <v>#REF!</v>
      </c>
      <c r="BA42" s="34" t="e">
        <f>IF(#REF!="","",#REF!)</f>
        <v>#REF!</v>
      </c>
      <c r="BB42" s="34" t="e">
        <f>IF(#REF!="","",#REF!)</f>
        <v>#REF!</v>
      </c>
      <c r="BC42" s="34" t="e">
        <f>IF(#REF!="","",#REF!)</f>
        <v>#REF!</v>
      </c>
      <c r="BD42" s="34" t="e">
        <f>IF(#REF!="","",#REF!)</f>
        <v>#REF!</v>
      </c>
      <c r="BE42" s="34" t="e">
        <f>IF(#REF!="","",#REF!)</f>
        <v>#REF!</v>
      </c>
      <c r="BF42" s="35" t="e">
        <f>IF(#REF!="","",#REF!)</f>
        <v>#REF!</v>
      </c>
      <c r="BG42" s="35" t="e">
        <f>IF(#REF!="","",#REF!)</f>
        <v>#REF!</v>
      </c>
      <c r="BH42" s="44"/>
      <c r="BO42" s="1" t="e">
        <f t="shared" si="3"/>
        <v>#REF!</v>
      </c>
      <c r="BP42" s="1" t="e">
        <f xml:space="preserve"> IF(#REF!="", "",#REF!)</f>
        <v>#REF!</v>
      </c>
      <c r="BQ42" t="e">
        <f xml:space="preserve"> IF($B$3="", "",#REF!)</f>
        <v>#REF!</v>
      </c>
      <c r="BR42" t="e">
        <f xml:space="preserve"> IF($B$3="", "",#REF!)</f>
        <v>#REF!</v>
      </c>
      <c r="BS42" t="e">
        <f t="shared" si="4"/>
        <v>#REF!</v>
      </c>
      <c r="BT42" t="e">
        <f t="shared" si="6"/>
        <v>#REF!</v>
      </c>
      <c r="BU42" s="1" t="s">
        <v>41</v>
      </c>
      <c r="BV42" s="51" t="str">
        <f>IF('Q1'!A10="","",'Q1'!A10)</f>
        <v/>
      </c>
    </row>
    <row r="43" spans="1:393">
      <c r="E43" s="44" t="e">
        <f t="shared" si="2"/>
        <v>#REF!</v>
      </c>
      <c r="F43" t="e">
        <f>#REF!</f>
        <v>#REF!</v>
      </c>
      <c r="G43" t="e">
        <f>#REF!</f>
        <v>#REF!</v>
      </c>
      <c r="H43" t="e">
        <f>#REF!</f>
        <v>#REF!</v>
      </c>
      <c r="I43" t="e">
        <f>IF(#REF!="","",#REF!)</f>
        <v>#REF!</v>
      </c>
      <c r="J43" t="e">
        <f>IF(#REF!="","",#REF!)</f>
        <v>#REF!</v>
      </c>
      <c r="K43" t="e">
        <f>IF(#REF!="","",#REF!)</f>
        <v>#REF!</v>
      </c>
      <c r="L43" t="e">
        <f>IF(#REF!="","",#REF!)</f>
        <v>#REF!</v>
      </c>
      <c r="M43" t="e">
        <f>IF(#REF!="","",#REF!)</f>
        <v>#REF!</v>
      </c>
      <c r="N43" t="e">
        <f>IF(#REF!="","",#REF!)</f>
        <v>#REF!</v>
      </c>
      <c r="O43" t="e">
        <f>IF(#REF!="","",#REF!)</f>
        <v>#REF!</v>
      </c>
      <c r="P43" t="e">
        <f>IF(#REF!="","",#REF!)</f>
        <v>#REF!</v>
      </c>
      <c r="Q43" t="e">
        <f>IF(#REF!="","",#REF!)</f>
        <v>#REF!</v>
      </c>
      <c r="R43" t="e">
        <f>IF(#REF!="","",#REF!)</f>
        <v>#REF!</v>
      </c>
      <c r="S43" s="78"/>
      <c r="T43" t="e">
        <f>IF(#REF!="","",#REF!)</f>
        <v>#REF!</v>
      </c>
      <c r="U43" t="e">
        <f>IF(#REF!="","",#REF!)</f>
        <v>#REF!</v>
      </c>
      <c r="V43" t="e">
        <f>IF(#REF!="","",#REF!)</f>
        <v>#REF!</v>
      </c>
      <c r="W43" t="e">
        <f>IF(#REF!="","",#REF!)</f>
        <v>#REF!</v>
      </c>
      <c r="X43" s="37"/>
      <c r="Y43" s="108" t="e">
        <f>IF(#REF!="","",#REF!)</f>
        <v>#REF!</v>
      </c>
      <c r="Z43" s="35" t="e">
        <f>IF(#REF!="","",#REF!)</f>
        <v>#REF!</v>
      </c>
      <c r="AA43" s="34" t="str">
        <f>IF('Q1'!M60="","",'Q1'!M60)</f>
        <v>#totaltarget_change</v>
      </c>
      <c r="AB43" s="34" t="str">
        <f>IF('Q1'!N60="","",'Q1'!N60)</f>
        <v>#totalreached</v>
      </c>
      <c r="AC43" s="34" t="str">
        <f>IF('Q1'!P60="","",'Q1'!P60)</f>
        <v>#reached+f+age_0_4</v>
      </c>
      <c r="AD43" s="34" t="str">
        <f>IF('Q1'!Q60="","",'Q1'!Q60)</f>
        <v>#reached+m+age_0_4</v>
      </c>
      <c r="AE43" s="34" t="str">
        <f>IF('Q1'!R60="","",'Q1'!R60)</f>
        <v>#reached+f+age_5_17</v>
      </c>
      <c r="AF43" s="34" t="str">
        <f>IF('Q1'!S60="","",'Q1'!S60)</f>
        <v>#reached+m+age_5_17</v>
      </c>
      <c r="AG43" s="34" t="str">
        <f>IF('Q1'!T60="","",'Q1'!T60)</f>
        <v>#reached+f+age_18_49</v>
      </c>
      <c r="AH43" s="34" t="str">
        <f>IF('Q1'!U60="","",'Q1'!U60)</f>
        <v>#reached+m+age_18_49</v>
      </c>
      <c r="AI43" s="34" t="str">
        <f>IF('Q1'!V60="","",'Q1'!V60)</f>
        <v>#reached+f+age_&gt;50</v>
      </c>
      <c r="AJ43" s="43" t="str">
        <f>IF('Q1'!W60="","",'Q1'!W60)</f>
        <v>#reached+m+age_&gt;50</v>
      </c>
      <c r="AK43" s="35" t="e">
        <f>IF('Q1'!#REF!="","",'Q1'!#REF!)</f>
        <v>#REF!</v>
      </c>
      <c r="AL43" s="34" t="e">
        <f>IF(#REF!="","",#REF!)</f>
        <v>#REF!</v>
      </c>
      <c r="AM43" s="34" t="e">
        <f>IF(#REF!="","",#REF!)</f>
        <v>#REF!</v>
      </c>
      <c r="AN43" s="34" t="e">
        <f>IF(#REF!="","",#REF!)</f>
        <v>#REF!</v>
      </c>
      <c r="AO43" s="34" t="e">
        <f>IF(#REF!="","",#REF!)</f>
        <v>#REF!</v>
      </c>
      <c r="AP43" s="34" t="e">
        <f>IF(#REF!="","",#REF!)</f>
        <v>#REF!</v>
      </c>
      <c r="AQ43" s="34" t="e">
        <f>IF(#REF!="","",#REF!)</f>
        <v>#REF!</v>
      </c>
      <c r="AR43" s="34" t="e">
        <f>IF(#REF!="","",#REF!)</f>
        <v>#REF!</v>
      </c>
      <c r="AS43" s="34" t="e">
        <f>IF(#REF!="","",#REF!)</f>
        <v>#REF!</v>
      </c>
      <c r="AT43" s="34" t="e">
        <f>IF(#REF!="","",#REF!)</f>
        <v>#REF!</v>
      </c>
      <c r="AU43" s="43" t="e">
        <f>IF(#REF!="","",#REF!)</f>
        <v>#REF!</v>
      </c>
      <c r="AV43" s="43" t="e">
        <f>IF(#REF!="","",#REF!)</f>
        <v>#REF!</v>
      </c>
      <c r="AW43" s="45" t="e">
        <f>IF(#REF!="","",#REF!)</f>
        <v>#REF!</v>
      </c>
      <c r="AX43" s="34" t="e">
        <f>IF(#REF!="","",#REF!)</f>
        <v>#REF!</v>
      </c>
      <c r="AY43" s="34" t="e">
        <f>IF(#REF!="","",#REF!)</f>
        <v>#REF!</v>
      </c>
      <c r="AZ43" s="34" t="e">
        <f>IF(#REF!="","",#REF!)</f>
        <v>#REF!</v>
      </c>
      <c r="BA43" s="34" t="e">
        <f>IF(#REF!="","",#REF!)</f>
        <v>#REF!</v>
      </c>
      <c r="BB43" s="34" t="e">
        <f>IF(#REF!="","",#REF!)</f>
        <v>#REF!</v>
      </c>
      <c r="BC43" s="34" t="e">
        <f>IF(#REF!="","",#REF!)</f>
        <v>#REF!</v>
      </c>
      <c r="BD43" s="34" t="e">
        <f>IF(#REF!="","",#REF!)</f>
        <v>#REF!</v>
      </c>
      <c r="BE43" s="34" t="e">
        <f>IF(#REF!="","",#REF!)</f>
        <v>#REF!</v>
      </c>
      <c r="BF43" s="35" t="e">
        <f>IF(#REF!="","",#REF!)</f>
        <v>#REF!</v>
      </c>
      <c r="BG43" s="35" t="e">
        <f>IF(#REF!="","",#REF!)</f>
        <v>#REF!</v>
      </c>
      <c r="BH43" s="44"/>
      <c r="BO43" s="1" t="e">
        <f t="shared" si="3"/>
        <v>#REF!</v>
      </c>
      <c r="BP43" s="1" t="e">
        <f xml:space="preserve"> IF(#REF!="", "",#REF!)</f>
        <v>#REF!</v>
      </c>
      <c r="BQ43" t="e">
        <f xml:space="preserve"> IF($B$3="", "",#REF!)</f>
        <v>#REF!</v>
      </c>
      <c r="BR43" t="e">
        <f xml:space="preserve"> IF($B$3="", "",#REF!)</f>
        <v>#REF!</v>
      </c>
      <c r="BS43" t="e">
        <f t="shared" si="4"/>
        <v>#REF!</v>
      </c>
      <c r="BT43" t="e">
        <f t="shared" si="6"/>
        <v>#REF!</v>
      </c>
      <c r="BU43" s="1" t="s">
        <v>11</v>
      </c>
      <c r="BV43" s="51" t="e">
        <f>IF('Q1'!#REF!="","",'Q1'!#REF!)</f>
        <v>#REF!</v>
      </c>
    </row>
    <row r="44" spans="1:393" ht="13.8" thickBot="1">
      <c r="E44" s="44" t="e">
        <f t="shared" si="2"/>
        <v>#REF!</v>
      </c>
      <c r="F44" t="e">
        <f>#REF!</f>
        <v>#REF!</v>
      </c>
      <c r="G44" t="e">
        <f>#REF!</f>
        <v>#REF!</v>
      </c>
      <c r="H44" t="e">
        <f>#REF!</f>
        <v>#REF!</v>
      </c>
      <c r="I44" t="e">
        <f>IF(#REF!="","",#REF!)</f>
        <v>#REF!</v>
      </c>
      <c r="J44" t="e">
        <f>IF(#REF!="","",#REF!)</f>
        <v>#REF!</v>
      </c>
      <c r="K44" t="e">
        <f>IF(#REF!="","",#REF!)</f>
        <v>#REF!</v>
      </c>
      <c r="L44" t="e">
        <f>IF(#REF!="","",#REF!)</f>
        <v>#REF!</v>
      </c>
      <c r="M44" t="e">
        <f>IF(#REF!="","",#REF!)</f>
        <v>#REF!</v>
      </c>
      <c r="N44" t="e">
        <f>IF(#REF!="","",#REF!)</f>
        <v>#REF!</v>
      </c>
      <c r="O44" t="e">
        <f>IF(#REF!="","",#REF!)</f>
        <v>#REF!</v>
      </c>
      <c r="P44" t="e">
        <f>IF(#REF!="","",#REF!)</f>
        <v>#REF!</v>
      </c>
      <c r="Q44" t="e">
        <f>IF(#REF!="","",#REF!)</f>
        <v>#REF!</v>
      </c>
      <c r="R44" t="e">
        <f>IF(#REF!="","",#REF!)</f>
        <v>#REF!</v>
      </c>
      <c r="S44" s="78"/>
      <c r="T44" t="e">
        <f>IF(#REF!="","",#REF!)</f>
        <v>#REF!</v>
      </c>
      <c r="U44" t="e">
        <f>IF(#REF!="","",#REF!)</f>
        <v>#REF!</v>
      </c>
      <c r="V44" t="e">
        <f>IF(#REF!="","",#REF!)</f>
        <v>#REF!</v>
      </c>
      <c r="W44" t="e">
        <f>IF(#REF!="","",#REF!)</f>
        <v>#REF!</v>
      </c>
      <c r="X44" s="37"/>
      <c r="Y44" s="108" t="e">
        <f>IF(#REF!="","",#REF!)</f>
        <v>#REF!</v>
      </c>
      <c r="Z44" s="35" t="e">
        <f>IF(#REF!="","",#REF!)</f>
        <v>#REF!</v>
      </c>
      <c r="AA44" s="34" t="str">
        <f>IF('Q1'!M61="","",'Q1'!M61)</f>
        <v/>
      </c>
      <c r="AB44" s="34">
        <f>IF('Q1'!N61="","",'Q1'!N61)</f>
        <v>0</v>
      </c>
      <c r="AC44" s="34" t="str">
        <f>IF('Q1'!P61="","",'Q1'!P61)</f>
        <v/>
      </c>
      <c r="AD44" s="34" t="str">
        <f>IF('Q1'!Q61="","",'Q1'!Q61)</f>
        <v/>
      </c>
      <c r="AE44" s="34" t="str">
        <f>IF('Q1'!R61="","",'Q1'!R61)</f>
        <v/>
      </c>
      <c r="AF44" s="34" t="str">
        <f>IF('Q1'!S61="","",'Q1'!S61)</f>
        <v/>
      </c>
      <c r="AG44" s="34" t="str">
        <f>IF('Q1'!T61="","",'Q1'!T61)</f>
        <v/>
      </c>
      <c r="AH44" s="34" t="str">
        <f>IF('Q1'!U61="","",'Q1'!U61)</f>
        <v/>
      </c>
      <c r="AI44" s="34" t="str">
        <f>IF('Q1'!V61="","",'Q1'!V61)</f>
        <v/>
      </c>
      <c r="AJ44" s="43" t="str">
        <f>IF('Q1'!W61="","",'Q1'!W61)</f>
        <v/>
      </c>
      <c r="AK44" s="35" t="e">
        <f>IF('Q1'!#REF!="","",'Q1'!#REF!)</f>
        <v>#REF!</v>
      </c>
      <c r="AL44" s="34" t="e">
        <f>IF(#REF!="","",#REF!)</f>
        <v>#REF!</v>
      </c>
      <c r="AM44" s="34" t="e">
        <f>IF(#REF!="","",#REF!)</f>
        <v>#REF!</v>
      </c>
      <c r="AN44" s="34" t="e">
        <f>IF(#REF!="","",#REF!)</f>
        <v>#REF!</v>
      </c>
      <c r="AO44" s="34" t="e">
        <f>IF(#REF!="","",#REF!)</f>
        <v>#REF!</v>
      </c>
      <c r="AP44" s="34" t="e">
        <f>IF(#REF!="","",#REF!)</f>
        <v>#REF!</v>
      </c>
      <c r="AQ44" s="34" t="e">
        <f>IF(#REF!="","",#REF!)</f>
        <v>#REF!</v>
      </c>
      <c r="AR44" s="34" t="e">
        <f>IF(#REF!="","",#REF!)</f>
        <v>#REF!</v>
      </c>
      <c r="AS44" s="34" t="e">
        <f>IF(#REF!="","",#REF!)</f>
        <v>#REF!</v>
      </c>
      <c r="AT44" s="34" t="e">
        <f>IF(#REF!="","",#REF!)</f>
        <v>#REF!</v>
      </c>
      <c r="AU44" s="43" t="e">
        <f>IF(#REF!="","",#REF!)</f>
        <v>#REF!</v>
      </c>
      <c r="AV44" s="43" t="e">
        <f>IF(#REF!="","",#REF!)</f>
        <v>#REF!</v>
      </c>
      <c r="AW44" s="45" t="e">
        <f>IF(#REF!="","",#REF!)</f>
        <v>#REF!</v>
      </c>
      <c r="AX44" s="34" t="e">
        <f>IF(#REF!="","",#REF!)</f>
        <v>#REF!</v>
      </c>
      <c r="AY44" s="34" t="e">
        <f>IF(#REF!="","",#REF!)</f>
        <v>#REF!</v>
      </c>
      <c r="AZ44" s="34" t="e">
        <f>IF(#REF!="","",#REF!)</f>
        <v>#REF!</v>
      </c>
      <c r="BA44" s="34" t="e">
        <f>IF(#REF!="","",#REF!)</f>
        <v>#REF!</v>
      </c>
      <c r="BB44" s="34" t="e">
        <f>IF(#REF!="","",#REF!)</f>
        <v>#REF!</v>
      </c>
      <c r="BC44" s="34" t="e">
        <f>IF(#REF!="","",#REF!)</f>
        <v>#REF!</v>
      </c>
      <c r="BD44" s="34" t="e">
        <f>IF(#REF!="","",#REF!)</f>
        <v>#REF!</v>
      </c>
      <c r="BE44" s="34" t="e">
        <f>IF(#REF!="","",#REF!)</f>
        <v>#REF!</v>
      </c>
      <c r="BF44" s="35" t="e">
        <f>IF(#REF!="","",#REF!)</f>
        <v>#REF!</v>
      </c>
      <c r="BG44" s="35" t="e">
        <f>IF(#REF!="","",#REF!)</f>
        <v>#REF!</v>
      </c>
      <c r="BH44" s="44"/>
      <c r="BO44" s="3" t="e">
        <f t="shared" si="3"/>
        <v>#REF!</v>
      </c>
      <c r="BP44" s="3" t="e">
        <f xml:space="preserve"> IF(#REF!="", "",#REF!)</f>
        <v>#REF!</v>
      </c>
      <c r="BQ44" s="4" t="e">
        <f xml:space="preserve"> IF($B$3="", "",#REF!)</f>
        <v>#REF!</v>
      </c>
      <c r="BR44" s="4" t="e">
        <f xml:space="preserve"> IF($B$3="", "",#REF!)</f>
        <v>#REF!</v>
      </c>
      <c r="BS44" s="4" t="e">
        <f t="shared" si="4"/>
        <v>#REF!</v>
      </c>
      <c r="BT44" s="4" t="e">
        <f t="shared" si="6"/>
        <v>#REF!</v>
      </c>
      <c r="BU44" s="3" t="s">
        <v>12</v>
      </c>
      <c r="BV44" s="101" t="e">
        <f>IF('Q1'!#REF!="","",'Q1'!#REF!)</f>
        <v>#REF!</v>
      </c>
    </row>
    <row r="45" spans="1:393">
      <c r="E45" s="44" t="e">
        <f t="shared" si="2"/>
        <v>#REF!</v>
      </c>
      <c r="F45" t="e">
        <f>#REF!</f>
        <v>#REF!</v>
      </c>
      <c r="G45" t="e">
        <f>#REF!</f>
        <v>#REF!</v>
      </c>
      <c r="H45" t="e">
        <f>#REF!</f>
        <v>#REF!</v>
      </c>
      <c r="I45" t="e">
        <f>IF(#REF!="","",#REF!)</f>
        <v>#REF!</v>
      </c>
      <c r="J45" t="e">
        <f>IF(#REF!="","",#REF!)</f>
        <v>#REF!</v>
      </c>
      <c r="K45" t="e">
        <f>IF(#REF!="","",#REF!)</f>
        <v>#REF!</v>
      </c>
      <c r="L45" t="e">
        <f>IF(#REF!="","",#REF!)</f>
        <v>#REF!</v>
      </c>
      <c r="M45" t="e">
        <f>IF(#REF!="","",#REF!)</f>
        <v>#REF!</v>
      </c>
      <c r="N45" t="e">
        <f>IF(#REF!="","",#REF!)</f>
        <v>#REF!</v>
      </c>
      <c r="O45" t="e">
        <f>IF(#REF!="","",#REF!)</f>
        <v>#REF!</v>
      </c>
      <c r="P45" t="e">
        <f>IF(#REF!="","",#REF!)</f>
        <v>#REF!</v>
      </c>
      <c r="Q45" t="e">
        <f>IF(#REF!="","",#REF!)</f>
        <v>#REF!</v>
      </c>
      <c r="R45" t="e">
        <f>IF(#REF!="","",#REF!)</f>
        <v>#REF!</v>
      </c>
      <c r="S45" s="78"/>
      <c r="T45" t="e">
        <f>IF(#REF!="","",#REF!)</f>
        <v>#REF!</v>
      </c>
      <c r="U45" t="e">
        <f>IF(#REF!="","",#REF!)</f>
        <v>#REF!</v>
      </c>
      <c r="V45" t="e">
        <f>IF(#REF!="","",#REF!)</f>
        <v>#REF!</v>
      </c>
      <c r="W45" t="e">
        <f>IF(#REF!="","",#REF!)</f>
        <v>#REF!</v>
      </c>
      <c r="X45" s="37"/>
      <c r="Y45" s="108" t="e">
        <f>IF(#REF!="","",#REF!)</f>
        <v>#REF!</v>
      </c>
      <c r="Z45" s="35" t="e">
        <f>IF(#REF!="","",#REF!)</f>
        <v>#REF!</v>
      </c>
      <c r="AA45" s="34" t="str">
        <f>IF('Q1'!M62="","",'Q1'!M62)</f>
        <v/>
      </c>
      <c r="AB45" s="34">
        <f>IF('Q1'!N62="","",'Q1'!N62)</f>
        <v>0</v>
      </c>
      <c r="AC45" s="34" t="str">
        <f>IF('Q1'!P62="","",'Q1'!P62)</f>
        <v/>
      </c>
      <c r="AD45" s="34" t="str">
        <f>IF('Q1'!Q62="","",'Q1'!Q62)</f>
        <v/>
      </c>
      <c r="AE45" s="34" t="str">
        <f>IF('Q1'!R62="","",'Q1'!R62)</f>
        <v/>
      </c>
      <c r="AF45" s="34" t="str">
        <f>IF('Q1'!S62="","",'Q1'!S62)</f>
        <v/>
      </c>
      <c r="AG45" s="34" t="str">
        <f>IF('Q1'!T62="","",'Q1'!T62)</f>
        <v/>
      </c>
      <c r="AH45" s="34" t="str">
        <f>IF('Q1'!U62="","",'Q1'!U62)</f>
        <v/>
      </c>
      <c r="AI45" s="34" t="str">
        <f>IF('Q1'!V62="","",'Q1'!V62)</f>
        <v/>
      </c>
      <c r="AJ45" s="43" t="str">
        <f>IF('Q1'!W62="","",'Q1'!W62)</f>
        <v/>
      </c>
      <c r="AK45" s="35" t="e">
        <f>IF('Q1'!#REF!="","",'Q1'!#REF!)</f>
        <v>#REF!</v>
      </c>
      <c r="AL45" s="34" t="e">
        <f>IF(#REF!="","",#REF!)</f>
        <v>#REF!</v>
      </c>
      <c r="AM45" s="34" t="e">
        <f>IF(#REF!="","",#REF!)</f>
        <v>#REF!</v>
      </c>
      <c r="AN45" s="34" t="e">
        <f>IF(#REF!="","",#REF!)</f>
        <v>#REF!</v>
      </c>
      <c r="AO45" s="34" t="e">
        <f>IF(#REF!="","",#REF!)</f>
        <v>#REF!</v>
      </c>
      <c r="AP45" s="34" t="e">
        <f>IF(#REF!="","",#REF!)</f>
        <v>#REF!</v>
      </c>
      <c r="AQ45" s="34" t="e">
        <f>IF(#REF!="","",#REF!)</f>
        <v>#REF!</v>
      </c>
      <c r="AR45" s="34" t="e">
        <f>IF(#REF!="","",#REF!)</f>
        <v>#REF!</v>
      </c>
      <c r="AS45" s="34" t="e">
        <f>IF(#REF!="","",#REF!)</f>
        <v>#REF!</v>
      </c>
      <c r="AT45" s="34" t="e">
        <f>IF(#REF!="","",#REF!)</f>
        <v>#REF!</v>
      </c>
      <c r="AU45" s="43" t="e">
        <f>IF(#REF!="","",#REF!)</f>
        <v>#REF!</v>
      </c>
      <c r="AV45" s="43" t="e">
        <f>IF(#REF!="","",#REF!)</f>
        <v>#REF!</v>
      </c>
      <c r="AW45" s="45" t="e">
        <f>IF(#REF!="","",#REF!)</f>
        <v>#REF!</v>
      </c>
      <c r="AX45" s="34" t="e">
        <f>IF(#REF!="","",#REF!)</f>
        <v>#REF!</v>
      </c>
      <c r="AY45" s="34" t="e">
        <f>IF(#REF!="","",#REF!)</f>
        <v>#REF!</v>
      </c>
      <c r="AZ45" s="34" t="e">
        <f>IF(#REF!="","",#REF!)</f>
        <v>#REF!</v>
      </c>
      <c r="BA45" s="34" t="e">
        <f>IF(#REF!="","",#REF!)</f>
        <v>#REF!</v>
      </c>
      <c r="BB45" s="34" t="e">
        <f>IF(#REF!="","",#REF!)</f>
        <v>#REF!</v>
      </c>
      <c r="BC45" s="34" t="e">
        <f>IF(#REF!="","",#REF!)</f>
        <v>#REF!</v>
      </c>
      <c r="BD45" s="34" t="e">
        <f>IF(#REF!="","",#REF!)</f>
        <v>#REF!</v>
      </c>
      <c r="BE45" s="34" t="e">
        <f>IF(#REF!="","",#REF!)</f>
        <v>#REF!</v>
      </c>
      <c r="BF45" s="35" t="e">
        <f>IF(#REF!="","",#REF!)</f>
        <v>#REF!</v>
      </c>
      <c r="BG45" s="35" t="e">
        <f>IF(#REF!="","",#REF!)</f>
        <v>#REF!</v>
      </c>
      <c r="BH45" s="44"/>
      <c r="BO45" s="1" t="e">
        <f t="shared" si="3"/>
        <v>#REF!</v>
      </c>
      <c r="BP45" s="1" t="e">
        <f xml:space="preserve"> IF(#REF!="", "",#REF!)</f>
        <v>#REF!</v>
      </c>
      <c r="BQ45" t="e">
        <f xml:space="preserve"> IF($B$3="", "",#REF!)</f>
        <v>#REF!</v>
      </c>
      <c r="BR45" t="e">
        <f xml:space="preserve"> IF($B$3="", "",#REF!)</f>
        <v>#REF!</v>
      </c>
      <c r="BS45" t="e">
        <f t="shared" si="4"/>
        <v>#REF!</v>
      </c>
      <c r="BT45" t="e">
        <f>IF($B$4="", "", "Phase 2 12 Months Report")</f>
        <v>#REF!</v>
      </c>
      <c r="BU45" s="1" t="s">
        <v>0</v>
      </c>
      <c r="BV45" s="51" t="e">
        <f>IF(#REF!="","",#REF!)</f>
        <v>#REF!</v>
      </c>
    </row>
    <row r="46" spans="1:393">
      <c r="E46" s="44" t="e">
        <f t="shared" si="2"/>
        <v>#REF!</v>
      </c>
      <c r="F46" t="e">
        <f>#REF!</f>
        <v>#REF!</v>
      </c>
      <c r="G46" t="e">
        <f>#REF!</f>
        <v>#REF!</v>
      </c>
      <c r="H46" t="e">
        <f>#REF!</f>
        <v>#REF!</v>
      </c>
      <c r="I46" t="e">
        <f>IF(#REF!="","",#REF!)</f>
        <v>#REF!</v>
      </c>
      <c r="J46" t="e">
        <f>IF(#REF!="","",#REF!)</f>
        <v>#REF!</v>
      </c>
      <c r="K46" t="e">
        <f>IF(#REF!="","",#REF!)</f>
        <v>#REF!</v>
      </c>
      <c r="L46" t="e">
        <f>IF(#REF!="","",#REF!)</f>
        <v>#REF!</v>
      </c>
      <c r="M46" t="e">
        <f>IF(#REF!="","",#REF!)</f>
        <v>#REF!</v>
      </c>
      <c r="N46" t="e">
        <f>IF(#REF!="","",#REF!)</f>
        <v>#REF!</v>
      </c>
      <c r="O46" t="e">
        <f>IF(#REF!="","",#REF!)</f>
        <v>#REF!</v>
      </c>
      <c r="P46" t="e">
        <f>IF(#REF!="","",#REF!)</f>
        <v>#REF!</v>
      </c>
      <c r="Q46" t="e">
        <f>IF(#REF!="","",#REF!)</f>
        <v>#REF!</v>
      </c>
      <c r="R46" t="e">
        <f>IF(#REF!="","",#REF!)</f>
        <v>#REF!</v>
      </c>
      <c r="S46" s="78"/>
      <c r="T46" t="e">
        <f>IF(#REF!="","",#REF!)</f>
        <v>#REF!</v>
      </c>
      <c r="U46" t="e">
        <f>IF(#REF!="","",#REF!)</f>
        <v>#REF!</v>
      </c>
      <c r="V46" t="e">
        <f>IF(#REF!="","",#REF!)</f>
        <v>#REF!</v>
      </c>
      <c r="W46" t="e">
        <f>IF(#REF!="","",#REF!)</f>
        <v>#REF!</v>
      </c>
      <c r="X46" s="37"/>
      <c r="Y46" s="108" t="e">
        <f>IF(#REF!="","",#REF!)</f>
        <v>#REF!</v>
      </c>
      <c r="Z46" s="35" t="e">
        <f>IF(#REF!="","",#REF!)</f>
        <v>#REF!</v>
      </c>
      <c r="AA46" s="34" t="str">
        <f>IF('Q1'!M63="","",'Q1'!M63)</f>
        <v/>
      </c>
      <c r="AB46" s="34">
        <f>IF('Q1'!N63="","",'Q1'!N63)</f>
        <v>0</v>
      </c>
      <c r="AC46" s="34" t="str">
        <f>IF('Q1'!P63="","",'Q1'!P63)</f>
        <v/>
      </c>
      <c r="AD46" s="34" t="str">
        <f>IF('Q1'!Q63="","",'Q1'!Q63)</f>
        <v/>
      </c>
      <c r="AE46" s="34" t="str">
        <f>IF('Q1'!R63="","",'Q1'!R63)</f>
        <v/>
      </c>
      <c r="AF46" s="34" t="str">
        <f>IF('Q1'!S63="","",'Q1'!S63)</f>
        <v/>
      </c>
      <c r="AG46" s="34" t="str">
        <f>IF('Q1'!T63="","",'Q1'!T63)</f>
        <v/>
      </c>
      <c r="AH46" s="34" t="str">
        <f>IF('Q1'!U63="","",'Q1'!U63)</f>
        <v/>
      </c>
      <c r="AI46" s="34" t="str">
        <f>IF('Q1'!V63="","",'Q1'!V63)</f>
        <v/>
      </c>
      <c r="AJ46" s="43" t="str">
        <f>IF('Q1'!W63="","",'Q1'!W63)</f>
        <v/>
      </c>
      <c r="AK46" s="35" t="e">
        <f>IF('Q1'!#REF!="","",'Q1'!#REF!)</f>
        <v>#REF!</v>
      </c>
      <c r="AL46" s="34" t="e">
        <f>IF(#REF!="","",#REF!)</f>
        <v>#REF!</v>
      </c>
      <c r="AM46" s="34" t="e">
        <f>IF(#REF!="","",#REF!)</f>
        <v>#REF!</v>
      </c>
      <c r="AN46" s="34" t="e">
        <f>IF(#REF!="","",#REF!)</f>
        <v>#REF!</v>
      </c>
      <c r="AO46" s="34" t="e">
        <f>IF(#REF!="","",#REF!)</f>
        <v>#REF!</v>
      </c>
      <c r="AP46" s="34" t="e">
        <f>IF(#REF!="","",#REF!)</f>
        <v>#REF!</v>
      </c>
      <c r="AQ46" s="34" t="e">
        <f>IF(#REF!="","",#REF!)</f>
        <v>#REF!</v>
      </c>
      <c r="AR46" s="34" t="e">
        <f>IF(#REF!="","",#REF!)</f>
        <v>#REF!</v>
      </c>
      <c r="AS46" s="34" t="e">
        <f>IF(#REF!="","",#REF!)</f>
        <v>#REF!</v>
      </c>
      <c r="AT46" s="34" t="e">
        <f>IF(#REF!="","",#REF!)</f>
        <v>#REF!</v>
      </c>
      <c r="AU46" s="43" t="e">
        <f>IF(#REF!="","",#REF!)</f>
        <v>#REF!</v>
      </c>
      <c r="AV46" s="43" t="e">
        <f>IF(#REF!="","",#REF!)</f>
        <v>#REF!</v>
      </c>
      <c r="AW46" s="45" t="e">
        <f>IF(#REF!="","",#REF!)</f>
        <v>#REF!</v>
      </c>
      <c r="AX46" s="34" t="e">
        <f>IF(#REF!="","",#REF!)</f>
        <v>#REF!</v>
      </c>
      <c r="AY46" s="34" t="e">
        <f>IF(#REF!="","",#REF!)</f>
        <v>#REF!</v>
      </c>
      <c r="AZ46" s="34" t="e">
        <f>IF(#REF!="","",#REF!)</f>
        <v>#REF!</v>
      </c>
      <c r="BA46" s="34" t="e">
        <f>IF(#REF!="","",#REF!)</f>
        <v>#REF!</v>
      </c>
      <c r="BB46" s="34" t="e">
        <f>IF(#REF!="","",#REF!)</f>
        <v>#REF!</v>
      </c>
      <c r="BC46" s="34" t="e">
        <f>IF(#REF!="","",#REF!)</f>
        <v>#REF!</v>
      </c>
      <c r="BD46" s="34" t="e">
        <f>IF(#REF!="","",#REF!)</f>
        <v>#REF!</v>
      </c>
      <c r="BE46" s="34" t="e">
        <f>IF(#REF!="","",#REF!)</f>
        <v>#REF!</v>
      </c>
      <c r="BF46" s="35" t="e">
        <f>IF(#REF!="","",#REF!)</f>
        <v>#REF!</v>
      </c>
      <c r="BG46" s="35" t="e">
        <f>IF(#REF!="","",#REF!)</f>
        <v>#REF!</v>
      </c>
      <c r="BH46" s="44"/>
      <c r="BO46" s="1" t="e">
        <f t="shared" si="3"/>
        <v>#REF!</v>
      </c>
      <c r="BP46" s="1" t="e">
        <f xml:space="preserve"> IF(#REF!="", "",#REF!)</f>
        <v>#REF!</v>
      </c>
      <c r="BQ46" t="e">
        <f xml:space="preserve"> IF($B$3="", "",#REF!)</f>
        <v>#REF!</v>
      </c>
      <c r="BR46" t="e">
        <f xml:space="preserve"> IF($B$3="", "",#REF!)</f>
        <v>#REF!</v>
      </c>
      <c r="BS46" t="e">
        <f t="shared" si="4"/>
        <v>#REF!</v>
      </c>
      <c r="BT46" t="e">
        <f t="shared" ref="BT46:BT60" si="7">IF($B$4="", "", "Phase 2 12 Months Report")</f>
        <v>#REF!</v>
      </c>
      <c r="BU46" s="1" t="s">
        <v>1</v>
      </c>
      <c r="BV46" s="51" t="e">
        <f>IF(#REF!="","",#REF!)</f>
        <v>#REF!</v>
      </c>
    </row>
    <row r="47" spans="1:393">
      <c r="E47" s="44" t="e">
        <f t="shared" si="2"/>
        <v>#REF!</v>
      </c>
      <c r="F47" t="e">
        <f>#REF!</f>
        <v>#REF!</v>
      </c>
      <c r="G47" t="e">
        <f>#REF!</f>
        <v>#REF!</v>
      </c>
      <c r="H47" t="e">
        <f>#REF!</f>
        <v>#REF!</v>
      </c>
      <c r="I47" t="e">
        <f>IF(#REF!="","",#REF!)</f>
        <v>#REF!</v>
      </c>
      <c r="J47" t="e">
        <f>IF(#REF!="","",#REF!)</f>
        <v>#REF!</v>
      </c>
      <c r="K47" t="e">
        <f>IF(#REF!="","",#REF!)</f>
        <v>#REF!</v>
      </c>
      <c r="L47" t="e">
        <f>IF(#REF!="","",#REF!)</f>
        <v>#REF!</v>
      </c>
      <c r="M47" t="e">
        <f>IF(#REF!="","",#REF!)</f>
        <v>#REF!</v>
      </c>
      <c r="N47" t="e">
        <f>IF(#REF!="","",#REF!)</f>
        <v>#REF!</v>
      </c>
      <c r="O47" t="e">
        <f>IF(#REF!="","",#REF!)</f>
        <v>#REF!</v>
      </c>
      <c r="P47" t="e">
        <f>IF(#REF!="","",#REF!)</f>
        <v>#REF!</v>
      </c>
      <c r="Q47" t="e">
        <f>IF(#REF!="","",#REF!)</f>
        <v>#REF!</v>
      </c>
      <c r="R47" t="e">
        <f>IF(#REF!="","",#REF!)</f>
        <v>#REF!</v>
      </c>
      <c r="S47" s="78"/>
      <c r="T47" t="e">
        <f>IF(#REF!="","",#REF!)</f>
        <v>#REF!</v>
      </c>
      <c r="U47" t="e">
        <f>IF(#REF!="","",#REF!)</f>
        <v>#REF!</v>
      </c>
      <c r="V47" t="e">
        <f>IF(#REF!="","",#REF!)</f>
        <v>#REF!</v>
      </c>
      <c r="W47" t="e">
        <f>IF(#REF!="","",#REF!)</f>
        <v>#REF!</v>
      </c>
      <c r="X47" s="37"/>
      <c r="Y47" s="108" t="e">
        <f>IF(#REF!="","",#REF!)</f>
        <v>#REF!</v>
      </c>
      <c r="Z47" s="35" t="e">
        <f>IF(#REF!="","",#REF!)</f>
        <v>#REF!</v>
      </c>
      <c r="AA47" s="34" t="str">
        <f>IF('Q1'!M64="","",'Q1'!M64)</f>
        <v/>
      </c>
      <c r="AB47" s="34">
        <f>IF('Q1'!N64="","",'Q1'!N64)</f>
        <v>0</v>
      </c>
      <c r="AC47" s="34" t="str">
        <f>IF('Q1'!P64="","",'Q1'!P64)</f>
        <v/>
      </c>
      <c r="AD47" s="34" t="str">
        <f>IF('Q1'!Q64="","",'Q1'!Q64)</f>
        <v/>
      </c>
      <c r="AE47" s="34" t="str">
        <f>IF('Q1'!R64="","",'Q1'!R64)</f>
        <v/>
      </c>
      <c r="AF47" s="34" t="str">
        <f>IF('Q1'!S64="","",'Q1'!S64)</f>
        <v/>
      </c>
      <c r="AG47" s="34" t="str">
        <f>IF('Q1'!T64="","",'Q1'!T64)</f>
        <v/>
      </c>
      <c r="AH47" s="34" t="str">
        <f>IF('Q1'!U64="","",'Q1'!U64)</f>
        <v/>
      </c>
      <c r="AI47" s="34" t="str">
        <f>IF('Q1'!V64="","",'Q1'!V64)</f>
        <v/>
      </c>
      <c r="AJ47" s="43" t="str">
        <f>IF('Q1'!W64="","",'Q1'!W64)</f>
        <v/>
      </c>
      <c r="AK47" s="35" t="e">
        <f>IF('Q1'!#REF!="","",'Q1'!#REF!)</f>
        <v>#REF!</v>
      </c>
      <c r="AL47" s="34" t="e">
        <f>IF(#REF!="","",#REF!)</f>
        <v>#REF!</v>
      </c>
      <c r="AM47" s="34" t="e">
        <f>IF(#REF!="","",#REF!)</f>
        <v>#REF!</v>
      </c>
      <c r="AN47" s="34" t="e">
        <f>IF(#REF!="","",#REF!)</f>
        <v>#REF!</v>
      </c>
      <c r="AO47" s="34" t="e">
        <f>IF(#REF!="","",#REF!)</f>
        <v>#REF!</v>
      </c>
      <c r="AP47" s="34" t="e">
        <f>IF(#REF!="","",#REF!)</f>
        <v>#REF!</v>
      </c>
      <c r="AQ47" s="34" t="e">
        <f>IF(#REF!="","",#REF!)</f>
        <v>#REF!</v>
      </c>
      <c r="AR47" s="34" t="e">
        <f>IF(#REF!="","",#REF!)</f>
        <v>#REF!</v>
      </c>
      <c r="AS47" s="34" t="e">
        <f>IF(#REF!="","",#REF!)</f>
        <v>#REF!</v>
      </c>
      <c r="AT47" s="34" t="e">
        <f>IF(#REF!="","",#REF!)</f>
        <v>#REF!</v>
      </c>
      <c r="AU47" s="43" t="e">
        <f>IF(#REF!="","",#REF!)</f>
        <v>#REF!</v>
      </c>
      <c r="AV47" s="43" t="e">
        <f>IF(#REF!="","",#REF!)</f>
        <v>#REF!</v>
      </c>
      <c r="AW47" s="45" t="e">
        <f>IF(#REF!="","",#REF!)</f>
        <v>#REF!</v>
      </c>
      <c r="AX47" s="34" t="e">
        <f>IF(#REF!="","",#REF!)</f>
        <v>#REF!</v>
      </c>
      <c r="AY47" s="34" t="e">
        <f>IF(#REF!="","",#REF!)</f>
        <v>#REF!</v>
      </c>
      <c r="AZ47" s="34" t="e">
        <f>IF(#REF!="","",#REF!)</f>
        <v>#REF!</v>
      </c>
      <c r="BA47" s="34" t="e">
        <f>IF(#REF!="","",#REF!)</f>
        <v>#REF!</v>
      </c>
      <c r="BB47" s="34" t="e">
        <f>IF(#REF!="","",#REF!)</f>
        <v>#REF!</v>
      </c>
      <c r="BC47" s="34" t="e">
        <f>IF(#REF!="","",#REF!)</f>
        <v>#REF!</v>
      </c>
      <c r="BD47" s="34" t="e">
        <f>IF(#REF!="","",#REF!)</f>
        <v>#REF!</v>
      </c>
      <c r="BE47" s="34" t="e">
        <f>IF(#REF!="","",#REF!)</f>
        <v>#REF!</v>
      </c>
      <c r="BF47" s="35" t="e">
        <f>IF(#REF!="","",#REF!)</f>
        <v>#REF!</v>
      </c>
      <c r="BG47" s="35" t="e">
        <f>IF(#REF!="","",#REF!)</f>
        <v>#REF!</v>
      </c>
      <c r="BH47" s="44"/>
      <c r="BO47" s="1" t="e">
        <f t="shared" si="3"/>
        <v>#REF!</v>
      </c>
      <c r="BP47" s="1" t="e">
        <f xml:space="preserve"> IF(#REF!="", "",#REF!)</f>
        <v>#REF!</v>
      </c>
      <c r="BQ47" t="e">
        <f xml:space="preserve"> IF($B$3="", "",#REF!)</f>
        <v>#REF!</v>
      </c>
      <c r="BR47" t="e">
        <f xml:space="preserve"> IF($B$3="", "",#REF!)</f>
        <v>#REF!</v>
      </c>
      <c r="BS47" t="e">
        <f t="shared" si="4"/>
        <v>#REF!</v>
      </c>
      <c r="BT47" t="e">
        <f t="shared" si="7"/>
        <v>#REF!</v>
      </c>
      <c r="BU47" s="1" t="s">
        <v>2</v>
      </c>
      <c r="BV47" s="51" t="e">
        <f>IF(#REF!="","",#REF!)</f>
        <v>#REF!</v>
      </c>
    </row>
    <row r="48" spans="1:393">
      <c r="E48" s="44" t="e">
        <f t="shared" si="2"/>
        <v>#REF!</v>
      </c>
      <c r="F48" t="e">
        <f>#REF!</f>
        <v>#REF!</v>
      </c>
      <c r="G48" t="e">
        <f>#REF!</f>
        <v>#REF!</v>
      </c>
      <c r="H48" t="e">
        <f>#REF!</f>
        <v>#REF!</v>
      </c>
      <c r="I48" t="e">
        <f>IF(#REF!="","",#REF!)</f>
        <v>#REF!</v>
      </c>
      <c r="J48" t="e">
        <f>IF(#REF!="","",#REF!)</f>
        <v>#REF!</v>
      </c>
      <c r="K48" t="e">
        <f>IF(#REF!="","",#REF!)</f>
        <v>#REF!</v>
      </c>
      <c r="L48" t="e">
        <f>IF(#REF!="","",#REF!)</f>
        <v>#REF!</v>
      </c>
      <c r="M48" t="e">
        <f>IF(#REF!="","",#REF!)</f>
        <v>#REF!</v>
      </c>
      <c r="N48" t="e">
        <f>IF(#REF!="","",#REF!)</f>
        <v>#REF!</v>
      </c>
      <c r="O48" t="e">
        <f>IF(#REF!="","",#REF!)</f>
        <v>#REF!</v>
      </c>
      <c r="P48" t="e">
        <f>IF(#REF!="","",#REF!)</f>
        <v>#REF!</v>
      </c>
      <c r="Q48" t="e">
        <f>IF(#REF!="","",#REF!)</f>
        <v>#REF!</v>
      </c>
      <c r="R48" t="e">
        <f>IF(#REF!="","",#REF!)</f>
        <v>#REF!</v>
      </c>
      <c r="S48" s="78"/>
      <c r="T48" t="e">
        <f>IF(#REF!="","",#REF!)</f>
        <v>#REF!</v>
      </c>
      <c r="U48" t="e">
        <f>IF(#REF!="","",#REF!)</f>
        <v>#REF!</v>
      </c>
      <c r="V48" t="e">
        <f>IF(#REF!="","",#REF!)</f>
        <v>#REF!</v>
      </c>
      <c r="W48" t="e">
        <f>IF(#REF!="","",#REF!)</f>
        <v>#REF!</v>
      </c>
      <c r="X48" s="37"/>
      <c r="Y48" s="108" t="e">
        <f>IF(#REF!="","",#REF!)</f>
        <v>#REF!</v>
      </c>
      <c r="Z48" s="35" t="e">
        <f>IF(#REF!="","",#REF!)</f>
        <v>#REF!</v>
      </c>
      <c r="AA48" s="34" t="str">
        <f>IF('Q1'!M65="","",'Q1'!M65)</f>
        <v/>
      </c>
      <c r="AB48" s="34">
        <f>IF('Q1'!N65="","",'Q1'!N65)</f>
        <v>0</v>
      </c>
      <c r="AC48" s="34" t="str">
        <f>IF('Q1'!P65="","",'Q1'!P65)</f>
        <v/>
      </c>
      <c r="AD48" s="34" t="str">
        <f>IF('Q1'!Q65="","",'Q1'!Q65)</f>
        <v/>
      </c>
      <c r="AE48" s="34" t="str">
        <f>IF('Q1'!R65="","",'Q1'!R65)</f>
        <v/>
      </c>
      <c r="AF48" s="34" t="str">
        <f>IF('Q1'!S65="","",'Q1'!S65)</f>
        <v/>
      </c>
      <c r="AG48" s="34" t="str">
        <f>IF('Q1'!T65="","",'Q1'!T65)</f>
        <v/>
      </c>
      <c r="AH48" s="34" t="str">
        <f>IF('Q1'!U65="","",'Q1'!U65)</f>
        <v/>
      </c>
      <c r="AI48" s="34" t="str">
        <f>IF('Q1'!V65="","",'Q1'!V65)</f>
        <v/>
      </c>
      <c r="AJ48" s="43" t="str">
        <f>IF('Q1'!W65="","",'Q1'!W65)</f>
        <v/>
      </c>
      <c r="AK48" s="35" t="e">
        <f>IF('Q1'!#REF!="","",'Q1'!#REF!)</f>
        <v>#REF!</v>
      </c>
      <c r="AL48" s="34" t="e">
        <f>IF(#REF!="","",#REF!)</f>
        <v>#REF!</v>
      </c>
      <c r="AM48" s="34" t="e">
        <f>IF(#REF!="","",#REF!)</f>
        <v>#REF!</v>
      </c>
      <c r="AN48" s="34" t="e">
        <f>IF(#REF!="","",#REF!)</f>
        <v>#REF!</v>
      </c>
      <c r="AO48" s="34" t="e">
        <f>IF(#REF!="","",#REF!)</f>
        <v>#REF!</v>
      </c>
      <c r="AP48" s="34" t="e">
        <f>IF(#REF!="","",#REF!)</f>
        <v>#REF!</v>
      </c>
      <c r="AQ48" s="34" t="e">
        <f>IF(#REF!="","",#REF!)</f>
        <v>#REF!</v>
      </c>
      <c r="AR48" s="34" t="e">
        <f>IF(#REF!="","",#REF!)</f>
        <v>#REF!</v>
      </c>
      <c r="AS48" s="34" t="e">
        <f>IF(#REF!="","",#REF!)</f>
        <v>#REF!</v>
      </c>
      <c r="AT48" s="34" t="e">
        <f>IF(#REF!="","",#REF!)</f>
        <v>#REF!</v>
      </c>
      <c r="AU48" s="43" t="e">
        <f>IF(#REF!="","",#REF!)</f>
        <v>#REF!</v>
      </c>
      <c r="AV48" s="43" t="e">
        <f>IF(#REF!="","",#REF!)</f>
        <v>#REF!</v>
      </c>
      <c r="AW48" s="45" t="e">
        <f>IF(#REF!="","",#REF!)</f>
        <v>#REF!</v>
      </c>
      <c r="AX48" s="34" t="e">
        <f>IF(#REF!="","",#REF!)</f>
        <v>#REF!</v>
      </c>
      <c r="AY48" s="34" t="e">
        <f>IF(#REF!="","",#REF!)</f>
        <v>#REF!</v>
      </c>
      <c r="AZ48" s="34" t="e">
        <f>IF(#REF!="","",#REF!)</f>
        <v>#REF!</v>
      </c>
      <c r="BA48" s="34" t="e">
        <f>IF(#REF!="","",#REF!)</f>
        <v>#REF!</v>
      </c>
      <c r="BB48" s="34" t="e">
        <f>IF(#REF!="","",#REF!)</f>
        <v>#REF!</v>
      </c>
      <c r="BC48" s="34" t="e">
        <f>IF(#REF!="","",#REF!)</f>
        <v>#REF!</v>
      </c>
      <c r="BD48" s="34" t="e">
        <f>IF(#REF!="","",#REF!)</f>
        <v>#REF!</v>
      </c>
      <c r="BE48" s="34" t="e">
        <f>IF(#REF!="","",#REF!)</f>
        <v>#REF!</v>
      </c>
      <c r="BF48" s="35" t="e">
        <f>IF(#REF!="","",#REF!)</f>
        <v>#REF!</v>
      </c>
      <c r="BG48" s="35" t="e">
        <f>IF(#REF!="","",#REF!)</f>
        <v>#REF!</v>
      </c>
      <c r="BH48" s="44"/>
      <c r="BO48" s="1" t="e">
        <f t="shared" si="3"/>
        <v>#REF!</v>
      </c>
      <c r="BP48" s="1" t="e">
        <f xml:space="preserve"> IF(#REF!="", "",#REF!)</f>
        <v>#REF!</v>
      </c>
      <c r="BQ48" t="e">
        <f xml:space="preserve"> IF($B$3="", "",#REF!)</f>
        <v>#REF!</v>
      </c>
      <c r="BR48" t="e">
        <f xml:space="preserve"> IF($B$3="", "",#REF!)</f>
        <v>#REF!</v>
      </c>
      <c r="BS48" t="e">
        <f t="shared" si="4"/>
        <v>#REF!</v>
      </c>
      <c r="BT48" t="e">
        <f t="shared" si="7"/>
        <v>#REF!</v>
      </c>
      <c r="BU48" s="1" t="s">
        <v>3</v>
      </c>
      <c r="BV48" s="51" t="e">
        <f>IF(#REF!="","",#REF!)</f>
        <v>#REF!</v>
      </c>
    </row>
    <row r="49" spans="5:74">
      <c r="E49" s="44" t="e">
        <f t="shared" si="2"/>
        <v>#REF!</v>
      </c>
      <c r="F49" t="e">
        <f>#REF!</f>
        <v>#REF!</v>
      </c>
      <c r="G49" t="e">
        <f>#REF!</f>
        <v>#REF!</v>
      </c>
      <c r="H49" t="e">
        <f>#REF!</f>
        <v>#REF!</v>
      </c>
      <c r="I49" t="e">
        <f>IF(#REF!="","",#REF!)</f>
        <v>#REF!</v>
      </c>
      <c r="J49" t="e">
        <f>IF(#REF!="","",#REF!)</f>
        <v>#REF!</v>
      </c>
      <c r="K49" t="e">
        <f>IF(#REF!="","",#REF!)</f>
        <v>#REF!</v>
      </c>
      <c r="L49" t="e">
        <f>IF(#REF!="","",#REF!)</f>
        <v>#REF!</v>
      </c>
      <c r="M49" t="e">
        <f>IF(#REF!="","",#REF!)</f>
        <v>#REF!</v>
      </c>
      <c r="N49" t="e">
        <f>IF(#REF!="","",#REF!)</f>
        <v>#REF!</v>
      </c>
      <c r="O49" t="e">
        <f>IF(#REF!="","",#REF!)</f>
        <v>#REF!</v>
      </c>
      <c r="P49" t="e">
        <f>IF(#REF!="","",#REF!)</f>
        <v>#REF!</v>
      </c>
      <c r="Q49" t="e">
        <f>IF(#REF!="","",#REF!)</f>
        <v>#REF!</v>
      </c>
      <c r="R49" t="e">
        <f>IF(#REF!="","",#REF!)</f>
        <v>#REF!</v>
      </c>
      <c r="S49" s="78"/>
      <c r="T49" t="e">
        <f>IF(#REF!="","",#REF!)</f>
        <v>#REF!</v>
      </c>
      <c r="U49" t="e">
        <f>IF(#REF!="","",#REF!)</f>
        <v>#REF!</v>
      </c>
      <c r="V49" t="e">
        <f>IF(#REF!="","",#REF!)</f>
        <v>#REF!</v>
      </c>
      <c r="W49" t="e">
        <f>IF(#REF!="","",#REF!)</f>
        <v>#REF!</v>
      </c>
      <c r="X49" s="37"/>
      <c r="Y49" s="108" t="e">
        <f>IF(#REF!="","",#REF!)</f>
        <v>#REF!</v>
      </c>
      <c r="Z49" s="35" t="e">
        <f>IF(#REF!="","",#REF!)</f>
        <v>#REF!</v>
      </c>
      <c r="AA49" s="34" t="str">
        <f>IF('Q1'!M66="","",'Q1'!M66)</f>
        <v/>
      </c>
      <c r="AB49" s="34">
        <f>IF('Q1'!N66="","",'Q1'!N66)</f>
        <v>0</v>
      </c>
      <c r="AC49" s="34" t="str">
        <f>IF('Q1'!P66="","",'Q1'!P66)</f>
        <v/>
      </c>
      <c r="AD49" s="34" t="str">
        <f>IF('Q1'!Q66="","",'Q1'!Q66)</f>
        <v/>
      </c>
      <c r="AE49" s="34" t="str">
        <f>IF('Q1'!R66="","",'Q1'!R66)</f>
        <v/>
      </c>
      <c r="AF49" s="34" t="str">
        <f>IF('Q1'!S66="","",'Q1'!S66)</f>
        <v/>
      </c>
      <c r="AG49" s="34" t="str">
        <f>IF('Q1'!T66="","",'Q1'!T66)</f>
        <v/>
      </c>
      <c r="AH49" s="34" t="str">
        <f>IF('Q1'!U66="","",'Q1'!U66)</f>
        <v/>
      </c>
      <c r="AI49" s="34" t="str">
        <f>IF('Q1'!V66="","",'Q1'!V66)</f>
        <v/>
      </c>
      <c r="AJ49" s="43" t="str">
        <f>IF('Q1'!W66="","",'Q1'!W66)</f>
        <v/>
      </c>
      <c r="AK49" s="35" t="e">
        <f>IF('Q1'!#REF!="","",'Q1'!#REF!)</f>
        <v>#REF!</v>
      </c>
      <c r="AL49" s="34" t="e">
        <f>IF(#REF!="","",#REF!)</f>
        <v>#REF!</v>
      </c>
      <c r="AM49" s="34" t="e">
        <f>IF(#REF!="","",#REF!)</f>
        <v>#REF!</v>
      </c>
      <c r="AN49" s="34" t="e">
        <f>IF(#REF!="","",#REF!)</f>
        <v>#REF!</v>
      </c>
      <c r="AO49" s="34" t="e">
        <f>IF(#REF!="","",#REF!)</f>
        <v>#REF!</v>
      </c>
      <c r="AP49" s="34" t="e">
        <f>IF(#REF!="","",#REF!)</f>
        <v>#REF!</v>
      </c>
      <c r="AQ49" s="34" t="e">
        <f>IF(#REF!="","",#REF!)</f>
        <v>#REF!</v>
      </c>
      <c r="AR49" s="34" t="e">
        <f>IF(#REF!="","",#REF!)</f>
        <v>#REF!</v>
      </c>
      <c r="AS49" s="34" t="e">
        <f>IF(#REF!="","",#REF!)</f>
        <v>#REF!</v>
      </c>
      <c r="AT49" s="34" t="e">
        <f>IF(#REF!="","",#REF!)</f>
        <v>#REF!</v>
      </c>
      <c r="AU49" s="43" t="e">
        <f>IF(#REF!="","",#REF!)</f>
        <v>#REF!</v>
      </c>
      <c r="AV49" s="43" t="e">
        <f>IF(#REF!="","",#REF!)</f>
        <v>#REF!</v>
      </c>
      <c r="AW49" s="45" t="e">
        <f>IF(#REF!="","",#REF!)</f>
        <v>#REF!</v>
      </c>
      <c r="AX49" s="34" t="e">
        <f>IF(#REF!="","",#REF!)</f>
        <v>#REF!</v>
      </c>
      <c r="AY49" s="34" t="e">
        <f>IF(#REF!="","",#REF!)</f>
        <v>#REF!</v>
      </c>
      <c r="AZ49" s="34" t="e">
        <f>IF(#REF!="","",#REF!)</f>
        <v>#REF!</v>
      </c>
      <c r="BA49" s="34" t="e">
        <f>IF(#REF!="","",#REF!)</f>
        <v>#REF!</v>
      </c>
      <c r="BB49" s="34" t="e">
        <f>IF(#REF!="","",#REF!)</f>
        <v>#REF!</v>
      </c>
      <c r="BC49" s="34" t="e">
        <f>IF(#REF!="","",#REF!)</f>
        <v>#REF!</v>
      </c>
      <c r="BD49" s="34" t="e">
        <f>IF(#REF!="","",#REF!)</f>
        <v>#REF!</v>
      </c>
      <c r="BE49" s="34" t="e">
        <f>IF(#REF!="","",#REF!)</f>
        <v>#REF!</v>
      </c>
      <c r="BF49" s="35" t="e">
        <f>IF(#REF!="","",#REF!)</f>
        <v>#REF!</v>
      </c>
      <c r="BG49" s="35" t="e">
        <f>IF(#REF!="","",#REF!)</f>
        <v>#REF!</v>
      </c>
      <c r="BH49" s="44"/>
      <c r="BO49" s="1" t="e">
        <f t="shared" si="3"/>
        <v>#REF!</v>
      </c>
      <c r="BP49" s="1" t="e">
        <f xml:space="preserve"> IF(#REF!="", "",#REF!)</f>
        <v>#REF!</v>
      </c>
      <c r="BQ49" t="e">
        <f xml:space="preserve"> IF($B$3="", "",#REF!)</f>
        <v>#REF!</v>
      </c>
      <c r="BR49" t="e">
        <f xml:space="preserve"> IF($B$3="", "",#REF!)</f>
        <v>#REF!</v>
      </c>
      <c r="BS49" t="e">
        <f t="shared" si="4"/>
        <v>#REF!</v>
      </c>
      <c r="BT49" t="e">
        <f t="shared" si="7"/>
        <v>#REF!</v>
      </c>
      <c r="BU49" s="1" t="s">
        <v>4</v>
      </c>
      <c r="BV49" s="51" t="e">
        <f>IF(#REF!="","",#REF!)</f>
        <v>#REF!</v>
      </c>
    </row>
    <row r="50" spans="5:74">
      <c r="E50" s="44" t="e">
        <f t="shared" si="2"/>
        <v>#REF!</v>
      </c>
      <c r="F50" t="e">
        <f>#REF!</f>
        <v>#REF!</v>
      </c>
      <c r="G50" t="e">
        <f>#REF!</f>
        <v>#REF!</v>
      </c>
      <c r="H50" t="e">
        <f>#REF!</f>
        <v>#REF!</v>
      </c>
      <c r="I50" t="e">
        <f>IF(#REF!="","",#REF!)</f>
        <v>#REF!</v>
      </c>
      <c r="J50" t="e">
        <f>IF(#REF!="","",#REF!)</f>
        <v>#REF!</v>
      </c>
      <c r="K50" t="e">
        <f>IF(#REF!="","",#REF!)</f>
        <v>#REF!</v>
      </c>
      <c r="L50" t="e">
        <f>IF(#REF!="","",#REF!)</f>
        <v>#REF!</v>
      </c>
      <c r="M50" t="e">
        <f>IF(#REF!="","",#REF!)</f>
        <v>#REF!</v>
      </c>
      <c r="N50" t="e">
        <f>IF(#REF!="","",#REF!)</f>
        <v>#REF!</v>
      </c>
      <c r="O50" t="e">
        <f>IF(#REF!="","",#REF!)</f>
        <v>#REF!</v>
      </c>
      <c r="P50" t="e">
        <f>IF(#REF!="","",#REF!)</f>
        <v>#REF!</v>
      </c>
      <c r="Q50" t="e">
        <f>IF(#REF!="","",#REF!)</f>
        <v>#REF!</v>
      </c>
      <c r="R50" t="e">
        <f>IF(#REF!="","",#REF!)</f>
        <v>#REF!</v>
      </c>
      <c r="S50" s="78"/>
      <c r="T50" t="e">
        <f>IF(#REF!="","",#REF!)</f>
        <v>#REF!</v>
      </c>
      <c r="U50" t="e">
        <f>IF(#REF!="","",#REF!)</f>
        <v>#REF!</v>
      </c>
      <c r="V50" t="e">
        <f>IF(#REF!="","",#REF!)</f>
        <v>#REF!</v>
      </c>
      <c r="W50" t="e">
        <f>IF(#REF!="","",#REF!)</f>
        <v>#REF!</v>
      </c>
      <c r="X50" s="37"/>
      <c r="Y50" s="108" t="e">
        <f>IF(#REF!="","",#REF!)</f>
        <v>#REF!</v>
      </c>
      <c r="Z50" s="35" t="e">
        <f>IF(#REF!="","",#REF!)</f>
        <v>#REF!</v>
      </c>
      <c r="AA50" s="34" t="str">
        <f>IF('Q1'!M67="","",'Q1'!M67)</f>
        <v/>
      </c>
      <c r="AB50" s="34">
        <f>IF('Q1'!N67="","",'Q1'!N67)</f>
        <v>0</v>
      </c>
      <c r="AC50" s="34" t="str">
        <f>IF('Q1'!P67="","",'Q1'!P67)</f>
        <v/>
      </c>
      <c r="AD50" s="34" t="str">
        <f>IF('Q1'!Q67="","",'Q1'!Q67)</f>
        <v/>
      </c>
      <c r="AE50" s="34" t="str">
        <f>IF('Q1'!R67="","",'Q1'!R67)</f>
        <v/>
      </c>
      <c r="AF50" s="34" t="str">
        <f>IF('Q1'!S67="","",'Q1'!S67)</f>
        <v/>
      </c>
      <c r="AG50" s="34" t="str">
        <f>IF('Q1'!T67="","",'Q1'!T67)</f>
        <v/>
      </c>
      <c r="AH50" s="34" t="str">
        <f>IF('Q1'!U67="","",'Q1'!U67)</f>
        <v/>
      </c>
      <c r="AI50" s="34" t="str">
        <f>IF('Q1'!V67="","",'Q1'!V67)</f>
        <v/>
      </c>
      <c r="AJ50" s="43" t="str">
        <f>IF('Q1'!W67="","",'Q1'!W67)</f>
        <v/>
      </c>
      <c r="AK50" s="35" t="e">
        <f>IF('Q1'!#REF!="","",'Q1'!#REF!)</f>
        <v>#REF!</v>
      </c>
      <c r="AL50" s="34" t="e">
        <f>IF(#REF!="","",#REF!)</f>
        <v>#REF!</v>
      </c>
      <c r="AM50" s="34" t="e">
        <f>IF(#REF!="","",#REF!)</f>
        <v>#REF!</v>
      </c>
      <c r="AN50" s="34" t="e">
        <f>IF(#REF!="","",#REF!)</f>
        <v>#REF!</v>
      </c>
      <c r="AO50" s="34" t="e">
        <f>IF(#REF!="","",#REF!)</f>
        <v>#REF!</v>
      </c>
      <c r="AP50" s="34" t="e">
        <f>IF(#REF!="","",#REF!)</f>
        <v>#REF!</v>
      </c>
      <c r="AQ50" s="34" t="e">
        <f>IF(#REF!="","",#REF!)</f>
        <v>#REF!</v>
      </c>
      <c r="AR50" s="34" t="e">
        <f>IF(#REF!="","",#REF!)</f>
        <v>#REF!</v>
      </c>
      <c r="AS50" s="34" t="e">
        <f>IF(#REF!="","",#REF!)</f>
        <v>#REF!</v>
      </c>
      <c r="AT50" s="34" t="e">
        <f>IF(#REF!="","",#REF!)</f>
        <v>#REF!</v>
      </c>
      <c r="AU50" s="43" t="e">
        <f>IF(#REF!="","",#REF!)</f>
        <v>#REF!</v>
      </c>
      <c r="AV50" s="43" t="e">
        <f>IF(#REF!="","",#REF!)</f>
        <v>#REF!</v>
      </c>
      <c r="AW50" s="45" t="e">
        <f>IF(#REF!="","",#REF!)</f>
        <v>#REF!</v>
      </c>
      <c r="AX50" s="34" t="e">
        <f>IF(#REF!="","",#REF!)</f>
        <v>#REF!</v>
      </c>
      <c r="AY50" s="34" t="e">
        <f>IF(#REF!="","",#REF!)</f>
        <v>#REF!</v>
      </c>
      <c r="AZ50" s="34" t="e">
        <f>IF(#REF!="","",#REF!)</f>
        <v>#REF!</v>
      </c>
      <c r="BA50" s="34" t="e">
        <f>IF(#REF!="","",#REF!)</f>
        <v>#REF!</v>
      </c>
      <c r="BB50" s="34" t="e">
        <f>IF(#REF!="","",#REF!)</f>
        <v>#REF!</v>
      </c>
      <c r="BC50" s="34" t="e">
        <f>IF(#REF!="","",#REF!)</f>
        <v>#REF!</v>
      </c>
      <c r="BD50" s="34" t="e">
        <f>IF(#REF!="","",#REF!)</f>
        <v>#REF!</v>
      </c>
      <c r="BE50" s="34" t="e">
        <f>IF(#REF!="","",#REF!)</f>
        <v>#REF!</v>
      </c>
      <c r="BF50" s="35" t="e">
        <f>IF(#REF!="","",#REF!)</f>
        <v>#REF!</v>
      </c>
      <c r="BG50" s="35" t="e">
        <f>IF(#REF!="","",#REF!)</f>
        <v>#REF!</v>
      </c>
      <c r="BH50" s="44"/>
      <c r="BO50" s="1" t="e">
        <f t="shared" si="3"/>
        <v>#REF!</v>
      </c>
      <c r="BP50" s="1" t="e">
        <f xml:space="preserve"> IF(#REF!="", "",#REF!)</f>
        <v>#REF!</v>
      </c>
      <c r="BQ50" t="e">
        <f xml:space="preserve"> IF($B$3="", "",#REF!)</f>
        <v>#REF!</v>
      </c>
      <c r="BR50" t="e">
        <f xml:space="preserve"> IF($B$3="", "",#REF!)</f>
        <v>#REF!</v>
      </c>
      <c r="BS50" t="e">
        <f t="shared" si="4"/>
        <v>#REF!</v>
      </c>
      <c r="BT50" t="e">
        <f t="shared" si="7"/>
        <v>#REF!</v>
      </c>
      <c r="BU50" s="1" t="s">
        <v>5</v>
      </c>
      <c r="BV50" s="51" t="e">
        <f>IF(#REF!="","",#REF!)</f>
        <v>#REF!</v>
      </c>
    </row>
    <row r="51" spans="5:74">
      <c r="E51" s="44" t="e">
        <f t="shared" si="2"/>
        <v>#REF!</v>
      </c>
      <c r="F51" t="e">
        <f>#REF!</f>
        <v>#REF!</v>
      </c>
      <c r="G51" t="e">
        <f>#REF!</f>
        <v>#REF!</v>
      </c>
      <c r="H51" t="e">
        <f>#REF!</f>
        <v>#REF!</v>
      </c>
      <c r="I51" t="e">
        <f>IF(#REF!="","",#REF!)</f>
        <v>#REF!</v>
      </c>
      <c r="J51" t="e">
        <f>IF(#REF!="","",#REF!)</f>
        <v>#REF!</v>
      </c>
      <c r="K51" t="e">
        <f>IF(#REF!="","",#REF!)</f>
        <v>#REF!</v>
      </c>
      <c r="L51" t="e">
        <f>IF(#REF!="","",#REF!)</f>
        <v>#REF!</v>
      </c>
      <c r="M51" t="e">
        <f>IF(#REF!="","",#REF!)</f>
        <v>#REF!</v>
      </c>
      <c r="N51" t="e">
        <f>IF(#REF!="","",#REF!)</f>
        <v>#REF!</v>
      </c>
      <c r="O51" t="e">
        <f>IF(#REF!="","",#REF!)</f>
        <v>#REF!</v>
      </c>
      <c r="P51" t="e">
        <f>IF(#REF!="","",#REF!)</f>
        <v>#REF!</v>
      </c>
      <c r="Q51" t="e">
        <f>IF(#REF!="","",#REF!)</f>
        <v>#REF!</v>
      </c>
      <c r="R51" t="e">
        <f>IF(#REF!="","",#REF!)</f>
        <v>#REF!</v>
      </c>
      <c r="S51" s="78"/>
      <c r="T51" t="e">
        <f>IF(#REF!="","",#REF!)</f>
        <v>#REF!</v>
      </c>
      <c r="U51" t="e">
        <f>IF(#REF!="","",#REF!)</f>
        <v>#REF!</v>
      </c>
      <c r="V51" t="e">
        <f>IF(#REF!="","",#REF!)</f>
        <v>#REF!</v>
      </c>
      <c r="W51" t="e">
        <f>IF(#REF!="","",#REF!)</f>
        <v>#REF!</v>
      </c>
      <c r="X51" s="37"/>
      <c r="Y51" s="108" t="e">
        <f>IF(#REF!="","",#REF!)</f>
        <v>#REF!</v>
      </c>
      <c r="Z51" s="35" t="e">
        <f>IF(#REF!="","",#REF!)</f>
        <v>#REF!</v>
      </c>
      <c r="AA51" s="34" t="str">
        <f>IF('Q1'!M68="","",'Q1'!M68)</f>
        <v/>
      </c>
      <c r="AB51" s="34">
        <f>IF('Q1'!N68="","",'Q1'!N68)</f>
        <v>0</v>
      </c>
      <c r="AC51" s="34" t="str">
        <f>IF('Q1'!P68="","",'Q1'!P68)</f>
        <v/>
      </c>
      <c r="AD51" s="34" t="str">
        <f>IF('Q1'!Q68="","",'Q1'!Q68)</f>
        <v/>
      </c>
      <c r="AE51" s="34" t="str">
        <f>IF('Q1'!R68="","",'Q1'!R68)</f>
        <v/>
      </c>
      <c r="AF51" s="34" t="str">
        <f>IF('Q1'!S68="","",'Q1'!S68)</f>
        <v/>
      </c>
      <c r="AG51" s="34" t="str">
        <f>IF('Q1'!T68="","",'Q1'!T68)</f>
        <v/>
      </c>
      <c r="AH51" s="34" t="str">
        <f>IF('Q1'!U68="","",'Q1'!U68)</f>
        <v/>
      </c>
      <c r="AI51" s="34" t="str">
        <f>IF('Q1'!V68="","",'Q1'!V68)</f>
        <v/>
      </c>
      <c r="AJ51" s="43" t="str">
        <f>IF('Q1'!W68="","",'Q1'!W68)</f>
        <v/>
      </c>
      <c r="AK51" s="35" t="e">
        <f>IF('Q1'!#REF!="","",'Q1'!#REF!)</f>
        <v>#REF!</v>
      </c>
      <c r="AL51" s="34" t="e">
        <f>IF(#REF!="","",#REF!)</f>
        <v>#REF!</v>
      </c>
      <c r="AM51" s="34" t="e">
        <f>IF(#REF!="","",#REF!)</f>
        <v>#REF!</v>
      </c>
      <c r="AN51" s="34" t="e">
        <f>IF(#REF!="","",#REF!)</f>
        <v>#REF!</v>
      </c>
      <c r="AO51" s="34" t="e">
        <f>IF(#REF!="","",#REF!)</f>
        <v>#REF!</v>
      </c>
      <c r="AP51" s="34" t="e">
        <f>IF(#REF!="","",#REF!)</f>
        <v>#REF!</v>
      </c>
      <c r="AQ51" s="34" t="e">
        <f>IF(#REF!="","",#REF!)</f>
        <v>#REF!</v>
      </c>
      <c r="AR51" s="34" t="e">
        <f>IF(#REF!="","",#REF!)</f>
        <v>#REF!</v>
      </c>
      <c r="AS51" s="34" t="e">
        <f>IF(#REF!="","",#REF!)</f>
        <v>#REF!</v>
      </c>
      <c r="AT51" s="34" t="e">
        <f>IF(#REF!="","",#REF!)</f>
        <v>#REF!</v>
      </c>
      <c r="AU51" s="43" t="e">
        <f>IF(#REF!="","",#REF!)</f>
        <v>#REF!</v>
      </c>
      <c r="AV51" s="43" t="e">
        <f>IF(#REF!="","",#REF!)</f>
        <v>#REF!</v>
      </c>
      <c r="AW51" s="45" t="e">
        <f>IF(#REF!="","",#REF!)</f>
        <v>#REF!</v>
      </c>
      <c r="AX51" s="34" t="e">
        <f>IF(#REF!="","",#REF!)</f>
        <v>#REF!</v>
      </c>
      <c r="AY51" s="34" t="e">
        <f>IF(#REF!="","",#REF!)</f>
        <v>#REF!</v>
      </c>
      <c r="AZ51" s="34" t="e">
        <f>IF(#REF!="","",#REF!)</f>
        <v>#REF!</v>
      </c>
      <c r="BA51" s="34" t="e">
        <f>IF(#REF!="","",#REF!)</f>
        <v>#REF!</v>
      </c>
      <c r="BB51" s="34" t="e">
        <f>IF(#REF!="","",#REF!)</f>
        <v>#REF!</v>
      </c>
      <c r="BC51" s="34" t="e">
        <f>IF(#REF!="","",#REF!)</f>
        <v>#REF!</v>
      </c>
      <c r="BD51" s="34" t="e">
        <f>IF(#REF!="","",#REF!)</f>
        <v>#REF!</v>
      </c>
      <c r="BE51" s="34" t="e">
        <f>IF(#REF!="","",#REF!)</f>
        <v>#REF!</v>
      </c>
      <c r="BF51" s="35" t="e">
        <f>IF(#REF!="","",#REF!)</f>
        <v>#REF!</v>
      </c>
      <c r="BG51" s="35" t="e">
        <f>IF(#REF!="","",#REF!)</f>
        <v>#REF!</v>
      </c>
      <c r="BH51" s="44"/>
      <c r="BO51" s="1" t="e">
        <f t="shared" si="3"/>
        <v>#REF!</v>
      </c>
      <c r="BP51" s="1" t="e">
        <f xml:space="preserve"> IF(#REF!="", "",#REF!)</f>
        <v>#REF!</v>
      </c>
      <c r="BQ51" t="e">
        <f xml:space="preserve"> IF($B$3="", "",#REF!)</f>
        <v>#REF!</v>
      </c>
      <c r="BR51" t="e">
        <f xml:space="preserve"> IF($B$3="", "",#REF!)</f>
        <v>#REF!</v>
      </c>
      <c r="BS51" t="e">
        <f t="shared" si="4"/>
        <v>#REF!</v>
      </c>
      <c r="BT51" t="e">
        <f t="shared" si="7"/>
        <v>#REF!</v>
      </c>
      <c r="BU51" s="1" t="s">
        <v>6</v>
      </c>
      <c r="BV51" s="51" t="e">
        <f>IF(#REF!="","",#REF!)</f>
        <v>#REF!</v>
      </c>
    </row>
    <row r="52" spans="5:74">
      <c r="E52" s="44" t="e">
        <f t="shared" si="2"/>
        <v>#REF!</v>
      </c>
      <c r="F52" t="e">
        <f>#REF!</f>
        <v>#REF!</v>
      </c>
      <c r="G52" t="e">
        <f>#REF!</f>
        <v>#REF!</v>
      </c>
      <c r="H52" t="e">
        <f>#REF!</f>
        <v>#REF!</v>
      </c>
      <c r="I52" t="e">
        <f>IF(#REF!="","",#REF!)</f>
        <v>#REF!</v>
      </c>
      <c r="J52" t="e">
        <f>IF(#REF!="","",#REF!)</f>
        <v>#REF!</v>
      </c>
      <c r="K52" t="e">
        <f>IF(#REF!="","",#REF!)</f>
        <v>#REF!</v>
      </c>
      <c r="L52" t="e">
        <f>IF(#REF!="","",#REF!)</f>
        <v>#REF!</v>
      </c>
      <c r="M52" t="e">
        <f>IF(#REF!="","",#REF!)</f>
        <v>#REF!</v>
      </c>
      <c r="N52" t="e">
        <f>IF(#REF!="","",#REF!)</f>
        <v>#REF!</v>
      </c>
      <c r="O52" t="e">
        <f>IF(#REF!="","",#REF!)</f>
        <v>#REF!</v>
      </c>
      <c r="P52" t="e">
        <f>IF(#REF!="","",#REF!)</f>
        <v>#REF!</v>
      </c>
      <c r="Q52" t="e">
        <f>IF(#REF!="","",#REF!)</f>
        <v>#REF!</v>
      </c>
      <c r="R52" t="e">
        <f>IF(#REF!="","",#REF!)</f>
        <v>#REF!</v>
      </c>
      <c r="S52" s="78"/>
      <c r="T52" t="e">
        <f>IF(#REF!="","",#REF!)</f>
        <v>#REF!</v>
      </c>
      <c r="U52" t="e">
        <f>IF(#REF!="","",#REF!)</f>
        <v>#REF!</v>
      </c>
      <c r="V52" t="e">
        <f>IF(#REF!="","",#REF!)</f>
        <v>#REF!</v>
      </c>
      <c r="W52" t="e">
        <f>IF(#REF!="","",#REF!)</f>
        <v>#REF!</v>
      </c>
      <c r="X52" s="37"/>
      <c r="Y52" s="108" t="e">
        <f>IF(#REF!="","",#REF!)</f>
        <v>#REF!</v>
      </c>
      <c r="Z52" s="35" t="e">
        <f>IF(#REF!="","",#REF!)</f>
        <v>#REF!</v>
      </c>
      <c r="AA52" s="34" t="e">
        <f>IF('Q1'!#REF!="","",'Q1'!#REF!)</f>
        <v>#REF!</v>
      </c>
      <c r="AB52" s="34" t="e">
        <f>IF('Q1'!#REF!="","",'Q1'!#REF!)</f>
        <v>#REF!</v>
      </c>
      <c r="AC52" s="34" t="e">
        <f>IF('Q1'!#REF!="","",'Q1'!#REF!)</f>
        <v>#REF!</v>
      </c>
      <c r="AD52" s="34" t="e">
        <f>IF('Q1'!#REF!="","",'Q1'!#REF!)</f>
        <v>#REF!</v>
      </c>
      <c r="AE52" s="34" t="e">
        <f>IF('Q1'!#REF!="","",'Q1'!#REF!)</f>
        <v>#REF!</v>
      </c>
      <c r="AF52" s="34" t="e">
        <f>IF('Q1'!#REF!="","",'Q1'!#REF!)</f>
        <v>#REF!</v>
      </c>
      <c r="AG52" s="34" t="e">
        <f>IF('Q1'!#REF!="","",'Q1'!#REF!)</f>
        <v>#REF!</v>
      </c>
      <c r="AH52" s="34" t="e">
        <f>IF('Q1'!#REF!="","",'Q1'!#REF!)</f>
        <v>#REF!</v>
      </c>
      <c r="AI52" s="34" t="e">
        <f>IF('Q1'!#REF!="","",'Q1'!#REF!)</f>
        <v>#REF!</v>
      </c>
      <c r="AJ52" s="43" t="e">
        <f>IF('Q1'!#REF!="","",'Q1'!#REF!)</f>
        <v>#REF!</v>
      </c>
      <c r="AK52" s="35" t="e">
        <f>IF('Q1'!#REF!="","",'Q1'!#REF!)</f>
        <v>#REF!</v>
      </c>
      <c r="AL52" s="34" t="e">
        <f>IF(#REF!="","",#REF!)</f>
        <v>#REF!</v>
      </c>
      <c r="AM52" s="34" t="e">
        <f>IF(#REF!="","",#REF!)</f>
        <v>#REF!</v>
      </c>
      <c r="AN52" s="34" t="e">
        <f>IF(#REF!="","",#REF!)</f>
        <v>#REF!</v>
      </c>
      <c r="AO52" s="34" t="e">
        <f>IF(#REF!="","",#REF!)</f>
        <v>#REF!</v>
      </c>
      <c r="AP52" s="34" t="e">
        <f>IF(#REF!="","",#REF!)</f>
        <v>#REF!</v>
      </c>
      <c r="AQ52" s="34" t="e">
        <f>IF(#REF!="","",#REF!)</f>
        <v>#REF!</v>
      </c>
      <c r="AR52" s="34" t="e">
        <f>IF(#REF!="","",#REF!)</f>
        <v>#REF!</v>
      </c>
      <c r="AS52" s="34" t="e">
        <f>IF(#REF!="","",#REF!)</f>
        <v>#REF!</v>
      </c>
      <c r="AT52" s="34" t="e">
        <f>IF(#REF!="","",#REF!)</f>
        <v>#REF!</v>
      </c>
      <c r="AU52" s="43" t="e">
        <f>IF(#REF!="","",#REF!)</f>
        <v>#REF!</v>
      </c>
      <c r="AV52" s="43" t="e">
        <f>IF(#REF!="","",#REF!)</f>
        <v>#REF!</v>
      </c>
      <c r="AW52" s="45" t="e">
        <f>IF(#REF!="","",#REF!)</f>
        <v>#REF!</v>
      </c>
      <c r="AX52" s="34" t="e">
        <f>IF(#REF!="","",#REF!)</f>
        <v>#REF!</v>
      </c>
      <c r="AY52" s="34" t="e">
        <f>IF(#REF!="","",#REF!)</f>
        <v>#REF!</v>
      </c>
      <c r="AZ52" s="34" t="e">
        <f>IF(#REF!="","",#REF!)</f>
        <v>#REF!</v>
      </c>
      <c r="BA52" s="34" t="e">
        <f>IF(#REF!="","",#REF!)</f>
        <v>#REF!</v>
      </c>
      <c r="BB52" s="34" t="e">
        <f>IF(#REF!="","",#REF!)</f>
        <v>#REF!</v>
      </c>
      <c r="BC52" s="34" t="e">
        <f>IF(#REF!="","",#REF!)</f>
        <v>#REF!</v>
      </c>
      <c r="BD52" s="34" t="e">
        <f>IF(#REF!="","",#REF!)</f>
        <v>#REF!</v>
      </c>
      <c r="BE52" s="34" t="e">
        <f>IF(#REF!="","",#REF!)</f>
        <v>#REF!</v>
      </c>
      <c r="BF52" s="35" t="e">
        <f>IF(#REF!="","",#REF!)</f>
        <v>#REF!</v>
      </c>
      <c r="BG52" s="35" t="e">
        <f>IF(#REF!="","",#REF!)</f>
        <v>#REF!</v>
      </c>
      <c r="BH52" s="44"/>
      <c r="BO52" s="1" t="e">
        <f t="shared" si="3"/>
        <v>#REF!</v>
      </c>
      <c r="BP52" s="1" t="e">
        <f xml:space="preserve"> IF(#REF!="", "",#REF!)</f>
        <v>#REF!</v>
      </c>
      <c r="BQ52" t="e">
        <f xml:space="preserve"> IF($B$3="", "",#REF!)</f>
        <v>#REF!</v>
      </c>
      <c r="BR52" t="e">
        <f xml:space="preserve"> IF($B$3="", "",#REF!)</f>
        <v>#REF!</v>
      </c>
      <c r="BS52" t="e">
        <f t="shared" si="4"/>
        <v>#REF!</v>
      </c>
      <c r="BT52" t="e">
        <f t="shared" si="7"/>
        <v>#REF!</v>
      </c>
      <c r="BU52" s="1" t="s">
        <v>7</v>
      </c>
      <c r="BV52" s="51" t="e">
        <f>IF(#REF!="","",#REF!)</f>
        <v>#REF!</v>
      </c>
    </row>
    <row r="53" spans="5:74">
      <c r="E53" s="44" t="e">
        <f t="shared" si="2"/>
        <v>#REF!</v>
      </c>
      <c r="F53" t="e">
        <f>#REF!</f>
        <v>#REF!</v>
      </c>
      <c r="G53" t="e">
        <f>#REF!</f>
        <v>#REF!</v>
      </c>
      <c r="H53" t="e">
        <f>#REF!</f>
        <v>#REF!</v>
      </c>
      <c r="I53" t="e">
        <f>IF(#REF!="","",#REF!)</f>
        <v>#REF!</v>
      </c>
      <c r="J53" t="e">
        <f>IF(#REF!="","",#REF!)</f>
        <v>#REF!</v>
      </c>
      <c r="K53" t="e">
        <f>IF(#REF!="","",#REF!)</f>
        <v>#REF!</v>
      </c>
      <c r="L53" t="e">
        <f>IF(#REF!="","",#REF!)</f>
        <v>#REF!</v>
      </c>
      <c r="M53" t="e">
        <f>IF(#REF!="","",#REF!)</f>
        <v>#REF!</v>
      </c>
      <c r="N53" t="e">
        <f>IF(#REF!="","",#REF!)</f>
        <v>#REF!</v>
      </c>
      <c r="O53" t="e">
        <f>IF(#REF!="","",#REF!)</f>
        <v>#REF!</v>
      </c>
      <c r="P53" t="e">
        <f>IF(#REF!="","",#REF!)</f>
        <v>#REF!</v>
      </c>
      <c r="Q53" t="e">
        <f>IF(#REF!="","",#REF!)</f>
        <v>#REF!</v>
      </c>
      <c r="R53" t="e">
        <f>IF(#REF!="","",#REF!)</f>
        <v>#REF!</v>
      </c>
      <c r="S53" s="78"/>
      <c r="T53" t="e">
        <f>IF(#REF!="","",#REF!)</f>
        <v>#REF!</v>
      </c>
      <c r="U53" t="e">
        <f>IF(#REF!="","",#REF!)</f>
        <v>#REF!</v>
      </c>
      <c r="V53" t="e">
        <f>IF(#REF!="","",#REF!)</f>
        <v>#REF!</v>
      </c>
      <c r="W53" t="e">
        <f>IF(#REF!="","",#REF!)</f>
        <v>#REF!</v>
      </c>
      <c r="X53" s="37"/>
      <c r="Y53" s="108" t="e">
        <f>IF(#REF!="","",#REF!)</f>
        <v>#REF!</v>
      </c>
      <c r="Z53" s="35" t="e">
        <f>IF(#REF!="","",#REF!)</f>
        <v>#REF!</v>
      </c>
      <c r="AA53" s="34" t="e">
        <f>IF('Q1'!#REF!="","",'Q1'!#REF!)</f>
        <v>#REF!</v>
      </c>
      <c r="AB53" s="34" t="e">
        <f>IF('Q1'!#REF!="","",'Q1'!#REF!)</f>
        <v>#REF!</v>
      </c>
      <c r="AC53" s="34" t="e">
        <f>IF('Q1'!#REF!="","",'Q1'!#REF!)</f>
        <v>#REF!</v>
      </c>
      <c r="AD53" s="34" t="e">
        <f>IF('Q1'!#REF!="","",'Q1'!#REF!)</f>
        <v>#REF!</v>
      </c>
      <c r="AE53" s="34" t="e">
        <f>IF('Q1'!#REF!="","",'Q1'!#REF!)</f>
        <v>#REF!</v>
      </c>
      <c r="AF53" s="34" t="e">
        <f>IF('Q1'!#REF!="","",'Q1'!#REF!)</f>
        <v>#REF!</v>
      </c>
      <c r="AG53" s="34" t="e">
        <f>IF('Q1'!#REF!="","",'Q1'!#REF!)</f>
        <v>#REF!</v>
      </c>
      <c r="AH53" s="34" t="e">
        <f>IF('Q1'!#REF!="","",'Q1'!#REF!)</f>
        <v>#REF!</v>
      </c>
      <c r="AI53" s="34" t="e">
        <f>IF('Q1'!#REF!="","",'Q1'!#REF!)</f>
        <v>#REF!</v>
      </c>
      <c r="AJ53" s="43" t="e">
        <f>IF('Q1'!#REF!="","",'Q1'!#REF!)</f>
        <v>#REF!</v>
      </c>
      <c r="AK53" s="35" t="e">
        <f>IF('Q1'!#REF!="","",'Q1'!#REF!)</f>
        <v>#REF!</v>
      </c>
      <c r="AL53" s="34" t="e">
        <f>IF(#REF!="","",#REF!)</f>
        <v>#REF!</v>
      </c>
      <c r="AM53" s="34" t="e">
        <f>IF(#REF!="","",#REF!)</f>
        <v>#REF!</v>
      </c>
      <c r="AN53" s="34" t="e">
        <f>IF(#REF!="","",#REF!)</f>
        <v>#REF!</v>
      </c>
      <c r="AO53" s="34" t="e">
        <f>IF(#REF!="","",#REF!)</f>
        <v>#REF!</v>
      </c>
      <c r="AP53" s="34" t="e">
        <f>IF(#REF!="","",#REF!)</f>
        <v>#REF!</v>
      </c>
      <c r="AQ53" s="34" t="e">
        <f>IF(#REF!="","",#REF!)</f>
        <v>#REF!</v>
      </c>
      <c r="AR53" s="34" t="e">
        <f>IF(#REF!="","",#REF!)</f>
        <v>#REF!</v>
      </c>
      <c r="AS53" s="34" t="e">
        <f>IF(#REF!="","",#REF!)</f>
        <v>#REF!</v>
      </c>
      <c r="AT53" s="34" t="e">
        <f>IF(#REF!="","",#REF!)</f>
        <v>#REF!</v>
      </c>
      <c r="AU53" s="43" t="e">
        <f>IF(#REF!="","",#REF!)</f>
        <v>#REF!</v>
      </c>
      <c r="AV53" s="43" t="e">
        <f>IF(#REF!="","",#REF!)</f>
        <v>#REF!</v>
      </c>
      <c r="AW53" s="45" t="e">
        <f>IF(#REF!="","",#REF!)</f>
        <v>#REF!</v>
      </c>
      <c r="AX53" s="34" t="e">
        <f>IF(#REF!="","",#REF!)</f>
        <v>#REF!</v>
      </c>
      <c r="AY53" s="34" t="e">
        <f>IF(#REF!="","",#REF!)</f>
        <v>#REF!</v>
      </c>
      <c r="AZ53" s="34" t="e">
        <f>IF(#REF!="","",#REF!)</f>
        <v>#REF!</v>
      </c>
      <c r="BA53" s="34" t="e">
        <f>IF(#REF!="","",#REF!)</f>
        <v>#REF!</v>
      </c>
      <c r="BB53" s="34" t="e">
        <f>IF(#REF!="","",#REF!)</f>
        <v>#REF!</v>
      </c>
      <c r="BC53" s="34" t="e">
        <f>IF(#REF!="","",#REF!)</f>
        <v>#REF!</v>
      </c>
      <c r="BD53" s="34" t="e">
        <f>IF(#REF!="","",#REF!)</f>
        <v>#REF!</v>
      </c>
      <c r="BE53" s="34" t="e">
        <f>IF(#REF!="","",#REF!)</f>
        <v>#REF!</v>
      </c>
      <c r="BF53" s="35" t="e">
        <f>IF(#REF!="","",#REF!)</f>
        <v>#REF!</v>
      </c>
      <c r="BG53" s="35" t="e">
        <f>IF(#REF!="","",#REF!)</f>
        <v>#REF!</v>
      </c>
      <c r="BH53" s="44"/>
      <c r="BO53" s="1" t="e">
        <f t="shared" si="3"/>
        <v>#REF!</v>
      </c>
      <c r="BP53" s="1" t="e">
        <f xml:space="preserve"> IF(#REF!="", "",#REF!)</f>
        <v>#REF!</v>
      </c>
      <c r="BQ53" t="e">
        <f xml:space="preserve"> IF($B$3="", "",#REF!)</f>
        <v>#REF!</v>
      </c>
      <c r="BR53" t="e">
        <f xml:space="preserve"> IF($B$3="", "",#REF!)</f>
        <v>#REF!</v>
      </c>
      <c r="BS53" t="e">
        <f t="shared" si="4"/>
        <v>#REF!</v>
      </c>
      <c r="BT53" t="e">
        <f t="shared" si="7"/>
        <v>#REF!</v>
      </c>
      <c r="BU53" s="1" t="s">
        <v>8</v>
      </c>
      <c r="BV53" s="51" t="e">
        <f>IF(#REF!="","",#REF!)</f>
        <v>#REF!</v>
      </c>
    </row>
    <row r="54" spans="5:74">
      <c r="E54" s="44" t="e">
        <f t="shared" si="2"/>
        <v>#REF!</v>
      </c>
      <c r="F54" t="e">
        <f>#REF!</f>
        <v>#REF!</v>
      </c>
      <c r="G54" t="e">
        <f>#REF!</f>
        <v>#REF!</v>
      </c>
      <c r="H54" t="e">
        <f>#REF!</f>
        <v>#REF!</v>
      </c>
      <c r="I54" t="e">
        <f>IF(#REF!="","",#REF!)</f>
        <v>#REF!</v>
      </c>
      <c r="J54" t="e">
        <f>IF(#REF!="","",#REF!)</f>
        <v>#REF!</v>
      </c>
      <c r="K54" t="e">
        <f>IF(#REF!="","",#REF!)</f>
        <v>#REF!</v>
      </c>
      <c r="L54" t="e">
        <f>IF(#REF!="","",#REF!)</f>
        <v>#REF!</v>
      </c>
      <c r="M54" t="e">
        <f>IF(#REF!="","",#REF!)</f>
        <v>#REF!</v>
      </c>
      <c r="N54" t="e">
        <f>IF(#REF!="","",#REF!)</f>
        <v>#REF!</v>
      </c>
      <c r="O54" t="e">
        <f>IF(#REF!="","",#REF!)</f>
        <v>#REF!</v>
      </c>
      <c r="P54" t="e">
        <f>IF(#REF!="","",#REF!)</f>
        <v>#REF!</v>
      </c>
      <c r="Q54" t="e">
        <f>IF(#REF!="","",#REF!)</f>
        <v>#REF!</v>
      </c>
      <c r="R54" t="e">
        <f>IF(#REF!="","",#REF!)</f>
        <v>#REF!</v>
      </c>
      <c r="S54" s="78"/>
      <c r="T54" t="e">
        <f>IF(#REF!="","",#REF!)</f>
        <v>#REF!</v>
      </c>
      <c r="U54" t="e">
        <f>IF(#REF!="","",#REF!)</f>
        <v>#REF!</v>
      </c>
      <c r="V54" t="e">
        <f>IF(#REF!="","",#REF!)</f>
        <v>#REF!</v>
      </c>
      <c r="W54" t="e">
        <f>IF(#REF!="","",#REF!)</f>
        <v>#REF!</v>
      </c>
      <c r="X54" s="37"/>
      <c r="Y54" s="108" t="e">
        <f>IF(#REF!="","",#REF!)</f>
        <v>#REF!</v>
      </c>
      <c r="Z54" s="35" t="e">
        <f>IF(#REF!="","",#REF!)</f>
        <v>#REF!</v>
      </c>
      <c r="AA54" s="34" t="e">
        <f>IF('Q1'!#REF!="","",'Q1'!#REF!)</f>
        <v>#REF!</v>
      </c>
      <c r="AB54" s="34" t="e">
        <f>IF('Q1'!#REF!="","",'Q1'!#REF!)</f>
        <v>#REF!</v>
      </c>
      <c r="AC54" s="34" t="e">
        <f>IF('Q1'!#REF!="","",'Q1'!#REF!)</f>
        <v>#REF!</v>
      </c>
      <c r="AD54" s="34" t="e">
        <f>IF('Q1'!#REF!="","",'Q1'!#REF!)</f>
        <v>#REF!</v>
      </c>
      <c r="AE54" s="34" t="e">
        <f>IF('Q1'!#REF!="","",'Q1'!#REF!)</f>
        <v>#REF!</v>
      </c>
      <c r="AF54" s="34" t="e">
        <f>IF('Q1'!#REF!="","",'Q1'!#REF!)</f>
        <v>#REF!</v>
      </c>
      <c r="AG54" s="34" t="e">
        <f>IF('Q1'!#REF!="","",'Q1'!#REF!)</f>
        <v>#REF!</v>
      </c>
      <c r="AH54" s="34" t="e">
        <f>IF('Q1'!#REF!="","",'Q1'!#REF!)</f>
        <v>#REF!</v>
      </c>
      <c r="AI54" s="34" t="e">
        <f>IF('Q1'!#REF!="","",'Q1'!#REF!)</f>
        <v>#REF!</v>
      </c>
      <c r="AJ54" s="43" t="e">
        <f>IF('Q1'!#REF!="","",'Q1'!#REF!)</f>
        <v>#REF!</v>
      </c>
      <c r="AK54" s="35" t="e">
        <f>IF('Q1'!#REF!="","",'Q1'!#REF!)</f>
        <v>#REF!</v>
      </c>
      <c r="AL54" s="34" t="e">
        <f>IF(#REF!="","",#REF!)</f>
        <v>#REF!</v>
      </c>
      <c r="AM54" s="34" t="e">
        <f>IF(#REF!="","",#REF!)</f>
        <v>#REF!</v>
      </c>
      <c r="AN54" s="34" t="e">
        <f>IF(#REF!="","",#REF!)</f>
        <v>#REF!</v>
      </c>
      <c r="AO54" s="34" t="e">
        <f>IF(#REF!="","",#REF!)</f>
        <v>#REF!</v>
      </c>
      <c r="AP54" s="34" t="e">
        <f>IF(#REF!="","",#REF!)</f>
        <v>#REF!</v>
      </c>
      <c r="AQ54" s="34" t="e">
        <f>IF(#REF!="","",#REF!)</f>
        <v>#REF!</v>
      </c>
      <c r="AR54" s="34" t="e">
        <f>IF(#REF!="","",#REF!)</f>
        <v>#REF!</v>
      </c>
      <c r="AS54" s="34" t="e">
        <f>IF(#REF!="","",#REF!)</f>
        <v>#REF!</v>
      </c>
      <c r="AT54" s="34" t="e">
        <f>IF(#REF!="","",#REF!)</f>
        <v>#REF!</v>
      </c>
      <c r="AU54" s="43" t="e">
        <f>IF(#REF!="","",#REF!)</f>
        <v>#REF!</v>
      </c>
      <c r="AV54" s="43" t="e">
        <f>IF(#REF!="","",#REF!)</f>
        <v>#REF!</v>
      </c>
      <c r="AW54" s="45" t="e">
        <f>IF(#REF!="","",#REF!)</f>
        <v>#REF!</v>
      </c>
      <c r="AX54" s="34" t="e">
        <f>IF(#REF!="","",#REF!)</f>
        <v>#REF!</v>
      </c>
      <c r="AY54" s="34" t="e">
        <f>IF(#REF!="","",#REF!)</f>
        <v>#REF!</v>
      </c>
      <c r="AZ54" s="34" t="e">
        <f>IF(#REF!="","",#REF!)</f>
        <v>#REF!</v>
      </c>
      <c r="BA54" s="34" t="e">
        <f>IF(#REF!="","",#REF!)</f>
        <v>#REF!</v>
      </c>
      <c r="BB54" s="34" t="e">
        <f>IF(#REF!="","",#REF!)</f>
        <v>#REF!</v>
      </c>
      <c r="BC54" s="34" t="e">
        <f>IF(#REF!="","",#REF!)</f>
        <v>#REF!</v>
      </c>
      <c r="BD54" s="34" t="e">
        <f>IF(#REF!="","",#REF!)</f>
        <v>#REF!</v>
      </c>
      <c r="BE54" s="34" t="e">
        <f>IF(#REF!="","",#REF!)</f>
        <v>#REF!</v>
      </c>
      <c r="BF54" s="35" t="e">
        <f>IF(#REF!="","",#REF!)</f>
        <v>#REF!</v>
      </c>
      <c r="BG54" s="35" t="e">
        <f>IF(#REF!="","",#REF!)</f>
        <v>#REF!</v>
      </c>
      <c r="BO54" s="1" t="e">
        <f t="shared" si="3"/>
        <v>#REF!</v>
      </c>
      <c r="BP54" s="1" t="e">
        <f xml:space="preserve"> IF(#REF!="", "",#REF!)</f>
        <v>#REF!</v>
      </c>
      <c r="BQ54" t="e">
        <f xml:space="preserve"> IF($B$3="", "",#REF!)</f>
        <v>#REF!</v>
      </c>
      <c r="BR54" t="e">
        <f xml:space="preserve"> IF($B$3="", "",#REF!)</f>
        <v>#REF!</v>
      </c>
      <c r="BS54" t="e">
        <f t="shared" si="4"/>
        <v>#REF!</v>
      </c>
      <c r="BT54" t="e">
        <f t="shared" si="7"/>
        <v>#REF!</v>
      </c>
      <c r="BU54" s="1" t="s">
        <v>9</v>
      </c>
      <c r="BV54" s="51" t="e">
        <f>IF(#REF!="","",#REF!)</f>
        <v>#REF!</v>
      </c>
    </row>
    <row r="55" spans="5:74">
      <c r="E55" s="44" t="e">
        <f t="shared" si="2"/>
        <v>#REF!</v>
      </c>
      <c r="F55" t="e">
        <f>#REF!</f>
        <v>#REF!</v>
      </c>
      <c r="G55" t="e">
        <f>#REF!</f>
        <v>#REF!</v>
      </c>
      <c r="H55" t="e">
        <f>#REF!</f>
        <v>#REF!</v>
      </c>
      <c r="I55" t="e">
        <f>IF(#REF!="","",#REF!)</f>
        <v>#REF!</v>
      </c>
      <c r="J55" t="e">
        <f>IF(#REF!="","",#REF!)</f>
        <v>#REF!</v>
      </c>
      <c r="K55" t="e">
        <f>IF(#REF!="","",#REF!)</f>
        <v>#REF!</v>
      </c>
      <c r="L55" t="e">
        <f>IF(#REF!="","",#REF!)</f>
        <v>#REF!</v>
      </c>
      <c r="M55" t="e">
        <f>IF(#REF!="","",#REF!)</f>
        <v>#REF!</v>
      </c>
      <c r="N55" t="e">
        <f>IF(#REF!="","",#REF!)</f>
        <v>#REF!</v>
      </c>
      <c r="O55" t="e">
        <f>IF(#REF!="","",#REF!)</f>
        <v>#REF!</v>
      </c>
      <c r="P55" t="e">
        <f>IF(#REF!="","",#REF!)</f>
        <v>#REF!</v>
      </c>
      <c r="Q55" t="e">
        <f>IF(#REF!="","",#REF!)</f>
        <v>#REF!</v>
      </c>
      <c r="R55" t="e">
        <f>IF(#REF!="","",#REF!)</f>
        <v>#REF!</v>
      </c>
      <c r="S55" s="78"/>
      <c r="T55" t="e">
        <f>IF(#REF!="","",#REF!)</f>
        <v>#REF!</v>
      </c>
      <c r="U55" t="e">
        <f>IF(#REF!="","",#REF!)</f>
        <v>#REF!</v>
      </c>
      <c r="V55" t="e">
        <f>IF(#REF!="","",#REF!)</f>
        <v>#REF!</v>
      </c>
      <c r="W55" t="e">
        <f>IF(#REF!="","",#REF!)</f>
        <v>#REF!</v>
      </c>
      <c r="X55" s="37"/>
      <c r="Y55" s="108" t="e">
        <f>IF(#REF!="","",#REF!)</f>
        <v>#REF!</v>
      </c>
      <c r="Z55" s="35" t="e">
        <f>IF(#REF!="","",#REF!)</f>
        <v>#REF!</v>
      </c>
      <c r="AA55" s="34" t="e">
        <f>IF('Q1'!#REF!="","",'Q1'!#REF!)</f>
        <v>#REF!</v>
      </c>
      <c r="AB55" s="34" t="e">
        <f>IF('Q1'!#REF!="","",'Q1'!#REF!)</f>
        <v>#REF!</v>
      </c>
      <c r="AC55" s="34" t="e">
        <f>IF('Q1'!#REF!="","",'Q1'!#REF!)</f>
        <v>#REF!</v>
      </c>
      <c r="AD55" s="34" t="e">
        <f>IF('Q1'!#REF!="","",'Q1'!#REF!)</f>
        <v>#REF!</v>
      </c>
      <c r="AE55" s="34" t="e">
        <f>IF('Q1'!#REF!="","",'Q1'!#REF!)</f>
        <v>#REF!</v>
      </c>
      <c r="AF55" s="34" t="e">
        <f>IF('Q1'!#REF!="","",'Q1'!#REF!)</f>
        <v>#REF!</v>
      </c>
      <c r="AG55" s="34" t="e">
        <f>IF('Q1'!#REF!="","",'Q1'!#REF!)</f>
        <v>#REF!</v>
      </c>
      <c r="AH55" s="34" t="e">
        <f>IF('Q1'!#REF!="","",'Q1'!#REF!)</f>
        <v>#REF!</v>
      </c>
      <c r="AI55" s="34" t="e">
        <f>IF('Q1'!#REF!="","",'Q1'!#REF!)</f>
        <v>#REF!</v>
      </c>
      <c r="AJ55" s="43" t="e">
        <f>IF('Q1'!#REF!="","",'Q1'!#REF!)</f>
        <v>#REF!</v>
      </c>
      <c r="AK55" s="35" t="e">
        <f>IF('Q1'!#REF!="","",'Q1'!#REF!)</f>
        <v>#REF!</v>
      </c>
      <c r="AL55" s="34" t="e">
        <f>IF(#REF!="","",#REF!)</f>
        <v>#REF!</v>
      </c>
      <c r="AM55" s="34" t="e">
        <f>IF(#REF!="","",#REF!)</f>
        <v>#REF!</v>
      </c>
      <c r="AN55" s="34" t="e">
        <f>IF(#REF!="","",#REF!)</f>
        <v>#REF!</v>
      </c>
      <c r="AO55" s="34" t="e">
        <f>IF(#REF!="","",#REF!)</f>
        <v>#REF!</v>
      </c>
      <c r="AP55" s="34" t="e">
        <f>IF(#REF!="","",#REF!)</f>
        <v>#REF!</v>
      </c>
      <c r="AQ55" s="34" t="e">
        <f>IF(#REF!="","",#REF!)</f>
        <v>#REF!</v>
      </c>
      <c r="AR55" s="34" t="e">
        <f>IF(#REF!="","",#REF!)</f>
        <v>#REF!</v>
      </c>
      <c r="AS55" s="34" t="e">
        <f>IF(#REF!="","",#REF!)</f>
        <v>#REF!</v>
      </c>
      <c r="AT55" s="34" t="e">
        <f>IF(#REF!="","",#REF!)</f>
        <v>#REF!</v>
      </c>
      <c r="AU55" s="43" t="e">
        <f>IF(#REF!="","",#REF!)</f>
        <v>#REF!</v>
      </c>
      <c r="AV55" s="43" t="e">
        <f>IF(#REF!="","",#REF!)</f>
        <v>#REF!</v>
      </c>
      <c r="AW55" s="45" t="e">
        <f>IF(#REF!="","",#REF!)</f>
        <v>#REF!</v>
      </c>
      <c r="AX55" s="34" t="e">
        <f>IF(#REF!="","",#REF!)</f>
        <v>#REF!</v>
      </c>
      <c r="AY55" s="34" t="e">
        <f>IF(#REF!="","",#REF!)</f>
        <v>#REF!</v>
      </c>
      <c r="AZ55" s="34" t="e">
        <f>IF(#REF!="","",#REF!)</f>
        <v>#REF!</v>
      </c>
      <c r="BA55" s="34" t="e">
        <f>IF(#REF!="","",#REF!)</f>
        <v>#REF!</v>
      </c>
      <c r="BB55" s="34" t="e">
        <f>IF(#REF!="","",#REF!)</f>
        <v>#REF!</v>
      </c>
      <c r="BC55" s="34" t="e">
        <f>IF(#REF!="","",#REF!)</f>
        <v>#REF!</v>
      </c>
      <c r="BD55" s="34" t="e">
        <f>IF(#REF!="","",#REF!)</f>
        <v>#REF!</v>
      </c>
      <c r="BE55" s="34" t="e">
        <f>IF(#REF!="","",#REF!)</f>
        <v>#REF!</v>
      </c>
      <c r="BF55" s="35" t="e">
        <f>IF(#REF!="","",#REF!)</f>
        <v>#REF!</v>
      </c>
      <c r="BG55" s="35" t="e">
        <f>IF(#REF!="","",#REF!)</f>
        <v>#REF!</v>
      </c>
      <c r="BO55" s="1" t="e">
        <f t="shared" si="3"/>
        <v>#REF!</v>
      </c>
      <c r="BP55" s="1" t="e">
        <f xml:space="preserve"> IF(#REF!="", "",#REF!)</f>
        <v>#REF!</v>
      </c>
      <c r="BQ55" t="e">
        <f xml:space="preserve"> IF($B$3="", "",#REF!)</f>
        <v>#REF!</v>
      </c>
      <c r="BR55" t="e">
        <f xml:space="preserve"> IF($B$3="", "",#REF!)</f>
        <v>#REF!</v>
      </c>
      <c r="BS55" t="e">
        <f t="shared" si="4"/>
        <v>#REF!</v>
      </c>
      <c r="BT55" t="e">
        <f t="shared" si="7"/>
        <v>#REF!</v>
      </c>
      <c r="BU55" s="1" t="s">
        <v>40</v>
      </c>
      <c r="BV55" s="51" t="e">
        <f>IF(#REF!="","",#REF!)</f>
        <v>#REF!</v>
      </c>
    </row>
    <row r="56" spans="5:74" ht="13.8" thickBot="1">
      <c r="E56" s="76" t="e">
        <f t="shared" si="2"/>
        <v>#REF!</v>
      </c>
      <c r="F56" s="39" t="e">
        <f>#REF!</f>
        <v>#REF!</v>
      </c>
      <c r="G56" s="39" t="e">
        <f>#REF!</f>
        <v>#REF!</v>
      </c>
      <c r="H56" s="39" t="e">
        <f>#REF!</f>
        <v>#REF!</v>
      </c>
      <c r="I56" s="39" t="e">
        <f>IF(#REF!="","",#REF!)</f>
        <v>#REF!</v>
      </c>
      <c r="J56" s="39" t="e">
        <f>IF(#REF!="","",#REF!)</f>
        <v>#REF!</v>
      </c>
      <c r="K56" s="39" t="e">
        <f>IF(#REF!="","",#REF!)</f>
        <v>#REF!</v>
      </c>
      <c r="L56" s="39" t="e">
        <f>IF(#REF!="","",#REF!)</f>
        <v>#REF!</v>
      </c>
      <c r="M56" s="39" t="e">
        <f>IF(#REF!="","",#REF!)</f>
        <v>#REF!</v>
      </c>
      <c r="N56" s="39" t="e">
        <f>IF(#REF!="","",#REF!)</f>
        <v>#REF!</v>
      </c>
      <c r="O56" s="39" t="e">
        <f>IF(#REF!="","",#REF!)</f>
        <v>#REF!</v>
      </c>
      <c r="P56" s="39" t="e">
        <f>IF(#REF!="","",#REF!)</f>
        <v>#REF!</v>
      </c>
      <c r="Q56" s="39" t="e">
        <f>IF(#REF!="","",#REF!)</f>
        <v>#REF!</v>
      </c>
      <c r="R56" s="39" t="e">
        <f>IF(#REF!="","",#REF!)</f>
        <v>#REF!</v>
      </c>
      <c r="S56" s="79"/>
      <c r="T56" s="39" t="e">
        <f>IF(#REF!="","",#REF!)</f>
        <v>#REF!</v>
      </c>
      <c r="U56" s="39" t="e">
        <f>IF(#REF!="","",#REF!)</f>
        <v>#REF!</v>
      </c>
      <c r="V56" s="39" t="e">
        <f>IF(#REF!="","",#REF!)</f>
        <v>#REF!</v>
      </c>
      <c r="W56" s="39" t="e">
        <f>IF(#REF!="","",#REF!)</f>
        <v>#REF!</v>
      </c>
      <c r="X56" s="38"/>
      <c r="Y56" s="109" t="e">
        <f>IF(#REF!="","",#REF!)</f>
        <v>#REF!</v>
      </c>
      <c r="Z56" s="40" t="e">
        <f>IF(#REF!="","",#REF!)</f>
        <v>#REF!</v>
      </c>
      <c r="AA56" s="41" t="e">
        <f>IF('Q1'!#REF!="","",'Q1'!#REF!)</f>
        <v>#REF!</v>
      </c>
      <c r="AB56" s="41" t="e">
        <f>IF('Q1'!#REF!="","",'Q1'!#REF!)</f>
        <v>#REF!</v>
      </c>
      <c r="AC56" s="41" t="e">
        <f>IF('Q1'!#REF!="","",'Q1'!#REF!)</f>
        <v>#REF!</v>
      </c>
      <c r="AD56" s="41" t="e">
        <f>IF('Q1'!#REF!="","",'Q1'!#REF!)</f>
        <v>#REF!</v>
      </c>
      <c r="AE56" s="41" t="e">
        <f>IF('Q1'!#REF!="","",'Q1'!#REF!)</f>
        <v>#REF!</v>
      </c>
      <c r="AF56" s="41" t="e">
        <f>IF('Q1'!#REF!="","",'Q1'!#REF!)</f>
        <v>#REF!</v>
      </c>
      <c r="AG56" s="41" t="e">
        <f>IF('Q1'!#REF!="","",'Q1'!#REF!)</f>
        <v>#REF!</v>
      </c>
      <c r="AH56" s="41" t="e">
        <f>IF('Q1'!#REF!="","",'Q1'!#REF!)</f>
        <v>#REF!</v>
      </c>
      <c r="AI56" s="41" t="e">
        <f>IF('Q1'!#REF!="","",'Q1'!#REF!)</f>
        <v>#REF!</v>
      </c>
      <c r="AJ56" s="41" t="e">
        <f>IF('Q1'!#REF!="","",'Q1'!#REF!)</f>
        <v>#REF!</v>
      </c>
      <c r="AK56" s="40" t="e">
        <f>IF('Q1'!#REF!="","",'Q1'!#REF!)</f>
        <v>#REF!</v>
      </c>
      <c r="AL56" s="41" t="e">
        <f>IF(#REF!="","",#REF!)</f>
        <v>#REF!</v>
      </c>
      <c r="AM56" s="41" t="e">
        <f>IF(#REF!="","",#REF!)</f>
        <v>#REF!</v>
      </c>
      <c r="AN56" s="41" t="e">
        <f>IF(#REF!="","",#REF!)</f>
        <v>#REF!</v>
      </c>
      <c r="AO56" s="41" t="e">
        <f>IF(#REF!="","",#REF!)</f>
        <v>#REF!</v>
      </c>
      <c r="AP56" s="41" t="e">
        <f>IF(#REF!="","",#REF!)</f>
        <v>#REF!</v>
      </c>
      <c r="AQ56" s="41" t="e">
        <f>IF(#REF!="","",#REF!)</f>
        <v>#REF!</v>
      </c>
      <c r="AR56" s="41" t="e">
        <f>IF(#REF!="","",#REF!)</f>
        <v>#REF!</v>
      </c>
      <c r="AS56" s="41" t="e">
        <f>IF(#REF!="","",#REF!)</f>
        <v>#REF!</v>
      </c>
      <c r="AT56" s="41" t="e">
        <f>IF(#REF!="","",#REF!)</f>
        <v>#REF!</v>
      </c>
      <c r="AU56" s="41" t="e">
        <f>IF(#REF!="","",#REF!)</f>
        <v>#REF!</v>
      </c>
      <c r="AV56" s="41" t="e">
        <f>IF(#REF!="","",#REF!)</f>
        <v>#REF!</v>
      </c>
      <c r="AW56" s="46" t="e">
        <f>IF(#REF!="","",#REF!)</f>
        <v>#REF!</v>
      </c>
      <c r="AX56" s="41" t="e">
        <f>IF(#REF!="","",#REF!)</f>
        <v>#REF!</v>
      </c>
      <c r="AY56" s="41" t="e">
        <f>IF(#REF!="","",#REF!)</f>
        <v>#REF!</v>
      </c>
      <c r="AZ56" s="41" t="e">
        <f>IF(#REF!="","",#REF!)</f>
        <v>#REF!</v>
      </c>
      <c r="BA56" s="41" t="e">
        <f>IF(#REF!="","",#REF!)</f>
        <v>#REF!</v>
      </c>
      <c r="BB56" s="41" t="e">
        <f>IF(#REF!="","",#REF!)</f>
        <v>#REF!</v>
      </c>
      <c r="BC56" s="41" t="e">
        <f>IF(#REF!="","",#REF!)</f>
        <v>#REF!</v>
      </c>
      <c r="BD56" s="41" t="e">
        <f>IF(#REF!="","",#REF!)</f>
        <v>#REF!</v>
      </c>
      <c r="BE56" s="41" t="e">
        <f>IF(#REF!="","",#REF!)</f>
        <v>#REF!</v>
      </c>
      <c r="BF56" s="40" t="e">
        <f>IF(#REF!="","",#REF!)</f>
        <v>#REF!</v>
      </c>
      <c r="BG56" s="40" t="e">
        <f>IF(#REF!="","",#REF!)</f>
        <v>#REF!</v>
      </c>
      <c r="BO56" s="1" t="e">
        <f t="shared" si="3"/>
        <v>#REF!</v>
      </c>
      <c r="BP56" s="1" t="e">
        <f xml:space="preserve"> IF(#REF!="", "",#REF!)</f>
        <v>#REF!</v>
      </c>
      <c r="BQ56" t="e">
        <f xml:space="preserve"> IF($B$3="", "",#REF!)</f>
        <v>#REF!</v>
      </c>
      <c r="BR56" t="e">
        <f xml:space="preserve"> IF($B$3="", "",#REF!)</f>
        <v>#REF!</v>
      </c>
      <c r="BS56" t="e">
        <f t="shared" si="4"/>
        <v>#REF!</v>
      </c>
      <c r="BT56" t="e">
        <f t="shared" si="7"/>
        <v>#REF!</v>
      </c>
      <c r="BU56" s="1" t="s">
        <v>10</v>
      </c>
      <c r="BV56" s="51" t="e">
        <f>IF(#REF!="","",#REF!)</f>
        <v>#REF!</v>
      </c>
    </row>
    <row r="57" spans="5:74">
      <c r="E57" s="44" t="e">
        <f t="shared" si="2"/>
        <v>#REF!</v>
      </c>
      <c r="F57" t="e">
        <f>#REF!</f>
        <v>#REF!</v>
      </c>
      <c r="G57" t="e">
        <f>#REF!</f>
        <v>#REF!</v>
      </c>
      <c r="H57" t="e">
        <f>#REF!</f>
        <v>#REF!</v>
      </c>
      <c r="I57" t="e">
        <f>IF(#REF!="","",#REF!)</f>
        <v>#REF!</v>
      </c>
      <c r="J57" t="e">
        <f>IF(#REF!="","",#REF!)</f>
        <v>#REF!</v>
      </c>
      <c r="K57" t="e">
        <f>IF(#REF!="","",#REF!)</f>
        <v>#REF!</v>
      </c>
      <c r="L57" t="e">
        <f>IF(#REF!="","",#REF!)</f>
        <v>#REF!</v>
      </c>
      <c r="M57" t="e">
        <f>IF(#REF!="","",#REF!)</f>
        <v>#REF!</v>
      </c>
      <c r="N57" t="e">
        <f>IF(#REF!="","",#REF!)</f>
        <v>#REF!</v>
      </c>
      <c r="O57" t="e">
        <f>IF(#REF!="","",#REF!)</f>
        <v>#REF!</v>
      </c>
      <c r="P57" t="e">
        <f>IF(#REF!="","",#REF!)</f>
        <v>#REF!</v>
      </c>
      <c r="Q57" t="e">
        <f>IF(#REF!="","",#REF!)</f>
        <v>#REF!</v>
      </c>
      <c r="R57" t="e">
        <f>IF(#REF!="","",#REF!)</f>
        <v>#REF!</v>
      </c>
      <c r="S57" s="77" t="e">
        <f>IF(AND(#REF!="",#REF!=""),"",IF(#REF!="",#REF!,#REF!))</f>
        <v>#REF!</v>
      </c>
      <c r="T57" t="e">
        <f>IF(#REF!="","",#REF!)</f>
        <v>#REF!</v>
      </c>
      <c r="U57" t="e">
        <f>IF(#REF!="","",#REF!)</f>
        <v>#REF!</v>
      </c>
      <c r="V57" t="e">
        <f>IF(#REF!="","",#REF!)</f>
        <v>#REF!</v>
      </c>
      <c r="W57" t="e">
        <f>IF(#REF!="","",#REF!)</f>
        <v>#REF!</v>
      </c>
      <c r="X57" s="42" t="e">
        <f>IF(#REF!="","",#REF!)</f>
        <v>#REF!</v>
      </c>
      <c r="Y57" s="108" t="e">
        <f>IF(#REF!="","",#REF!)</f>
        <v>#REF!</v>
      </c>
      <c r="Z57" s="35" t="e">
        <f>IF(#REF!="","",#REF!)</f>
        <v>#REF!</v>
      </c>
      <c r="AA57" s="34" t="str">
        <f>IF('Q1'!M82="","",'Q1'!M82)</f>
        <v/>
      </c>
      <c r="AB57" s="34" t="str">
        <f>IF('Q1'!N82="","",'Q1'!N82)</f>
        <v/>
      </c>
      <c r="AC57" s="34" t="str">
        <f>IF('Q1'!P82="","",'Q1'!P82)</f>
        <v/>
      </c>
      <c r="AD57" s="34" t="str">
        <f>IF('Q1'!Q82="","",'Q1'!Q82)</f>
        <v/>
      </c>
      <c r="AE57" s="34" t="str">
        <f>IF('Q1'!R82="","",'Q1'!R82)</f>
        <v/>
      </c>
      <c r="AF57" s="34" t="str">
        <f>IF('Q1'!S82="","",'Q1'!S82)</f>
        <v/>
      </c>
      <c r="AG57" s="34" t="str">
        <f>IF('Q1'!T82="","",'Q1'!T82)</f>
        <v/>
      </c>
      <c r="AH57" s="34" t="str">
        <f>IF('Q1'!U82="","",'Q1'!U82)</f>
        <v/>
      </c>
      <c r="AI57" s="34" t="str">
        <f>IF('Q1'!V82="","",'Q1'!V82)</f>
        <v/>
      </c>
      <c r="AJ57" s="43" t="str">
        <f>IF('Q1'!W82="","",'Q1'!W82)</f>
        <v/>
      </c>
      <c r="AK57" s="35" t="e">
        <f>IF('Q1'!#REF!="","",'Q1'!#REF!)</f>
        <v>#REF!</v>
      </c>
      <c r="AL57" s="34" t="e">
        <f>IF(#REF!="","",#REF!)</f>
        <v>#REF!</v>
      </c>
      <c r="AM57" s="34" t="e">
        <f>IF(#REF!="","",#REF!)</f>
        <v>#REF!</v>
      </c>
      <c r="AN57" s="34" t="e">
        <f>IF(#REF!="","",#REF!)</f>
        <v>#REF!</v>
      </c>
      <c r="AO57" s="34" t="e">
        <f>IF(#REF!="","",#REF!)</f>
        <v>#REF!</v>
      </c>
      <c r="AP57" s="34" t="e">
        <f>IF(#REF!="","",#REF!)</f>
        <v>#REF!</v>
      </c>
      <c r="AQ57" s="34" t="e">
        <f>IF(#REF!="","",#REF!)</f>
        <v>#REF!</v>
      </c>
      <c r="AR57" s="34" t="e">
        <f>IF(#REF!="","",#REF!)</f>
        <v>#REF!</v>
      </c>
      <c r="AS57" s="34" t="e">
        <f>IF(#REF!="","",#REF!)</f>
        <v>#REF!</v>
      </c>
      <c r="AT57" s="34" t="e">
        <f>IF(#REF!="","",#REF!)</f>
        <v>#REF!</v>
      </c>
      <c r="AU57" s="43" t="e">
        <f>IF(#REF!="","",#REF!)</f>
        <v>#REF!</v>
      </c>
      <c r="AV57" s="43" t="e">
        <f>IF(#REF!="","",#REF!)</f>
        <v>#REF!</v>
      </c>
      <c r="AW57" s="45" t="e">
        <f>IF(#REF!="","",#REF!)</f>
        <v>#REF!</v>
      </c>
      <c r="AX57" s="34" t="e">
        <f>IF(#REF!="","",#REF!)</f>
        <v>#REF!</v>
      </c>
      <c r="AY57" s="34" t="e">
        <f>IF(#REF!="","",#REF!)</f>
        <v>#REF!</v>
      </c>
      <c r="AZ57" s="34" t="e">
        <f>IF(#REF!="","",#REF!)</f>
        <v>#REF!</v>
      </c>
      <c r="BA57" s="34" t="e">
        <f>IF(#REF!="","",#REF!)</f>
        <v>#REF!</v>
      </c>
      <c r="BB57" s="34" t="e">
        <f>IF(#REF!="","",#REF!)</f>
        <v>#REF!</v>
      </c>
      <c r="BC57" s="34" t="e">
        <f>IF(#REF!="","",#REF!)</f>
        <v>#REF!</v>
      </c>
      <c r="BD57" s="34" t="e">
        <f>IF(#REF!="","",#REF!)</f>
        <v>#REF!</v>
      </c>
      <c r="BE57" s="34" t="e">
        <f>IF(#REF!="","",#REF!)</f>
        <v>#REF!</v>
      </c>
      <c r="BF57" s="35" t="e">
        <f>IF(#REF!="","",#REF!)</f>
        <v>#REF!</v>
      </c>
      <c r="BG57" s="35" t="e">
        <f>IF(#REF!="","",#REF!)</f>
        <v>#REF!</v>
      </c>
      <c r="BO57" s="110"/>
      <c r="BP57" s="110"/>
      <c r="BQ57" s="111"/>
      <c r="BR57" s="111"/>
      <c r="BS57" s="111"/>
      <c r="BT57" s="111"/>
      <c r="BU57" s="110"/>
      <c r="BV57" s="112"/>
    </row>
    <row r="58" spans="5:74">
      <c r="E58" s="44" t="e">
        <f t="shared" si="2"/>
        <v>#REF!</v>
      </c>
      <c r="F58" t="e">
        <f>#REF!</f>
        <v>#REF!</v>
      </c>
      <c r="G58" t="e">
        <f>#REF!</f>
        <v>#REF!</v>
      </c>
      <c r="H58" t="e">
        <f>#REF!</f>
        <v>#REF!</v>
      </c>
      <c r="I58" t="e">
        <f>IF(#REF!="","",#REF!)</f>
        <v>#REF!</v>
      </c>
      <c r="J58" t="e">
        <f>IF(#REF!="","",#REF!)</f>
        <v>#REF!</v>
      </c>
      <c r="K58" t="e">
        <f>IF(#REF!="","",#REF!)</f>
        <v>#REF!</v>
      </c>
      <c r="L58" t="e">
        <f>IF(#REF!="","",#REF!)</f>
        <v>#REF!</v>
      </c>
      <c r="M58" t="e">
        <f>IF(#REF!="","",#REF!)</f>
        <v>#REF!</v>
      </c>
      <c r="N58" t="e">
        <f>IF(#REF!="","",#REF!)</f>
        <v>#REF!</v>
      </c>
      <c r="O58" t="e">
        <f>IF(#REF!="","",#REF!)</f>
        <v>#REF!</v>
      </c>
      <c r="P58" t="e">
        <f>IF(#REF!="","",#REF!)</f>
        <v>#REF!</v>
      </c>
      <c r="Q58" t="e">
        <f>IF(#REF!="","",#REF!)</f>
        <v>#REF!</v>
      </c>
      <c r="R58" t="e">
        <f>IF(#REF!="","",#REF!)</f>
        <v>#REF!</v>
      </c>
      <c r="S58" s="78"/>
      <c r="T58" t="e">
        <f>IF(#REF!="","",#REF!)</f>
        <v>#REF!</v>
      </c>
      <c r="U58" t="e">
        <f>IF(#REF!="","",#REF!)</f>
        <v>#REF!</v>
      </c>
      <c r="V58" t="e">
        <f>IF(#REF!="","",#REF!)</f>
        <v>#REF!</v>
      </c>
      <c r="W58" t="e">
        <f>IF(#REF!="","",#REF!)</f>
        <v>#REF!</v>
      </c>
      <c r="X58" s="37"/>
      <c r="Y58" s="108" t="e">
        <f>IF(#REF!="","",#REF!)</f>
        <v>#REF!</v>
      </c>
      <c r="Z58" s="35" t="e">
        <f>IF(#REF!="","",#REF!)</f>
        <v>#REF!</v>
      </c>
      <c r="AA58" s="34" t="str">
        <f>IF('Q1'!M83="","",'Q1'!M83)</f>
        <v/>
      </c>
      <c r="AB58" s="34" t="str">
        <f>IF('Q1'!N83="","",'Q1'!N83)</f>
        <v/>
      </c>
      <c r="AC58" s="34" t="str">
        <f>IF('Q1'!P83="","",'Q1'!P83)</f>
        <v/>
      </c>
      <c r="AD58" s="34" t="str">
        <f>IF('Q1'!Q83="","",'Q1'!Q83)</f>
        <v/>
      </c>
      <c r="AE58" s="34" t="str">
        <f>IF('Q1'!R83="","",'Q1'!R83)</f>
        <v/>
      </c>
      <c r="AF58" s="34" t="str">
        <f>IF('Q1'!S83="","",'Q1'!S83)</f>
        <v/>
      </c>
      <c r="AG58" s="34" t="str">
        <f>IF('Q1'!T83="","",'Q1'!T83)</f>
        <v/>
      </c>
      <c r="AH58" s="34" t="str">
        <f>IF('Q1'!U83="","",'Q1'!U83)</f>
        <v/>
      </c>
      <c r="AI58" s="34" t="str">
        <f>IF('Q1'!V83="","",'Q1'!V83)</f>
        <v/>
      </c>
      <c r="AJ58" s="43" t="str">
        <f>IF('Q1'!W83="","",'Q1'!W83)</f>
        <v/>
      </c>
      <c r="AK58" s="35" t="e">
        <f>IF('Q1'!#REF!="","",'Q1'!#REF!)</f>
        <v>#REF!</v>
      </c>
      <c r="AL58" s="34" t="e">
        <f>IF(#REF!="","",#REF!)</f>
        <v>#REF!</v>
      </c>
      <c r="AM58" s="34" t="e">
        <f>IF(#REF!="","",#REF!)</f>
        <v>#REF!</v>
      </c>
      <c r="AN58" s="34" t="e">
        <f>IF(#REF!="","",#REF!)</f>
        <v>#REF!</v>
      </c>
      <c r="AO58" s="34" t="e">
        <f>IF(#REF!="","",#REF!)</f>
        <v>#REF!</v>
      </c>
      <c r="AP58" s="34" t="e">
        <f>IF(#REF!="","",#REF!)</f>
        <v>#REF!</v>
      </c>
      <c r="AQ58" s="34" t="e">
        <f>IF(#REF!="","",#REF!)</f>
        <v>#REF!</v>
      </c>
      <c r="AR58" s="34" t="e">
        <f>IF(#REF!="","",#REF!)</f>
        <v>#REF!</v>
      </c>
      <c r="AS58" s="34" t="e">
        <f>IF(#REF!="","",#REF!)</f>
        <v>#REF!</v>
      </c>
      <c r="AT58" s="34" t="e">
        <f>IF(#REF!="","",#REF!)</f>
        <v>#REF!</v>
      </c>
      <c r="AU58" s="43" t="e">
        <f>IF(#REF!="","",#REF!)</f>
        <v>#REF!</v>
      </c>
      <c r="AV58" s="43" t="e">
        <f>IF(#REF!="","",#REF!)</f>
        <v>#REF!</v>
      </c>
      <c r="AW58" s="45" t="e">
        <f>IF(#REF!="","",#REF!)</f>
        <v>#REF!</v>
      </c>
      <c r="AX58" s="34" t="e">
        <f>IF(#REF!="","",#REF!)</f>
        <v>#REF!</v>
      </c>
      <c r="AY58" s="34" t="e">
        <f>IF(#REF!="","",#REF!)</f>
        <v>#REF!</v>
      </c>
      <c r="AZ58" s="34" t="e">
        <f>IF(#REF!="","",#REF!)</f>
        <v>#REF!</v>
      </c>
      <c r="BA58" s="34" t="e">
        <f>IF(#REF!="","",#REF!)</f>
        <v>#REF!</v>
      </c>
      <c r="BB58" s="34" t="e">
        <f>IF(#REF!="","",#REF!)</f>
        <v>#REF!</v>
      </c>
      <c r="BC58" s="34" t="e">
        <f>IF(#REF!="","",#REF!)</f>
        <v>#REF!</v>
      </c>
      <c r="BD58" s="34" t="e">
        <f>IF(#REF!="","",#REF!)</f>
        <v>#REF!</v>
      </c>
      <c r="BE58" s="34" t="e">
        <f>IF(#REF!="","",#REF!)</f>
        <v>#REF!</v>
      </c>
      <c r="BF58" s="35" t="e">
        <f>IF(#REF!="","",#REF!)</f>
        <v>#REF!</v>
      </c>
      <c r="BG58" s="35" t="e">
        <f>IF(#REF!="","",#REF!)</f>
        <v>#REF!</v>
      </c>
      <c r="BO58" s="1" t="e">
        <f t="shared" si="3"/>
        <v>#REF!</v>
      </c>
      <c r="BP58" s="1" t="e">
        <f xml:space="preserve"> IF(#REF!="", "",#REF!)</f>
        <v>#REF!</v>
      </c>
      <c r="BQ58" t="e">
        <f xml:space="preserve"> IF($B$3="", "",#REF!)</f>
        <v>#REF!</v>
      </c>
      <c r="BR58" t="e">
        <f xml:space="preserve"> IF($B$3="", "",#REF!)</f>
        <v>#REF!</v>
      </c>
      <c r="BS58" t="e">
        <f t="shared" si="4"/>
        <v>#REF!</v>
      </c>
      <c r="BT58" t="e">
        <f t="shared" si="7"/>
        <v>#REF!</v>
      </c>
      <c r="BU58" s="1" t="s">
        <v>41</v>
      </c>
      <c r="BV58" s="51" t="e">
        <f>IF(#REF!="","",#REF!)</f>
        <v>#REF!</v>
      </c>
    </row>
    <row r="59" spans="5:74">
      <c r="E59" s="44" t="e">
        <f t="shared" si="2"/>
        <v>#REF!</v>
      </c>
      <c r="F59" t="e">
        <f>#REF!</f>
        <v>#REF!</v>
      </c>
      <c r="G59" t="e">
        <f>#REF!</f>
        <v>#REF!</v>
      </c>
      <c r="H59" t="e">
        <f>#REF!</f>
        <v>#REF!</v>
      </c>
      <c r="I59" t="e">
        <f>IF(#REF!="","",#REF!)</f>
        <v>#REF!</v>
      </c>
      <c r="J59" t="e">
        <f>IF(#REF!="","",#REF!)</f>
        <v>#REF!</v>
      </c>
      <c r="K59" t="e">
        <f>IF(#REF!="","",#REF!)</f>
        <v>#REF!</v>
      </c>
      <c r="L59" t="e">
        <f>IF(#REF!="","",#REF!)</f>
        <v>#REF!</v>
      </c>
      <c r="M59" t="e">
        <f>IF(#REF!="","",#REF!)</f>
        <v>#REF!</v>
      </c>
      <c r="N59" t="e">
        <f>IF(#REF!="","",#REF!)</f>
        <v>#REF!</v>
      </c>
      <c r="O59" t="e">
        <f>IF(#REF!="","",#REF!)</f>
        <v>#REF!</v>
      </c>
      <c r="P59" t="e">
        <f>IF(#REF!="","",#REF!)</f>
        <v>#REF!</v>
      </c>
      <c r="Q59" t="e">
        <f>IF(#REF!="","",#REF!)</f>
        <v>#REF!</v>
      </c>
      <c r="R59" t="e">
        <f>IF(#REF!="","",#REF!)</f>
        <v>#REF!</v>
      </c>
      <c r="S59" s="78"/>
      <c r="T59" t="e">
        <f>IF(#REF!="","",#REF!)</f>
        <v>#REF!</v>
      </c>
      <c r="U59" t="e">
        <f>IF(#REF!="","",#REF!)</f>
        <v>#REF!</v>
      </c>
      <c r="V59" t="e">
        <f>IF(#REF!="","",#REF!)</f>
        <v>#REF!</v>
      </c>
      <c r="W59" t="e">
        <f>IF(#REF!="","",#REF!)</f>
        <v>#REF!</v>
      </c>
      <c r="X59" s="37"/>
      <c r="Y59" s="108" t="e">
        <f>IF(#REF!="","",#REF!)</f>
        <v>#REF!</v>
      </c>
      <c r="Z59" s="35" t="e">
        <f>IF(#REF!="","",#REF!)</f>
        <v>#REF!</v>
      </c>
      <c r="AA59" s="34" t="str">
        <f>IF('Q1'!M84="","",'Q1'!M84)</f>
        <v/>
      </c>
      <c r="AB59" s="34" t="str">
        <f>IF('Q1'!N84="","",'Q1'!N84)</f>
        <v/>
      </c>
      <c r="AC59" s="34" t="str">
        <f>IF('Q1'!P84="","",'Q1'!P84)</f>
        <v/>
      </c>
      <c r="AD59" s="34" t="str">
        <f>IF('Q1'!Q84="","",'Q1'!Q84)</f>
        <v/>
      </c>
      <c r="AE59" s="34" t="str">
        <f>IF('Q1'!R84="","",'Q1'!R84)</f>
        <v/>
      </c>
      <c r="AF59" s="34" t="str">
        <f>IF('Q1'!S84="","",'Q1'!S84)</f>
        <v/>
      </c>
      <c r="AG59" s="34" t="str">
        <f>IF('Q1'!T84="","",'Q1'!T84)</f>
        <v/>
      </c>
      <c r="AH59" s="34" t="str">
        <f>IF('Q1'!U84="","",'Q1'!U84)</f>
        <v/>
      </c>
      <c r="AI59" s="34" t="str">
        <f>IF('Q1'!V84="","",'Q1'!V84)</f>
        <v/>
      </c>
      <c r="AJ59" s="43" t="str">
        <f>IF('Q1'!W84="","",'Q1'!W84)</f>
        <v/>
      </c>
      <c r="AK59" s="35" t="e">
        <f>IF('Q1'!#REF!="","",'Q1'!#REF!)</f>
        <v>#REF!</v>
      </c>
      <c r="AL59" s="34" t="e">
        <f>IF(#REF!="","",#REF!)</f>
        <v>#REF!</v>
      </c>
      <c r="AM59" s="34" t="e">
        <f>IF(#REF!="","",#REF!)</f>
        <v>#REF!</v>
      </c>
      <c r="AN59" s="34" t="e">
        <f>IF(#REF!="","",#REF!)</f>
        <v>#REF!</v>
      </c>
      <c r="AO59" s="34" t="e">
        <f>IF(#REF!="","",#REF!)</f>
        <v>#REF!</v>
      </c>
      <c r="AP59" s="34" t="e">
        <f>IF(#REF!="","",#REF!)</f>
        <v>#REF!</v>
      </c>
      <c r="AQ59" s="34" t="e">
        <f>IF(#REF!="","",#REF!)</f>
        <v>#REF!</v>
      </c>
      <c r="AR59" s="34" t="e">
        <f>IF(#REF!="","",#REF!)</f>
        <v>#REF!</v>
      </c>
      <c r="AS59" s="34" t="e">
        <f>IF(#REF!="","",#REF!)</f>
        <v>#REF!</v>
      </c>
      <c r="AT59" s="34" t="e">
        <f>IF(#REF!="","",#REF!)</f>
        <v>#REF!</v>
      </c>
      <c r="AU59" s="43" t="e">
        <f>IF(#REF!="","",#REF!)</f>
        <v>#REF!</v>
      </c>
      <c r="AV59" s="43" t="e">
        <f>IF(#REF!="","",#REF!)</f>
        <v>#REF!</v>
      </c>
      <c r="AW59" s="45" t="e">
        <f>IF(#REF!="","",#REF!)</f>
        <v>#REF!</v>
      </c>
      <c r="AX59" s="34" t="e">
        <f>IF(#REF!="","",#REF!)</f>
        <v>#REF!</v>
      </c>
      <c r="AY59" s="34" t="e">
        <f>IF(#REF!="","",#REF!)</f>
        <v>#REF!</v>
      </c>
      <c r="AZ59" s="34" t="e">
        <f>IF(#REF!="","",#REF!)</f>
        <v>#REF!</v>
      </c>
      <c r="BA59" s="34" t="e">
        <f>IF(#REF!="","",#REF!)</f>
        <v>#REF!</v>
      </c>
      <c r="BB59" s="34" t="e">
        <f>IF(#REF!="","",#REF!)</f>
        <v>#REF!</v>
      </c>
      <c r="BC59" s="34" t="e">
        <f>IF(#REF!="","",#REF!)</f>
        <v>#REF!</v>
      </c>
      <c r="BD59" s="34" t="e">
        <f>IF(#REF!="","",#REF!)</f>
        <v>#REF!</v>
      </c>
      <c r="BE59" s="34" t="e">
        <f>IF(#REF!="","",#REF!)</f>
        <v>#REF!</v>
      </c>
      <c r="BF59" s="35" t="e">
        <f>IF(#REF!="","",#REF!)</f>
        <v>#REF!</v>
      </c>
      <c r="BG59" s="35" t="e">
        <f>IF(#REF!="","",#REF!)</f>
        <v>#REF!</v>
      </c>
      <c r="BO59" s="1" t="e">
        <f t="shared" si="3"/>
        <v>#REF!</v>
      </c>
      <c r="BP59" s="1" t="e">
        <f xml:space="preserve"> IF(#REF!="", "",#REF!)</f>
        <v>#REF!</v>
      </c>
      <c r="BQ59" t="e">
        <f xml:space="preserve"> IF($B$3="", "",#REF!)</f>
        <v>#REF!</v>
      </c>
      <c r="BR59" t="e">
        <f xml:space="preserve"> IF($B$3="", "",#REF!)</f>
        <v>#REF!</v>
      </c>
      <c r="BS59" t="e">
        <f t="shared" si="4"/>
        <v>#REF!</v>
      </c>
      <c r="BT59" t="e">
        <f t="shared" si="7"/>
        <v>#REF!</v>
      </c>
      <c r="BU59" s="1" t="s">
        <v>11</v>
      </c>
      <c r="BV59" s="51" t="e">
        <f>IF(#REF!="","",#REF!)</f>
        <v>#REF!</v>
      </c>
    </row>
    <row r="60" spans="5:74" ht="13.8" thickBot="1">
      <c r="E60" s="44" t="e">
        <f t="shared" si="2"/>
        <v>#REF!</v>
      </c>
      <c r="F60" t="e">
        <f>#REF!</f>
        <v>#REF!</v>
      </c>
      <c r="G60" t="e">
        <f>#REF!</f>
        <v>#REF!</v>
      </c>
      <c r="H60" t="e">
        <f>#REF!</f>
        <v>#REF!</v>
      </c>
      <c r="I60" t="e">
        <f>IF(#REF!="","",#REF!)</f>
        <v>#REF!</v>
      </c>
      <c r="J60" t="e">
        <f>IF(#REF!="","",#REF!)</f>
        <v>#REF!</v>
      </c>
      <c r="K60" t="e">
        <f>IF(#REF!="","",#REF!)</f>
        <v>#REF!</v>
      </c>
      <c r="L60" t="e">
        <f>IF(#REF!="","",#REF!)</f>
        <v>#REF!</v>
      </c>
      <c r="M60" t="e">
        <f>IF(#REF!="","",#REF!)</f>
        <v>#REF!</v>
      </c>
      <c r="N60" t="e">
        <f>IF(#REF!="","",#REF!)</f>
        <v>#REF!</v>
      </c>
      <c r="O60" t="e">
        <f>IF(#REF!="","",#REF!)</f>
        <v>#REF!</v>
      </c>
      <c r="P60" t="e">
        <f>IF(#REF!="","",#REF!)</f>
        <v>#REF!</v>
      </c>
      <c r="Q60" t="e">
        <f>IF(#REF!="","",#REF!)</f>
        <v>#REF!</v>
      </c>
      <c r="R60" t="e">
        <f>IF(#REF!="","",#REF!)</f>
        <v>#REF!</v>
      </c>
      <c r="S60" s="78"/>
      <c r="T60" t="e">
        <f>IF(#REF!="","",#REF!)</f>
        <v>#REF!</v>
      </c>
      <c r="U60" t="e">
        <f>IF(#REF!="","",#REF!)</f>
        <v>#REF!</v>
      </c>
      <c r="V60" t="e">
        <f>IF(#REF!="","",#REF!)</f>
        <v>#REF!</v>
      </c>
      <c r="W60" t="e">
        <f>IF(#REF!="","",#REF!)</f>
        <v>#REF!</v>
      </c>
      <c r="X60" s="37"/>
      <c r="Y60" s="108" t="e">
        <f>IF(#REF!="","",#REF!)</f>
        <v>#REF!</v>
      </c>
      <c r="Z60" s="35" t="e">
        <f>IF(#REF!="","",#REF!)</f>
        <v>#REF!</v>
      </c>
      <c r="AA60" s="34" t="str">
        <f>IF('Q1'!M85="","",'Q1'!M85)</f>
        <v/>
      </c>
      <c r="AB60" s="34" t="str">
        <f>IF('Q1'!N85="","",'Q1'!N85)</f>
        <v/>
      </c>
      <c r="AC60" s="34" t="str">
        <f>IF('Q1'!P85="","",'Q1'!P85)</f>
        <v/>
      </c>
      <c r="AD60" s="34" t="str">
        <f>IF('Q1'!Q85="","",'Q1'!Q85)</f>
        <v/>
      </c>
      <c r="AE60" s="34" t="str">
        <f>IF('Q1'!R85="","",'Q1'!R85)</f>
        <v/>
      </c>
      <c r="AF60" s="34" t="str">
        <f>IF('Q1'!S85="","",'Q1'!S85)</f>
        <v/>
      </c>
      <c r="AG60" s="34" t="str">
        <f>IF('Q1'!T85="","",'Q1'!T85)</f>
        <v/>
      </c>
      <c r="AH60" s="34" t="str">
        <f>IF('Q1'!U85="","",'Q1'!U85)</f>
        <v/>
      </c>
      <c r="AI60" s="34" t="str">
        <f>IF('Q1'!V85="","",'Q1'!V85)</f>
        <v/>
      </c>
      <c r="AJ60" s="43" t="str">
        <f>IF('Q1'!W85="","",'Q1'!W85)</f>
        <v/>
      </c>
      <c r="AK60" s="35" t="e">
        <f>IF('Q1'!#REF!="","",'Q1'!#REF!)</f>
        <v>#REF!</v>
      </c>
      <c r="AL60" s="34" t="e">
        <f>IF(#REF!="","",#REF!)</f>
        <v>#REF!</v>
      </c>
      <c r="AM60" s="34" t="e">
        <f>IF(#REF!="","",#REF!)</f>
        <v>#REF!</v>
      </c>
      <c r="AN60" s="34" t="e">
        <f>IF(#REF!="","",#REF!)</f>
        <v>#REF!</v>
      </c>
      <c r="AO60" s="34" t="e">
        <f>IF(#REF!="","",#REF!)</f>
        <v>#REF!</v>
      </c>
      <c r="AP60" s="34" t="e">
        <f>IF(#REF!="","",#REF!)</f>
        <v>#REF!</v>
      </c>
      <c r="AQ60" s="34" t="e">
        <f>IF(#REF!="","",#REF!)</f>
        <v>#REF!</v>
      </c>
      <c r="AR60" s="34" t="e">
        <f>IF(#REF!="","",#REF!)</f>
        <v>#REF!</v>
      </c>
      <c r="AS60" s="34" t="e">
        <f>IF(#REF!="","",#REF!)</f>
        <v>#REF!</v>
      </c>
      <c r="AT60" s="34" t="e">
        <f>IF(#REF!="","",#REF!)</f>
        <v>#REF!</v>
      </c>
      <c r="AU60" s="43" t="e">
        <f>IF(#REF!="","",#REF!)</f>
        <v>#REF!</v>
      </c>
      <c r="AV60" s="43" t="e">
        <f>IF(#REF!="","",#REF!)</f>
        <v>#REF!</v>
      </c>
      <c r="AW60" s="45" t="e">
        <f>IF(#REF!="","",#REF!)</f>
        <v>#REF!</v>
      </c>
      <c r="AX60" s="34" t="e">
        <f>IF(#REF!="","",#REF!)</f>
        <v>#REF!</v>
      </c>
      <c r="AY60" s="34" t="e">
        <f>IF(#REF!="","",#REF!)</f>
        <v>#REF!</v>
      </c>
      <c r="AZ60" s="34" t="e">
        <f>IF(#REF!="","",#REF!)</f>
        <v>#REF!</v>
      </c>
      <c r="BA60" s="34" t="e">
        <f>IF(#REF!="","",#REF!)</f>
        <v>#REF!</v>
      </c>
      <c r="BB60" s="34" t="e">
        <f>IF(#REF!="","",#REF!)</f>
        <v>#REF!</v>
      </c>
      <c r="BC60" s="34" t="e">
        <f>IF(#REF!="","",#REF!)</f>
        <v>#REF!</v>
      </c>
      <c r="BD60" s="34" t="e">
        <f>IF(#REF!="","",#REF!)</f>
        <v>#REF!</v>
      </c>
      <c r="BE60" s="34" t="e">
        <f>IF(#REF!="","",#REF!)</f>
        <v>#REF!</v>
      </c>
      <c r="BF60" s="35" t="e">
        <f>IF(#REF!="","",#REF!)</f>
        <v>#REF!</v>
      </c>
      <c r="BG60" s="35" t="e">
        <f>IF(#REF!="","",#REF!)</f>
        <v>#REF!</v>
      </c>
      <c r="BO60" s="1" t="e">
        <f t="shared" si="3"/>
        <v>#REF!</v>
      </c>
      <c r="BP60" s="1" t="e">
        <f xml:space="preserve"> IF(#REF!="", "",#REF!)</f>
        <v>#REF!</v>
      </c>
      <c r="BQ60" t="e">
        <f xml:space="preserve"> IF($B$3="", "",#REF!)</f>
        <v>#REF!</v>
      </c>
      <c r="BR60" t="e">
        <f xml:space="preserve"> IF($B$3="", "",#REF!)</f>
        <v>#REF!</v>
      </c>
      <c r="BS60" t="e">
        <f t="shared" si="4"/>
        <v>#REF!</v>
      </c>
      <c r="BT60" t="e">
        <f t="shared" si="7"/>
        <v>#REF!</v>
      </c>
      <c r="BU60" s="1" t="s">
        <v>12</v>
      </c>
      <c r="BV60" s="51" t="e">
        <f>IF(#REF!="","",#REF!)</f>
        <v>#REF!</v>
      </c>
    </row>
    <row r="61" spans="5:74">
      <c r="E61" s="44" t="e">
        <f t="shared" si="2"/>
        <v>#REF!</v>
      </c>
      <c r="F61" t="e">
        <f>#REF!</f>
        <v>#REF!</v>
      </c>
      <c r="G61" t="e">
        <f>#REF!</f>
        <v>#REF!</v>
      </c>
      <c r="H61" t="e">
        <f>#REF!</f>
        <v>#REF!</v>
      </c>
      <c r="I61" t="e">
        <f>IF(#REF!="","",#REF!)</f>
        <v>#REF!</v>
      </c>
      <c r="J61" t="e">
        <f>IF(#REF!="","",#REF!)</f>
        <v>#REF!</v>
      </c>
      <c r="K61" t="e">
        <f>IF(#REF!="","",#REF!)</f>
        <v>#REF!</v>
      </c>
      <c r="L61" t="e">
        <f>IF(#REF!="","",#REF!)</f>
        <v>#REF!</v>
      </c>
      <c r="M61" t="e">
        <f>IF(#REF!="","",#REF!)</f>
        <v>#REF!</v>
      </c>
      <c r="N61" t="e">
        <f>IF(#REF!="","",#REF!)</f>
        <v>#REF!</v>
      </c>
      <c r="O61" t="e">
        <f>IF(#REF!="","",#REF!)</f>
        <v>#REF!</v>
      </c>
      <c r="P61" t="e">
        <f>IF(#REF!="","",#REF!)</f>
        <v>#REF!</v>
      </c>
      <c r="Q61" t="e">
        <f>IF(#REF!="","",#REF!)</f>
        <v>#REF!</v>
      </c>
      <c r="R61" t="e">
        <f>IF(#REF!="","",#REF!)</f>
        <v>#REF!</v>
      </c>
      <c r="S61" s="78"/>
      <c r="T61" t="e">
        <f>IF(#REF!="","",#REF!)</f>
        <v>#REF!</v>
      </c>
      <c r="U61" t="e">
        <f>IF(#REF!="","",#REF!)</f>
        <v>#REF!</v>
      </c>
      <c r="V61" t="e">
        <f>IF(#REF!="","",#REF!)</f>
        <v>#REF!</v>
      </c>
      <c r="W61" t="e">
        <f>IF(#REF!="","",#REF!)</f>
        <v>#REF!</v>
      </c>
      <c r="X61" s="37"/>
      <c r="Y61" s="108" t="e">
        <f>IF(#REF!="","",#REF!)</f>
        <v>#REF!</v>
      </c>
      <c r="Z61" s="35" t="e">
        <f>IF(#REF!="","",#REF!)</f>
        <v>#REF!</v>
      </c>
      <c r="AA61" s="34" t="str">
        <f>IF('Q1'!M86="","",'Q1'!M86)</f>
        <v/>
      </c>
      <c r="AB61" s="34" t="str">
        <f>IF('Q1'!N86="","",'Q1'!N86)</f>
        <v/>
      </c>
      <c r="AC61" s="34" t="str">
        <f>IF('Q1'!P86="","",'Q1'!P86)</f>
        <v/>
      </c>
      <c r="AD61" s="34" t="str">
        <f>IF('Q1'!Q86="","",'Q1'!Q86)</f>
        <v/>
      </c>
      <c r="AE61" s="34" t="str">
        <f>IF('Q1'!R86="","",'Q1'!R86)</f>
        <v/>
      </c>
      <c r="AF61" s="34" t="str">
        <f>IF('Q1'!S86="","",'Q1'!S86)</f>
        <v/>
      </c>
      <c r="AG61" s="34" t="str">
        <f>IF('Q1'!T86="","",'Q1'!T86)</f>
        <v/>
      </c>
      <c r="AH61" s="34" t="str">
        <f>IF('Q1'!U86="","",'Q1'!U86)</f>
        <v/>
      </c>
      <c r="AI61" s="34" t="str">
        <f>IF('Q1'!V86="","",'Q1'!V86)</f>
        <v/>
      </c>
      <c r="AJ61" s="43" t="str">
        <f>IF('Q1'!W86="","",'Q1'!W86)</f>
        <v/>
      </c>
      <c r="AK61" s="35" t="e">
        <f>IF('Q1'!#REF!="","",'Q1'!#REF!)</f>
        <v>#REF!</v>
      </c>
      <c r="AL61" s="34" t="e">
        <f>IF(#REF!="","",#REF!)</f>
        <v>#REF!</v>
      </c>
      <c r="AM61" s="34" t="e">
        <f>IF(#REF!="","",#REF!)</f>
        <v>#REF!</v>
      </c>
      <c r="AN61" s="34" t="e">
        <f>IF(#REF!="","",#REF!)</f>
        <v>#REF!</v>
      </c>
      <c r="AO61" s="34" t="e">
        <f>IF(#REF!="","",#REF!)</f>
        <v>#REF!</v>
      </c>
      <c r="AP61" s="34" t="e">
        <f>IF(#REF!="","",#REF!)</f>
        <v>#REF!</v>
      </c>
      <c r="AQ61" s="34" t="e">
        <f>IF(#REF!="","",#REF!)</f>
        <v>#REF!</v>
      </c>
      <c r="AR61" s="34" t="e">
        <f>IF(#REF!="","",#REF!)</f>
        <v>#REF!</v>
      </c>
      <c r="AS61" s="34" t="e">
        <f>IF(#REF!="","",#REF!)</f>
        <v>#REF!</v>
      </c>
      <c r="AT61" s="34" t="e">
        <f>IF(#REF!="","",#REF!)</f>
        <v>#REF!</v>
      </c>
      <c r="AU61" s="43" t="e">
        <f>IF(#REF!="","",#REF!)</f>
        <v>#REF!</v>
      </c>
      <c r="AV61" s="43" t="e">
        <f>IF(#REF!="","",#REF!)</f>
        <v>#REF!</v>
      </c>
      <c r="AW61" s="45" t="e">
        <f>IF(#REF!="","",#REF!)</f>
        <v>#REF!</v>
      </c>
      <c r="AX61" s="34" t="e">
        <f>IF(#REF!="","",#REF!)</f>
        <v>#REF!</v>
      </c>
      <c r="AY61" s="34" t="e">
        <f>IF(#REF!="","",#REF!)</f>
        <v>#REF!</v>
      </c>
      <c r="AZ61" s="34" t="e">
        <f>IF(#REF!="","",#REF!)</f>
        <v>#REF!</v>
      </c>
      <c r="BA61" s="34" t="e">
        <f>IF(#REF!="","",#REF!)</f>
        <v>#REF!</v>
      </c>
      <c r="BB61" s="34" t="e">
        <f>IF(#REF!="","",#REF!)</f>
        <v>#REF!</v>
      </c>
      <c r="BC61" s="34" t="e">
        <f>IF(#REF!="","",#REF!)</f>
        <v>#REF!</v>
      </c>
      <c r="BD61" s="34" t="e">
        <f>IF(#REF!="","",#REF!)</f>
        <v>#REF!</v>
      </c>
      <c r="BE61" s="34" t="e">
        <f>IF(#REF!="","",#REF!)</f>
        <v>#REF!</v>
      </c>
      <c r="BF61" s="35" t="e">
        <f>IF(#REF!="","",#REF!)</f>
        <v>#REF!</v>
      </c>
      <c r="BG61" s="35" t="e">
        <f>IF(#REF!="","",#REF!)</f>
        <v>#REF!</v>
      </c>
      <c r="BO61" s="6" t="e">
        <f t="shared" si="3"/>
        <v>#REF!</v>
      </c>
      <c r="BP61" s="6" t="e">
        <f xml:space="preserve"> IF(#REF!="", "",#REF!)</f>
        <v>#REF!</v>
      </c>
      <c r="BQ61" s="7" t="e">
        <f xml:space="preserve"> IF($B$3="", "",#REF!)</f>
        <v>#REF!</v>
      </c>
      <c r="BR61" s="7" t="e">
        <f xml:space="preserve"> IF($B$3="", "",#REF!)</f>
        <v>#REF!</v>
      </c>
      <c r="BS61" s="7" t="e">
        <f t="shared" si="4"/>
        <v>#REF!</v>
      </c>
      <c r="BT61" s="7" t="e">
        <f>IF($B$5="", "","Phase 2 Final Report")</f>
        <v>#REF!</v>
      </c>
      <c r="BU61" s="6" t="s">
        <v>0</v>
      </c>
      <c r="BV61" s="102" t="e">
        <f>IF(#REF!="","",#REF!)</f>
        <v>#REF!</v>
      </c>
    </row>
    <row r="62" spans="5:74">
      <c r="E62" s="44" t="e">
        <f t="shared" si="2"/>
        <v>#REF!</v>
      </c>
      <c r="F62" t="e">
        <f>#REF!</f>
        <v>#REF!</v>
      </c>
      <c r="G62" t="e">
        <f>#REF!</f>
        <v>#REF!</v>
      </c>
      <c r="H62" t="e">
        <f>#REF!</f>
        <v>#REF!</v>
      </c>
      <c r="I62" t="e">
        <f>IF(#REF!="","",#REF!)</f>
        <v>#REF!</v>
      </c>
      <c r="J62" t="e">
        <f>IF(#REF!="","",#REF!)</f>
        <v>#REF!</v>
      </c>
      <c r="K62" t="e">
        <f>IF(#REF!="","",#REF!)</f>
        <v>#REF!</v>
      </c>
      <c r="L62" t="e">
        <f>IF(#REF!="","",#REF!)</f>
        <v>#REF!</v>
      </c>
      <c r="M62" t="e">
        <f>IF(#REF!="","",#REF!)</f>
        <v>#REF!</v>
      </c>
      <c r="N62" t="e">
        <f>IF(#REF!="","",#REF!)</f>
        <v>#REF!</v>
      </c>
      <c r="O62" t="e">
        <f>IF(#REF!="","",#REF!)</f>
        <v>#REF!</v>
      </c>
      <c r="P62" t="e">
        <f>IF(#REF!="","",#REF!)</f>
        <v>#REF!</v>
      </c>
      <c r="Q62" t="e">
        <f>IF(#REF!="","",#REF!)</f>
        <v>#REF!</v>
      </c>
      <c r="R62" t="e">
        <f>IF(#REF!="","",#REF!)</f>
        <v>#REF!</v>
      </c>
      <c r="S62" s="78"/>
      <c r="T62" t="e">
        <f>IF(#REF!="","",#REF!)</f>
        <v>#REF!</v>
      </c>
      <c r="U62" t="e">
        <f>IF(#REF!="","",#REF!)</f>
        <v>#REF!</v>
      </c>
      <c r="V62" t="e">
        <f>IF(#REF!="","",#REF!)</f>
        <v>#REF!</v>
      </c>
      <c r="W62" t="e">
        <f>IF(#REF!="","",#REF!)</f>
        <v>#REF!</v>
      </c>
      <c r="X62" s="37"/>
      <c r="Y62" s="108" t="e">
        <f>IF(#REF!="","",#REF!)</f>
        <v>#REF!</v>
      </c>
      <c r="Z62" s="35" t="e">
        <f>IF(#REF!="","",#REF!)</f>
        <v>#REF!</v>
      </c>
      <c r="AA62" s="34" t="str">
        <f>IF('Q1'!M87="","",'Q1'!M87)</f>
        <v/>
      </c>
      <c r="AB62" s="34" t="str">
        <f>IF('Q1'!N87="","",'Q1'!N87)</f>
        <v/>
      </c>
      <c r="AC62" s="34" t="str">
        <f>IF('Q1'!P87="","",'Q1'!P87)</f>
        <v/>
      </c>
      <c r="AD62" s="34" t="str">
        <f>IF('Q1'!Q87="","",'Q1'!Q87)</f>
        <v/>
      </c>
      <c r="AE62" s="34" t="str">
        <f>IF('Q1'!R87="","",'Q1'!R87)</f>
        <v/>
      </c>
      <c r="AF62" s="34" t="str">
        <f>IF('Q1'!S87="","",'Q1'!S87)</f>
        <v/>
      </c>
      <c r="AG62" s="34" t="str">
        <f>IF('Q1'!T87="","",'Q1'!T87)</f>
        <v/>
      </c>
      <c r="AH62" s="34" t="str">
        <f>IF('Q1'!U87="","",'Q1'!U87)</f>
        <v/>
      </c>
      <c r="AI62" s="34" t="str">
        <f>IF('Q1'!V87="","",'Q1'!V87)</f>
        <v/>
      </c>
      <c r="AJ62" s="43" t="str">
        <f>IF('Q1'!W87="","",'Q1'!W87)</f>
        <v/>
      </c>
      <c r="AK62" s="35" t="e">
        <f>IF('Q1'!#REF!="","",'Q1'!#REF!)</f>
        <v>#REF!</v>
      </c>
      <c r="AL62" s="34" t="e">
        <f>IF(#REF!="","",#REF!)</f>
        <v>#REF!</v>
      </c>
      <c r="AM62" s="34" t="e">
        <f>IF(#REF!="","",#REF!)</f>
        <v>#REF!</v>
      </c>
      <c r="AN62" s="34" t="e">
        <f>IF(#REF!="","",#REF!)</f>
        <v>#REF!</v>
      </c>
      <c r="AO62" s="34" t="e">
        <f>IF(#REF!="","",#REF!)</f>
        <v>#REF!</v>
      </c>
      <c r="AP62" s="34" t="e">
        <f>IF(#REF!="","",#REF!)</f>
        <v>#REF!</v>
      </c>
      <c r="AQ62" s="34" t="e">
        <f>IF(#REF!="","",#REF!)</f>
        <v>#REF!</v>
      </c>
      <c r="AR62" s="34" t="e">
        <f>IF(#REF!="","",#REF!)</f>
        <v>#REF!</v>
      </c>
      <c r="AS62" s="34" t="e">
        <f>IF(#REF!="","",#REF!)</f>
        <v>#REF!</v>
      </c>
      <c r="AT62" s="34" t="e">
        <f>IF(#REF!="","",#REF!)</f>
        <v>#REF!</v>
      </c>
      <c r="AU62" s="43" t="e">
        <f>IF(#REF!="","",#REF!)</f>
        <v>#REF!</v>
      </c>
      <c r="AV62" s="43" t="e">
        <f>IF(#REF!="","",#REF!)</f>
        <v>#REF!</v>
      </c>
      <c r="AW62" s="45" t="e">
        <f>IF(#REF!="","",#REF!)</f>
        <v>#REF!</v>
      </c>
      <c r="AX62" s="34" t="e">
        <f>IF(#REF!="","",#REF!)</f>
        <v>#REF!</v>
      </c>
      <c r="AY62" s="34" t="e">
        <f>IF(#REF!="","",#REF!)</f>
        <v>#REF!</v>
      </c>
      <c r="AZ62" s="34" t="e">
        <f>IF(#REF!="","",#REF!)</f>
        <v>#REF!</v>
      </c>
      <c r="BA62" s="34" t="e">
        <f>IF(#REF!="","",#REF!)</f>
        <v>#REF!</v>
      </c>
      <c r="BB62" s="34" t="e">
        <f>IF(#REF!="","",#REF!)</f>
        <v>#REF!</v>
      </c>
      <c r="BC62" s="34" t="e">
        <f>IF(#REF!="","",#REF!)</f>
        <v>#REF!</v>
      </c>
      <c r="BD62" s="34" t="e">
        <f>IF(#REF!="","",#REF!)</f>
        <v>#REF!</v>
      </c>
      <c r="BE62" s="34" t="e">
        <f>IF(#REF!="","",#REF!)</f>
        <v>#REF!</v>
      </c>
      <c r="BF62" s="35" t="e">
        <f>IF(#REF!="","",#REF!)</f>
        <v>#REF!</v>
      </c>
      <c r="BG62" s="35" t="e">
        <f>IF(#REF!="","",#REF!)</f>
        <v>#REF!</v>
      </c>
      <c r="BO62" s="1" t="e">
        <f t="shared" si="3"/>
        <v>#REF!</v>
      </c>
      <c r="BP62" s="1" t="e">
        <f xml:space="preserve"> IF(#REF!="", "",#REF!)</f>
        <v>#REF!</v>
      </c>
      <c r="BQ62" t="e">
        <f xml:space="preserve"> IF($B$3="", "",#REF!)</f>
        <v>#REF!</v>
      </c>
      <c r="BR62" t="e">
        <f xml:space="preserve"> IF($B$3="", "",#REF!)</f>
        <v>#REF!</v>
      </c>
      <c r="BS62" t="e">
        <f t="shared" si="4"/>
        <v>#REF!</v>
      </c>
      <c r="BT62" t="e">
        <f t="shared" ref="BT62:BT76" si="8">IF($B$5="", "","Phase 2 Final Report")</f>
        <v>#REF!</v>
      </c>
      <c r="BU62" s="1" t="s">
        <v>1</v>
      </c>
      <c r="BV62" s="51" t="e">
        <f>IF(#REF!="","",#REF!)</f>
        <v>#REF!</v>
      </c>
    </row>
    <row r="63" spans="5:74">
      <c r="E63" s="44" t="e">
        <f t="shared" si="2"/>
        <v>#REF!</v>
      </c>
      <c r="F63" t="e">
        <f>#REF!</f>
        <v>#REF!</v>
      </c>
      <c r="G63" t="e">
        <f>#REF!</f>
        <v>#REF!</v>
      </c>
      <c r="H63" t="e">
        <f>#REF!</f>
        <v>#REF!</v>
      </c>
      <c r="I63" t="e">
        <f>IF(#REF!="","",#REF!)</f>
        <v>#REF!</v>
      </c>
      <c r="J63" t="e">
        <f>IF(#REF!="","",#REF!)</f>
        <v>#REF!</v>
      </c>
      <c r="K63" t="e">
        <f>IF(#REF!="","",#REF!)</f>
        <v>#REF!</v>
      </c>
      <c r="L63" t="e">
        <f>IF(#REF!="","",#REF!)</f>
        <v>#REF!</v>
      </c>
      <c r="M63" t="e">
        <f>IF(#REF!="","",#REF!)</f>
        <v>#REF!</v>
      </c>
      <c r="N63" t="e">
        <f>IF(#REF!="","",#REF!)</f>
        <v>#REF!</v>
      </c>
      <c r="O63" t="e">
        <f>IF(#REF!="","",#REF!)</f>
        <v>#REF!</v>
      </c>
      <c r="P63" t="e">
        <f>IF(#REF!="","",#REF!)</f>
        <v>#REF!</v>
      </c>
      <c r="Q63" t="e">
        <f>IF(#REF!="","",#REF!)</f>
        <v>#REF!</v>
      </c>
      <c r="R63" t="e">
        <f>IF(#REF!="","",#REF!)</f>
        <v>#REF!</v>
      </c>
      <c r="S63" s="78"/>
      <c r="T63" t="e">
        <f>IF(#REF!="","",#REF!)</f>
        <v>#REF!</v>
      </c>
      <c r="U63" t="e">
        <f>IF(#REF!="","",#REF!)</f>
        <v>#REF!</v>
      </c>
      <c r="V63" t="e">
        <f>IF(#REF!="","",#REF!)</f>
        <v>#REF!</v>
      </c>
      <c r="W63" t="e">
        <f>IF(#REF!="","",#REF!)</f>
        <v>#REF!</v>
      </c>
      <c r="X63" s="37"/>
      <c r="Y63" s="108" t="e">
        <f>IF(#REF!="","",#REF!)</f>
        <v>#REF!</v>
      </c>
      <c r="Z63" s="35" t="e">
        <f>IF(#REF!="","",#REF!)</f>
        <v>#REF!</v>
      </c>
      <c r="AA63" s="34" t="str">
        <f>IF('Q1'!M88="","",'Q1'!M88)</f>
        <v/>
      </c>
      <c r="AB63" s="34" t="str">
        <f>IF('Q1'!N88="","",'Q1'!N88)</f>
        <v/>
      </c>
      <c r="AC63" s="34" t="str">
        <f>IF('Q1'!P88="","",'Q1'!P88)</f>
        <v/>
      </c>
      <c r="AD63" s="34" t="str">
        <f>IF('Q1'!Q88="","",'Q1'!Q88)</f>
        <v/>
      </c>
      <c r="AE63" s="34" t="str">
        <f>IF('Q1'!R88="","",'Q1'!R88)</f>
        <v/>
      </c>
      <c r="AF63" s="34" t="str">
        <f>IF('Q1'!S88="","",'Q1'!S88)</f>
        <v/>
      </c>
      <c r="AG63" s="34" t="str">
        <f>IF('Q1'!T88="","",'Q1'!T88)</f>
        <v/>
      </c>
      <c r="AH63" s="34" t="str">
        <f>IF('Q1'!U88="","",'Q1'!U88)</f>
        <v/>
      </c>
      <c r="AI63" s="34" t="str">
        <f>IF('Q1'!V88="","",'Q1'!V88)</f>
        <v/>
      </c>
      <c r="AJ63" s="43" t="str">
        <f>IF('Q1'!W88="","",'Q1'!W88)</f>
        <v/>
      </c>
      <c r="AK63" s="35" t="e">
        <f>IF('Q1'!#REF!="","",'Q1'!#REF!)</f>
        <v>#REF!</v>
      </c>
      <c r="AL63" s="34" t="e">
        <f>IF(#REF!="","",#REF!)</f>
        <v>#REF!</v>
      </c>
      <c r="AM63" s="34" t="e">
        <f>IF(#REF!="","",#REF!)</f>
        <v>#REF!</v>
      </c>
      <c r="AN63" s="34" t="e">
        <f>IF(#REF!="","",#REF!)</f>
        <v>#REF!</v>
      </c>
      <c r="AO63" s="34" t="e">
        <f>IF(#REF!="","",#REF!)</f>
        <v>#REF!</v>
      </c>
      <c r="AP63" s="34" t="e">
        <f>IF(#REF!="","",#REF!)</f>
        <v>#REF!</v>
      </c>
      <c r="AQ63" s="34" t="e">
        <f>IF(#REF!="","",#REF!)</f>
        <v>#REF!</v>
      </c>
      <c r="AR63" s="34" t="e">
        <f>IF(#REF!="","",#REF!)</f>
        <v>#REF!</v>
      </c>
      <c r="AS63" s="34" t="e">
        <f>IF(#REF!="","",#REF!)</f>
        <v>#REF!</v>
      </c>
      <c r="AT63" s="34" t="e">
        <f>IF(#REF!="","",#REF!)</f>
        <v>#REF!</v>
      </c>
      <c r="AU63" s="43" t="e">
        <f>IF(#REF!="","",#REF!)</f>
        <v>#REF!</v>
      </c>
      <c r="AV63" s="43" t="e">
        <f>IF(#REF!="","",#REF!)</f>
        <v>#REF!</v>
      </c>
      <c r="AW63" s="45" t="e">
        <f>IF(#REF!="","",#REF!)</f>
        <v>#REF!</v>
      </c>
      <c r="AX63" s="34" t="e">
        <f>IF(#REF!="","",#REF!)</f>
        <v>#REF!</v>
      </c>
      <c r="AY63" s="34" t="e">
        <f>IF(#REF!="","",#REF!)</f>
        <v>#REF!</v>
      </c>
      <c r="AZ63" s="34" t="e">
        <f>IF(#REF!="","",#REF!)</f>
        <v>#REF!</v>
      </c>
      <c r="BA63" s="34" t="e">
        <f>IF(#REF!="","",#REF!)</f>
        <v>#REF!</v>
      </c>
      <c r="BB63" s="34" t="e">
        <f>IF(#REF!="","",#REF!)</f>
        <v>#REF!</v>
      </c>
      <c r="BC63" s="34" t="e">
        <f>IF(#REF!="","",#REF!)</f>
        <v>#REF!</v>
      </c>
      <c r="BD63" s="34" t="e">
        <f>IF(#REF!="","",#REF!)</f>
        <v>#REF!</v>
      </c>
      <c r="BE63" s="34" t="e">
        <f>IF(#REF!="","",#REF!)</f>
        <v>#REF!</v>
      </c>
      <c r="BF63" s="35" t="e">
        <f>IF(#REF!="","",#REF!)</f>
        <v>#REF!</v>
      </c>
      <c r="BG63" s="35" t="e">
        <f>IF(#REF!="","",#REF!)</f>
        <v>#REF!</v>
      </c>
      <c r="BO63" s="1" t="e">
        <f t="shared" si="3"/>
        <v>#REF!</v>
      </c>
      <c r="BP63" s="1" t="e">
        <f xml:space="preserve"> IF(#REF!="", "",#REF!)</f>
        <v>#REF!</v>
      </c>
      <c r="BQ63" t="e">
        <f xml:space="preserve"> IF($B$3="", "",#REF!)</f>
        <v>#REF!</v>
      </c>
      <c r="BR63" t="e">
        <f xml:space="preserve"> IF($B$3="", "",#REF!)</f>
        <v>#REF!</v>
      </c>
      <c r="BS63" t="e">
        <f t="shared" si="4"/>
        <v>#REF!</v>
      </c>
      <c r="BT63" t="e">
        <f t="shared" si="8"/>
        <v>#REF!</v>
      </c>
      <c r="BU63" s="1" t="s">
        <v>2</v>
      </c>
      <c r="BV63" s="51" t="e">
        <f>IF(#REF!="","",#REF!)</f>
        <v>#REF!</v>
      </c>
    </row>
    <row r="64" spans="5:74">
      <c r="E64" s="44" t="e">
        <f t="shared" si="2"/>
        <v>#REF!</v>
      </c>
      <c r="F64" t="e">
        <f>#REF!</f>
        <v>#REF!</v>
      </c>
      <c r="G64" t="e">
        <f>#REF!</f>
        <v>#REF!</v>
      </c>
      <c r="H64" t="e">
        <f>#REF!</f>
        <v>#REF!</v>
      </c>
      <c r="I64" t="e">
        <f>IF(#REF!="","",#REF!)</f>
        <v>#REF!</v>
      </c>
      <c r="J64" t="e">
        <f>IF(#REF!="","",#REF!)</f>
        <v>#REF!</v>
      </c>
      <c r="K64" t="e">
        <f>IF(#REF!="","",#REF!)</f>
        <v>#REF!</v>
      </c>
      <c r="L64" t="e">
        <f>IF(#REF!="","",#REF!)</f>
        <v>#REF!</v>
      </c>
      <c r="M64" t="e">
        <f>IF(#REF!="","",#REF!)</f>
        <v>#REF!</v>
      </c>
      <c r="N64" t="e">
        <f>IF(#REF!="","",#REF!)</f>
        <v>#REF!</v>
      </c>
      <c r="O64" t="e">
        <f>IF(#REF!="","",#REF!)</f>
        <v>#REF!</v>
      </c>
      <c r="P64" t="e">
        <f>IF(#REF!="","",#REF!)</f>
        <v>#REF!</v>
      </c>
      <c r="Q64" t="e">
        <f>IF(#REF!="","",#REF!)</f>
        <v>#REF!</v>
      </c>
      <c r="R64" t="e">
        <f>IF(#REF!="","",#REF!)</f>
        <v>#REF!</v>
      </c>
      <c r="S64" s="78"/>
      <c r="T64" t="e">
        <f>IF(#REF!="","",#REF!)</f>
        <v>#REF!</v>
      </c>
      <c r="U64" t="e">
        <f>IF(#REF!="","",#REF!)</f>
        <v>#REF!</v>
      </c>
      <c r="V64" t="e">
        <f>IF(#REF!="","",#REF!)</f>
        <v>#REF!</v>
      </c>
      <c r="W64" t="e">
        <f>IF(#REF!="","",#REF!)</f>
        <v>#REF!</v>
      </c>
      <c r="X64" s="37"/>
      <c r="Y64" s="108" t="e">
        <f>IF(#REF!="","",#REF!)</f>
        <v>#REF!</v>
      </c>
      <c r="Z64" s="35" t="e">
        <f>IF(#REF!="","",#REF!)</f>
        <v>#REF!</v>
      </c>
      <c r="AA64" s="34" t="str">
        <f>IF('Q1'!M89="","",'Q1'!M89)</f>
        <v/>
      </c>
      <c r="AB64" s="34" t="str">
        <f>IF('Q1'!N89="","",'Q1'!N89)</f>
        <v/>
      </c>
      <c r="AC64" s="34" t="str">
        <f>IF('Q1'!P89="","",'Q1'!P89)</f>
        <v/>
      </c>
      <c r="AD64" s="34" t="str">
        <f>IF('Q1'!Q89="","",'Q1'!Q89)</f>
        <v/>
      </c>
      <c r="AE64" s="34" t="str">
        <f>IF('Q1'!R89="","",'Q1'!R89)</f>
        <v/>
      </c>
      <c r="AF64" s="34" t="str">
        <f>IF('Q1'!S89="","",'Q1'!S89)</f>
        <v/>
      </c>
      <c r="AG64" s="34" t="str">
        <f>IF('Q1'!T89="","",'Q1'!T89)</f>
        <v/>
      </c>
      <c r="AH64" s="34" t="str">
        <f>IF('Q1'!U89="","",'Q1'!U89)</f>
        <v/>
      </c>
      <c r="AI64" s="34" t="str">
        <f>IF('Q1'!V89="","",'Q1'!V89)</f>
        <v/>
      </c>
      <c r="AJ64" s="43" t="str">
        <f>IF('Q1'!W89="","",'Q1'!W89)</f>
        <v/>
      </c>
      <c r="AK64" s="35" t="e">
        <f>IF('Q1'!#REF!="","",'Q1'!#REF!)</f>
        <v>#REF!</v>
      </c>
      <c r="AL64" s="34" t="e">
        <f>IF(#REF!="","",#REF!)</f>
        <v>#REF!</v>
      </c>
      <c r="AM64" s="34" t="e">
        <f>IF(#REF!="","",#REF!)</f>
        <v>#REF!</v>
      </c>
      <c r="AN64" s="34" t="e">
        <f>IF(#REF!="","",#REF!)</f>
        <v>#REF!</v>
      </c>
      <c r="AO64" s="34" t="e">
        <f>IF(#REF!="","",#REF!)</f>
        <v>#REF!</v>
      </c>
      <c r="AP64" s="34" t="e">
        <f>IF(#REF!="","",#REF!)</f>
        <v>#REF!</v>
      </c>
      <c r="AQ64" s="34" t="e">
        <f>IF(#REF!="","",#REF!)</f>
        <v>#REF!</v>
      </c>
      <c r="AR64" s="34" t="e">
        <f>IF(#REF!="","",#REF!)</f>
        <v>#REF!</v>
      </c>
      <c r="AS64" s="34" t="e">
        <f>IF(#REF!="","",#REF!)</f>
        <v>#REF!</v>
      </c>
      <c r="AT64" s="34" t="e">
        <f>IF(#REF!="","",#REF!)</f>
        <v>#REF!</v>
      </c>
      <c r="AU64" s="43" t="e">
        <f>IF(#REF!="","",#REF!)</f>
        <v>#REF!</v>
      </c>
      <c r="AV64" s="43" t="e">
        <f>IF(#REF!="","",#REF!)</f>
        <v>#REF!</v>
      </c>
      <c r="AW64" s="45" t="e">
        <f>IF(#REF!="","",#REF!)</f>
        <v>#REF!</v>
      </c>
      <c r="AX64" s="34" t="e">
        <f>IF(#REF!="","",#REF!)</f>
        <v>#REF!</v>
      </c>
      <c r="AY64" s="34" t="e">
        <f>IF(#REF!="","",#REF!)</f>
        <v>#REF!</v>
      </c>
      <c r="AZ64" s="34" t="e">
        <f>IF(#REF!="","",#REF!)</f>
        <v>#REF!</v>
      </c>
      <c r="BA64" s="34" t="e">
        <f>IF(#REF!="","",#REF!)</f>
        <v>#REF!</v>
      </c>
      <c r="BB64" s="34" t="e">
        <f>IF(#REF!="","",#REF!)</f>
        <v>#REF!</v>
      </c>
      <c r="BC64" s="34" t="e">
        <f>IF(#REF!="","",#REF!)</f>
        <v>#REF!</v>
      </c>
      <c r="BD64" s="34" t="e">
        <f>IF(#REF!="","",#REF!)</f>
        <v>#REF!</v>
      </c>
      <c r="BE64" s="34" t="e">
        <f>IF(#REF!="","",#REF!)</f>
        <v>#REF!</v>
      </c>
      <c r="BF64" s="35" t="e">
        <f>IF(#REF!="","",#REF!)</f>
        <v>#REF!</v>
      </c>
      <c r="BG64" s="35" t="e">
        <f>IF(#REF!="","",#REF!)</f>
        <v>#REF!</v>
      </c>
      <c r="BO64" s="1" t="e">
        <f t="shared" si="3"/>
        <v>#REF!</v>
      </c>
      <c r="BP64" s="1" t="e">
        <f xml:space="preserve"> IF(#REF!="", "",#REF!)</f>
        <v>#REF!</v>
      </c>
      <c r="BQ64" t="e">
        <f xml:space="preserve"> IF($B$3="", "",#REF!)</f>
        <v>#REF!</v>
      </c>
      <c r="BR64" t="e">
        <f xml:space="preserve"> IF($B$3="", "",#REF!)</f>
        <v>#REF!</v>
      </c>
      <c r="BS64" t="e">
        <f t="shared" si="4"/>
        <v>#REF!</v>
      </c>
      <c r="BT64" t="e">
        <f t="shared" si="8"/>
        <v>#REF!</v>
      </c>
      <c r="BU64" s="1" t="s">
        <v>3</v>
      </c>
      <c r="BV64" s="51" t="e">
        <f>IF(#REF!="","",#REF!)</f>
        <v>#REF!</v>
      </c>
    </row>
    <row r="65" spans="5:74">
      <c r="E65" s="44" t="e">
        <f t="shared" si="2"/>
        <v>#REF!</v>
      </c>
      <c r="F65" t="e">
        <f>#REF!</f>
        <v>#REF!</v>
      </c>
      <c r="G65" t="e">
        <f>#REF!</f>
        <v>#REF!</v>
      </c>
      <c r="H65" t="e">
        <f>#REF!</f>
        <v>#REF!</v>
      </c>
      <c r="I65" t="e">
        <f>IF(#REF!="","",#REF!)</f>
        <v>#REF!</v>
      </c>
      <c r="J65" t="e">
        <f>IF(#REF!="","",#REF!)</f>
        <v>#REF!</v>
      </c>
      <c r="K65" t="e">
        <f>IF(#REF!="","",#REF!)</f>
        <v>#REF!</v>
      </c>
      <c r="L65" t="e">
        <f>IF(#REF!="","",#REF!)</f>
        <v>#REF!</v>
      </c>
      <c r="M65" t="e">
        <f>IF(#REF!="","",#REF!)</f>
        <v>#REF!</v>
      </c>
      <c r="N65" t="e">
        <f>IF(#REF!="","",#REF!)</f>
        <v>#REF!</v>
      </c>
      <c r="O65" t="e">
        <f>IF(#REF!="","",#REF!)</f>
        <v>#REF!</v>
      </c>
      <c r="P65" t="e">
        <f>IF(#REF!="","",#REF!)</f>
        <v>#REF!</v>
      </c>
      <c r="Q65" t="e">
        <f>IF(#REF!="","",#REF!)</f>
        <v>#REF!</v>
      </c>
      <c r="R65" t="e">
        <f>IF(#REF!="","",#REF!)</f>
        <v>#REF!</v>
      </c>
      <c r="S65" s="78"/>
      <c r="T65" t="e">
        <f>IF(#REF!="","",#REF!)</f>
        <v>#REF!</v>
      </c>
      <c r="U65" t="e">
        <f>IF(#REF!="","",#REF!)</f>
        <v>#REF!</v>
      </c>
      <c r="V65" t="e">
        <f>IF(#REF!="","",#REF!)</f>
        <v>#REF!</v>
      </c>
      <c r="W65" t="e">
        <f>IF(#REF!="","",#REF!)</f>
        <v>#REF!</v>
      </c>
      <c r="X65" s="37"/>
      <c r="Y65" s="108" t="e">
        <f>IF(#REF!="","",#REF!)</f>
        <v>#REF!</v>
      </c>
      <c r="Z65" s="35" t="e">
        <f>IF(#REF!="","",#REF!)</f>
        <v>#REF!</v>
      </c>
      <c r="AA65" s="34" t="str">
        <f>IF('Q1'!M90="","",'Q1'!M90)</f>
        <v/>
      </c>
      <c r="AB65" s="34" t="str">
        <f>IF('Q1'!N90="","",'Q1'!N90)</f>
        <v/>
      </c>
      <c r="AC65" s="34" t="str">
        <f>IF('Q1'!P90="","",'Q1'!P90)</f>
        <v/>
      </c>
      <c r="AD65" s="34" t="str">
        <f>IF('Q1'!Q90="","",'Q1'!Q90)</f>
        <v/>
      </c>
      <c r="AE65" s="34" t="str">
        <f>IF('Q1'!R90="","",'Q1'!R90)</f>
        <v/>
      </c>
      <c r="AF65" s="34" t="str">
        <f>IF('Q1'!S90="","",'Q1'!S90)</f>
        <v/>
      </c>
      <c r="AG65" s="34" t="str">
        <f>IF('Q1'!T90="","",'Q1'!T90)</f>
        <v/>
      </c>
      <c r="AH65" s="34" t="str">
        <f>IF('Q1'!U90="","",'Q1'!U90)</f>
        <v/>
      </c>
      <c r="AI65" s="34" t="str">
        <f>IF('Q1'!V90="","",'Q1'!V90)</f>
        <v/>
      </c>
      <c r="AJ65" s="43" t="str">
        <f>IF('Q1'!W90="","",'Q1'!W90)</f>
        <v/>
      </c>
      <c r="AK65" s="35" t="e">
        <f>IF('Q1'!#REF!="","",'Q1'!#REF!)</f>
        <v>#REF!</v>
      </c>
      <c r="AL65" s="34" t="e">
        <f>IF(#REF!="","",#REF!)</f>
        <v>#REF!</v>
      </c>
      <c r="AM65" s="34" t="e">
        <f>IF(#REF!="","",#REF!)</f>
        <v>#REF!</v>
      </c>
      <c r="AN65" s="34" t="e">
        <f>IF(#REF!="","",#REF!)</f>
        <v>#REF!</v>
      </c>
      <c r="AO65" s="34" t="e">
        <f>IF(#REF!="","",#REF!)</f>
        <v>#REF!</v>
      </c>
      <c r="AP65" s="34" t="e">
        <f>IF(#REF!="","",#REF!)</f>
        <v>#REF!</v>
      </c>
      <c r="AQ65" s="34" t="e">
        <f>IF(#REF!="","",#REF!)</f>
        <v>#REF!</v>
      </c>
      <c r="AR65" s="34" t="e">
        <f>IF(#REF!="","",#REF!)</f>
        <v>#REF!</v>
      </c>
      <c r="AS65" s="34" t="e">
        <f>IF(#REF!="","",#REF!)</f>
        <v>#REF!</v>
      </c>
      <c r="AT65" s="34" t="e">
        <f>IF(#REF!="","",#REF!)</f>
        <v>#REF!</v>
      </c>
      <c r="AU65" s="43" t="e">
        <f>IF(#REF!="","",#REF!)</f>
        <v>#REF!</v>
      </c>
      <c r="AV65" s="43" t="e">
        <f>IF(#REF!="","",#REF!)</f>
        <v>#REF!</v>
      </c>
      <c r="AW65" s="45" t="e">
        <f>IF(#REF!="","",#REF!)</f>
        <v>#REF!</v>
      </c>
      <c r="AX65" s="34" t="e">
        <f>IF(#REF!="","",#REF!)</f>
        <v>#REF!</v>
      </c>
      <c r="AY65" s="34" t="e">
        <f>IF(#REF!="","",#REF!)</f>
        <v>#REF!</v>
      </c>
      <c r="AZ65" s="34" t="e">
        <f>IF(#REF!="","",#REF!)</f>
        <v>#REF!</v>
      </c>
      <c r="BA65" s="34" t="e">
        <f>IF(#REF!="","",#REF!)</f>
        <v>#REF!</v>
      </c>
      <c r="BB65" s="34" t="e">
        <f>IF(#REF!="","",#REF!)</f>
        <v>#REF!</v>
      </c>
      <c r="BC65" s="34" t="e">
        <f>IF(#REF!="","",#REF!)</f>
        <v>#REF!</v>
      </c>
      <c r="BD65" s="34" t="e">
        <f>IF(#REF!="","",#REF!)</f>
        <v>#REF!</v>
      </c>
      <c r="BE65" s="34" t="e">
        <f>IF(#REF!="","",#REF!)</f>
        <v>#REF!</v>
      </c>
      <c r="BF65" s="35" t="e">
        <f>IF(#REF!="","",#REF!)</f>
        <v>#REF!</v>
      </c>
      <c r="BG65" s="35" t="e">
        <f>IF(#REF!="","",#REF!)</f>
        <v>#REF!</v>
      </c>
      <c r="BO65" s="1" t="e">
        <f t="shared" si="3"/>
        <v>#REF!</v>
      </c>
      <c r="BP65" s="1" t="e">
        <f xml:space="preserve"> IF(#REF!="", "",#REF!)</f>
        <v>#REF!</v>
      </c>
      <c r="BQ65" t="e">
        <f xml:space="preserve"> IF($B$3="", "",#REF!)</f>
        <v>#REF!</v>
      </c>
      <c r="BR65" t="e">
        <f xml:space="preserve"> IF($B$3="", "",#REF!)</f>
        <v>#REF!</v>
      </c>
      <c r="BS65" t="e">
        <f t="shared" si="4"/>
        <v>#REF!</v>
      </c>
      <c r="BT65" t="e">
        <f t="shared" si="8"/>
        <v>#REF!</v>
      </c>
      <c r="BU65" s="1" t="s">
        <v>4</v>
      </c>
      <c r="BV65" s="51" t="e">
        <f>IF(#REF!="","",#REF!)</f>
        <v>#REF!</v>
      </c>
    </row>
    <row r="66" spans="5:74">
      <c r="E66" s="44" t="e">
        <f t="shared" si="2"/>
        <v>#REF!</v>
      </c>
      <c r="F66" t="e">
        <f>#REF!</f>
        <v>#REF!</v>
      </c>
      <c r="G66" t="e">
        <f>#REF!</f>
        <v>#REF!</v>
      </c>
      <c r="H66" t="e">
        <f>#REF!</f>
        <v>#REF!</v>
      </c>
      <c r="I66" t="e">
        <f>IF(#REF!="","",#REF!)</f>
        <v>#REF!</v>
      </c>
      <c r="J66" t="e">
        <f>IF(#REF!="","",#REF!)</f>
        <v>#REF!</v>
      </c>
      <c r="K66" t="e">
        <f>IF(#REF!="","",#REF!)</f>
        <v>#REF!</v>
      </c>
      <c r="L66" t="e">
        <f>IF(#REF!="","",#REF!)</f>
        <v>#REF!</v>
      </c>
      <c r="M66" t="e">
        <f>IF(#REF!="","",#REF!)</f>
        <v>#REF!</v>
      </c>
      <c r="N66" t="e">
        <f>IF(#REF!="","",#REF!)</f>
        <v>#REF!</v>
      </c>
      <c r="O66" t="e">
        <f>IF(#REF!="","",#REF!)</f>
        <v>#REF!</v>
      </c>
      <c r="P66" t="e">
        <f>IF(#REF!="","",#REF!)</f>
        <v>#REF!</v>
      </c>
      <c r="Q66" t="e">
        <f>IF(#REF!="","",#REF!)</f>
        <v>#REF!</v>
      </c>
      <c r="R66" t="e">
        <f>IF(#REF!="","",#REF!)</f>
        <v>#REF!</v>
      </c>
      <c r="S66" s="78"/>
      <c r="T66" t="e">
        <f>IF(#REF!="","",#REF!)</f>
        <v>#REF!</v>
      </c>
      <c r="U66" t="e">
        <f>IF(#REF!="","",#REF!)</f>
        <v>#REF!</v>
      </c>
      <c r="V66" t="e">
        <f>IF(#REF!="","",#REF!)</f>
        <v>#REF!</v>
      </c>
      <c r="W66" t="e">
        <f>IF(#REF!="","",#REF!)</f>
        <v>#REF!</v>
      </c>
      <c r="X66" s="37"/>
      <c r="Y66" s="108" t="e">
        <f>IF(#REF!="","",#REF!)</f>
        <v>#REF!</v>
      </c>
      <c r="Z66" s="35" t="e">
        <f>IF(#REF!="","",#REF!)</f>
        <v>#REF!</v>
      </c>
      <c r="AA66" s="34" t="str">
        <f>IF('Q1'!M91="","",'Q1'!M91)</f>
        <v/>
      </c>
      <c r="AB66" s="34" t="str">
        <f>IF('Q1'!N91="","",'Q1'!N91)</f>
        <v/>
      </c>
      <c r="AC66" s="34" t="str">
        <f>IF('Q1'!P91="","",'Q1'!P91)</f>
        <v/>
      </c>
      <c r="AD66" s="34" t="str">
        <f>IF('Q1'!Q91="","",'Q1'!Q91)</f>
        <v/>
      </c>
      <c r="AE66" s="34" t="str">
        <f>IF('Q1'!R91="","",'Q1'!R91)</f>
        <v/>
      </c>
      <c r="AF66" s="34" t="str">
        <f>IF('Q1'!S91="","",'Q1'!S91)</f>
        <v/>
      </c>
      <c r="AG66" s="34" t="str">
        <f>IF('Q1'!T91="","",'Q1'!T91)</f>
        <v/>
      </c>
      <c r="AH66" s="34" t="str">
        <f>IF('Q1'!U91="","",'Q1'!U91)</f>
        <v/>
      </c>
      <c r="AI66" s="34" t="str">
        <f>IF('Q1'!V91="","",'Q1'!V91)</f>
        <v/>
      </c>
      <c r="AJ66" s="43" t="str">
        <f>IF('Q1'!W91="","",'Q1'!W91)</f>
        <v/>
      </c>
      <c r="AK66" s="35" t="e">
        <f>IF('Q1'!#REF!="","",'Q1'!#REF!)</f>
        <v>#REF!</v>
      </c>
      <c r="AL66" s="34" t="e">
        <f>IF(#REF!="","",#REF!)</f>
        <v>#REF!</v>
      </c>
      <c r="AM66" s="34" t="e">
        <f>IF(#REF!="","",#REF!)</f>
        <v>#REF!</v>
      </c>
      <c r="AN66" s="34" t="e">
        <f>IF(#REF!="","",#REF!)</f>
        <v>#REF!</v>
      </c>
      <c r="AO66" s="34" t="e">
        <f>IF(#REF!="","",#REF!)</f>
        <v>#REF!</v>
      </c>
      <c r="AP66" s="34" t="e">
        <f>IF(#REF!="","",#REF!)</f>
        <v>#REF!</v>
      </c>
      <c r="AQ66" s="34" t="e">
        <f>IF(#REF!="","",#REF!)</f>
        <v>#REF!</v>
      </c>
      <c r="AR66" s="34" t="e">
        <f>IF(#REF!="","",#REF!)</f>
        <v>#REF!</v>
      </c>
      <c r="AS66" s="34" t="e">
        <f>IF(#REF!="","",#REF!)</f>
        <v>#REF!</v>
      </c>
      <c r="AT66" s="34" t="e">
        <f>IF(#REF!="","",#REF!)</f>
        <v>#REF!</v>
      </c>
      <c r="AU66" s="43" t="e">
        <f>IF(#REF!="","",#REF!)</f>
        <v>#REF!</v>
      </c>
      <c r="AV66" s="43" t="e">
        <f>IF(#REF!="","",#REF!)</f>
        <v>#REF!</v>
      </c>
      <c r="AW66" s="45" t="e">
        <f>IF(#REF!="","",#REF!)</f>
        <v>#REF!</v>
      </c>
      <c r="AX66" s="34" t="e">
        <f>IF(#REF!="","",#REF!)</f>
        <v>#REF!</v>
      </c>
      <c r="AY66" s="34" t="e">
        <f>IF(#REF!="","",#REF!)</f>
        <v>#REF!</v>
      </c>
      <c r="AZ66" s="34" t="e">
        <f>IF(#REF!="","",#REF!)</f>
        <v>#REF!</v>
      </c>
      <c r="BA66" s="34" t="e">
        <f>IF(#REF!="","",#REF!)</f>
        <v>#REF!</v>
      </c>
      <c r="BB66" s="34" t="e">
        <f>IF(#REF!="","",#REF!)</f>
        <v>#REF!</v>
      </c>
      <c r="BC66" s="34" t="e">
        <f>IF(#REF!="","",#REF!)</f>
        <v>#REF!</v>
      </c>
      <c r="BD66" s="34" t="e">
        <f>IF(#REF!="","",#REF!)</f>
        <v>#REF!</v>
      </c>
      <c r="BE66" s="34" t="e">
        <f>IF(#REF!="","",#REF!)</f>
        <v>#REF!</v>
      </c>
      <c r="BF66" s="35" t="e">
        <f>IF(#REF!="","",#REF!)</f>
        <v>#REF!</v>
      </c>
      <c r="BG66" s="35" t="e">
        <f>IF(#REF!="","",#REF!)</f>
        <v>#REF!</v>
      </c>
      <c r="BO66" s="1" t="e">
        <f t="shared" si="3"/>
        <v>#REF!</v>
      </c>
      <c r="BP66" s="1" t="e">
        <f xml:space="preserve"> IF(#REF!="", "",#REF!)</f>
        <v>#REF!</v>
      </c>
      <c r="BQ66" t="e">
        <f xml:space="preserve"> IF($B$3="", "",#REF!)</f>
        <v>#REF!</v>
      </c>
      <c r="BR66" t="e">
        <f xml:space="preserve"> IF($B$3="", "",#REF!)</f>
        <v>#REF!</v>
      </c>
      <c r="BS66" t="e">
        <f t="shared" si="4"/>
        <v>#REF!</v>
      </c>
      <c r="BT66" t="e">
        <f t="shared" si="8"/>
        <v>#REF!</v>
      </c>
      <c r="BU66" s="1" t="s">
        <v>5</v>
      </c>
      <c r="BV66" s="51" t="e">
        <f>IF(#REF!="","",#REF!)</f>
        <v>#REF!</v>
      </c>
    </row>
    <row r="67" spans="5:74">
      <c r="E67" s="44" t="e">
        <f t="shared" si="2"/>
        <v>#REF!</v>
      </c>
      <c r="F67" t="e">
        <f>#REF!</f>
        <v>#REF!</v>
      </c>
      <c r="G67" t="e">
        <f>#REF!</f>
        <v>#REF!</v>
      </c>
      <c r="H67" t="e">
        <f>#REF!</f>
        <v>#REF!</v>
      </c>
      <c r="I67" t="e">
        <f>IF(#REF!="","",#REF!)</f>
        <v>#REF!</v>
      </c>
      <c r="J67" t="e">
        <f>IF(#REF!="","",#REF!)</f>
        <v>#REF!</v>
      </c>
      <c r="K67" t="e">
        <f>IF(#REF!="","",#REF!)</f>
        <v>#REF!</v>
      </c>
      <c r="L67" t="e">
        <f>IF(#REF!="","",#REF!)</f>
        <v>#REF!</v>
      </c>
      <c r="M67" t="e">
        <f>IF(#REF!="","",#REF!)</f>
        <v>#REF!</v>
      </c>
      <c r="N67" t="e">
        <f>IF(#REF!="","",#REF!)</f>
        <v>#REF!</v>
      </c>
      <c r="O67" t="e">
        <f>IF(#REF!="","",#REF!)</f>
        <v>#REF!</v>
      </c>
      <c r="P67" t="e">
        <f>IF(#REF!="","",#REF!)</f>
        <v>#REF!</v>
      </c>
      <c r="Q67" t="e">
        <f>IF(#REF!="","",#REF!)</f>
        <v>#REF!</v>
      </c>
      <c r="R67" t="e">
        <f>IF(#REF!="","",#REF!)</f>
        <v>#REF!</v>
      </c>
      <c r="S67" s="78"/>
      <c r="T67" t="e">
        <f>IF(#REF!="","",#REF!)</f>
        <v>#REF!</v>
      </c>
      <c r="U67" t="e">
        <f>IF(#REF!="","",#REF!)</f>
        <v>#REF!</v>
      </c>
      <c r="V67" t="e">
        <f>IF(#REF!="","",#REF!)</f>
        <v>#REF!</v>
      </c>
      <c r="W67" t="e">
        <f>IF(#REF!="","",#REF!)</f>
        <v>#REF!</v>
      </c>
      <c r="X67" s="37"/>
      <c r="Y67" s="108" t="e">
        <f>IF(#REF!="","",#REF!)</f>
        <v>#REF!</v>
      </c>
      <c r="Z67" s="35" t="e">
        <f>IF(#REF!="","",#REF!)</f>
        <v>#REF!</v>
      </c>
      <c r="AA67" s="34" t="str">
        <f>IF('Q1'!M92="","",'Q1'!M92)</f>
        <v/>
      </c>
      <c r="AB67" s="34" t="str">
        <f>IF('Q1'!N92="","",'Q1'!N92)</f>
        <v/>
      </c>
      <c r="AC67" s="34" t="str">
        <f>IF('Q1'!P92="","",'Q1'!P92)</f>
        <v/>
      </c>
      <c r="AD67" s="34" t="str">
        <f>IF('Q1'!Q92="","",'Q1'!Q92)</f>
        <v/>
      </c>
      <c r="AE67" s="34" t="str">
        <f>IF('Q1'!R92="","",'Q1'!R92)</f>
        <v/>
      </c>
      <c r="AF67" s="34" t="str">
        <f>IF('Q1'!S92="","",'Q1'!S92)</f>
        <v/>
      </c>
      <c r="AG67" s="34" t="str">
        <f>IF('Q1'!T92="","",'Q1'!T92)</f>
        <v/>
      </c>
      <c r="AH67" s="34" t="str">
        <f>IF('Q1'!U92="","",'Q1'!U92)</f>
        <v/>
      </c>
      <c r="AI67" s="34" t="str">
        <f>IF('Q1'!V92="","",'Q1'!V92)</f>
        <v/>
      </c>
      <c r="AJ67" s="43" t="str">
        <f>IF('Q1'!W92="","",'Q1'!W92)</f>
        <v/>
      </c>
      <c r="AK67" s="35" t="e">
        <f>IF('Q1'!#REF!="","",'Q1'!#REF!)</f>
        <v>#REF!</v>
      </c>
      <c r="AL67" s="34" t="e">
        <f>IF(#REF!="","",#REF!)</f>
        <v>#REF!</v>
      </c>
      <c r="AM67" s="34" t="e">
        <f>IF(#REF!="","",#REF!)</f>
        <v>#REF!</v>
      </c>
      <c r="AN67" s="34" t="e">
        <f>IF(#REF!="","",#REF!)</f>
        <v>#REF!</v>
      </c>
      <c r="AO67" s="34" t="e">
        <f>IF(#REF!="","",#REF!)</f>
        <v>#REF!</v>
      </c>
      <c r="AP67" s="34" t="e">
        <f>IF(#REF!="","",#REF!)</f>
        <v>#REF!</v>
      </c>
      <c r="AQ67" s="34" t="e">
        <f>IF(#REF!="","",#REF!)</f>
        <v>#REF!</v>
      </c>
      <c r="AR67" s="34" t="e">
        <f>IF(#REF!="","",#REF!)</f>
        <v>#REF!</v>
      </c>
      <c r="AS67" s="34" t="e">
        <f>IF(#REF!="","",#REF!)</f>
        <v>#REF!</v>
      </c>
      <c r="AT67" s="34" t="e">
        <f>IF(#REF!="","",#REF!)</f>
        <v>#REF!</v>
      </c>
      <c r="AU67" s="43" t="e">
        <f>IF(#REF!="","",#REF!)</f>
        <v>#REF!</v>
      </c>
      <c r="AV67" s="43" t="e">
        <f>IF(#REF!="","",#REF!)</f>
        <v>#REF!</v>
      </c>
      <c r="AW67" s="45" t="e">
        <f>IF(#REF!="","",#REF!)</f>
        <v>#REF!</v>
      </c>
      <c r="AX67" s="34" t="e">
        <f>IF(#REF!="","",#REF!)</f>
        <v>#REF!</v>
      </c>
      <c r="AY67" s="34" t="e">
        <f>IF(#REF!="","",#REF!)</f>
        <v>#REF!</v>
      </c>
      <c r="AZ67" s="34" t="e">
        <f>IF(#REF!="","",#REF!)</f>
        <v>#REF!</v>
      </c>
      <c r="BA67" s="34" t="e">
        <f>IF(#REF!="","",#REF!)</f>
        <v>#REF!</v>
      </c>
      <c r="BB67" s="34" t="e">
        <f>IF(#REF!="","",#REF!)</f>
        <v>#REF!</v>
      </c>
      <c r="BC67" s="34" t="e">
        <f>IF(#REF!="","",#REF!)</f>
        <v>#REF!</v>
      </c>
      <c r="BD67" s="34" t="e">
        <f>IF(#REF!="","",#REF!)</f>
        <v>#REF!</v>
      </c>
      <c r="BE67" s="34" t="e">
        <f>IF(#REF!="","",#REF!)</f>
        <v>#REF!</v>
      </c>
      <c r="BF67" s="35" t="e">
        <f>IF(#REF!="","",#REF!)</f>
        <v>#REF!</v>
      </c>
      <c r="BG67" s="35" t="e">
        <f>IF(#REF!="","",#REF!)</f>
        <v>#REF!</v>
      </c>
      <c r="BO67" s="1" t="e">
        <f t="shared" si="3"/>
        <v>#REF!</v>
      </c>
      <c r="BP67" s="1" t="e">
        <f xml:space="preserve"> IF(#REF!="", "",#REF!)</f>
        <v>#REF!</v>
      </c>
      <c r="BQ67" t="e">
        <f xml:space="preserve"> IF($B$3="", "",#REF!)</f>
        <v>#REF!</v>
      </c>
      <c r="BR67" t="e">
        <f xml:space="preserve"> IF($B$3="", "",#REF!)</f>
        <v>#REF!</v>
      </c>
      <c r="BS67" t="e">
        <f t="shared" si="4"/>
        <v>#REF!</v>
      </c>
      <c r="BT67" t="e">
        <f t="shared" si="8"/>
        <v>#REF!</v>
      </c>
      <c r="BU67" s="1" t="s">
        <v>6</v>
      </c>
      <c r="BV67" s="51" t="e">
        <f>IF(#REF!="","",#REF!)</f>
        <v>#REF!</v>
      </c>
    </row>
    <row r="68" spans="5:74">
      <c r="E68" s="44" t="e">
        <f t="shared" si="2"/>
        <v>#REF!</v>
      </c>
      <c r="F68" t="e">
        <f>#REF!</f>
        <v>#REF!</v>
      </c>
      <c r="G68" t="e">
        <f>#REF!</f>
        <v>#REF!</v>
      </c>
      <c r="H68" t="e">
        <f>#REF!</f>
        <v>#REF!</v>
      </c>
      <c r="I68" t="e">
        <f>IF(#REF!="","",#REF!)</f>
        <v>#REF!</v>
      </c>
      <c r="J68" t="e">
        <f>IF(#REF!="","",#REF!)</f>
        <v>#REF!</v>
      </c>
      <c r="K68" t="e">
        <f>IF(#REF!="","",#REF!)</f>
        <v>#REF!</v>
      </c>
      <c r="L68" t="e">
        <f>IF(#REF!="","",#REF!)</f>
        <v>#REF!</v>
      </c>
      <c r="M68" t="e">
        <f>IF(#REF!="","",#REF!)</f>
        <v>#REF!</v>
      </c>
      <c r="N68" t="e">
        <f>IF(#REF!="","",#REF!)</f>
        <v>#REF!</v>
      </c>
      <c r="O68" t="e">
        <f>IF(#REF!="","",#REF!)</f>
        <v>#REF!</v>
      </c>
      <c r="P68" t="e">
        <f>IF(#REF!="","",#REF!)</f>
        <v>#REF!</v>
      </c>
      <c r="Q68" t="e">
        <f>IF(#REF!="","",#REF!)</f>
        <v>#REF!</v>
      </c>
      <c r="R68" t="e">
        <f>IF(#REF!="","",#REF!)</f>
        <v>#REF!</v>
      </c>
      <c r="S68" s="78"/>
      <c r="T68" t="e">
        <f>IF(#REF!="","",#REF!)</f>
        <v>#REF!</v>
      </c>
      <c r="U68" t="e">
        <f>IF(#REF!="","",#REF!)</f>
        <v>#REF!</v>
      </c>
      <c r="V68" t="e">
        <f>IF(#REF!="","",#REF!)</f>
        <v>#REF!</v>
      </c>
      <c r="W68" t="e">
        <f>IF(#REF!="","",#REF!)</f>
        <v>#REF!</v>
      </c>
      <c r="X68" s="37"/>
      <c r="Y68" s="108" t="e">
        <f>IF(#REF!="","",#REF!)</f>
        <v>#REF!</v>
      </c>
      <c r="Z68" s="35" t="e">
        <f>IF(#REF!="","",#REF!)</f>
        <v>#REF!</v>
      </c>
      <c r="AA68" s="34" t="str">
        <f>IF('Q1'!M93="","",'Q1'!M93)</f>
        <v/>
      </c>
      <c r="AB68" s="34" t="str">
        <f>IF('Q1'!N93="","",'Q1'!N93)</f>
        <v/>
      </c>
      <c r="AC68" s="34" t="str">
        <f>IF('Q1'!P93="","",'Q1'!P93)</f>
        <v/>
      </c>
      <c r="AD68" s="34" t="str">
        <f>IF('Q1'!Q93="","",'Q1'!Q93)</f>
        <v/>
      </c>
      <c r="AE68" s="34" t="str">
        <f>IF('Q1'!R93="","",'Q1'!R93)</f>
        <v/>
      </c>
      <c r="AF68" s="34" t="str">
        <f>IF('Q1'!S93="","",'Q1'!S93)</f>
        <v/>
      </c>
      <c r="AG68" s="34" t="str">
        <f>IF('Q1'!T93="","",'Q1'!T93)</f>
        <v/>
      </c>
      <c r="AH68" s="34" t="str">
        <f>IF('Q1'!U93="","",'Q1'!U93)</f>
        <v/>
      </c>
      <c r="AI68" s="34" t="str">
        <f>IF('Q1'!V93="","",'Q1'!V93)</f>
        <v/>
      </c>
      <c r="AJ68" s="43" t="str">
        <f>IF('Q1'!W93="","",'Q1'!W93)</f>
        <v/>
      </c>
      <c r="AK68" s="35" t="e">
        <f>IF('Q1'!#REF!="","",'Q1'!#REF!)</f>
        <v>#REF!</v>
      </c>
      <c r="AL68" s="34" t="e">
        <f>IF(#REF!="","",#REF!)</f>
        <v>#REF!</v>
      </c>
      <c r="AM68" s="34" t="e">
        <f>IF(#REF!="","",#REF!)</f>
        <v>#REF!</v>
      </c>
      <c r="AN68" s="34" t="e">
        <f>IF(#REF!="","",#REF!)</f>
        <v>#REF!</v>
      </c>
      <c r="AO68" s="34" t="e">
        <f>IF(#REF!="","",#REF!)</f>
        <v>#REF!</v>
      </c>
      <c r="AP68" s="34" t="e">
        <f>IF(#REF!="","",#REF!)</f>
        <v>#REF!</v>
      </c>
      <c r="AQ68" s="34" t="e">
        <f>IF(#REF!="","",#REF!)</f>
        <v>#REF!</v>
      </c>
      <c r="AR68" s="34" t="e">
        <f>IF(#REF!="","",#REF!)</f>
        <v>#REF!</v>
      </c>
      <c r="AS68" s="34" t="e">
        <f>IF(#REF!="","",#REF!)</f>
        <v>#REF!</v>
      </c>
      <c r="AT68" s="34" t="e">
        <f>IF(#REF!="","",#REF!)</f>
        <v>#REF!</v>
      </c>
      <c r="AU68" s="43" t="e">
        <f>IF(#REF!="","",#REF!)</f>
        <v>#REF!</v>
      </c>
      <c r="AV68" s="43" t="e">
        <f>IF(#REF!="","",#REF!)</f>
        <v>#REF!</v>
      </c>
      <c r="AW68" s="45" t="e">
        <f>IF(#REF!="","",#REF!)</f>
        <v>#REF!</v>
      </c>
      <c r="AX68" s="34" t="e">
        <f>IF(#REF!="","",#REF!)</f>
        <v>#REF!</v>
      </c>
      <c r="AY68" s="34" t="e">
        <f>IF(#REF!="","",#REF!)</f>
        <v>#REF!</v>
      </c>
      <c r="AZ68" s="34" t="e">
        <f>IF(#REF!="","",#REF!)</f>
        <v>#REF!</v>
      </c>
      <c r="BA68" s="34" t="e">
        <f>IF(#REF!="","",#REF!)</f>
        <v>#REF!</v>
      </c>
      <c r="BB68" s="34" t="e">
        <f>IF(#REF!="","",#REF!)</f>
        <v>#REF!</v>
      </c>
      <c r="BC68" s="34" t="e">
        <f>IF(#REF!="","",#REF!)</f>
        <v>#REF!</v>
      </c>
      <c r="BD68" s="34" t="e">
        <f>IF(#REF!="","",#REF!)</f>
        <v>#REF!</v>
      </c>
      <c r="BE68" s="34" t="e">
        <f>IF(#REF!="","",#REF!)</f>
        <v>#REF!</v>
      </c>
      <c r="BF68" s="35" t="e">
        <f>IF(#REF!="","",#REF!)</f>
        <v>#REF!</v>
      </c>
      <c r="BG68" s="35" t="e">
        <f>IF(#REF!="","",#REF!)</f>
        <v>#REF!</v>
      </c>
      <c r="BO68" s="1" t="e">
        <f t="shared" si="3"/>
        <v>#REF!</v>
      </c>
      <c r="BP68" s="1" t="e">
        <f xml:space="preserve"> IF(#REF!="", "",#REF!)</f>
        <v>#REF!</v>
      </c>
      <c r="BQ68" t="e">
        <f xml:space="preserve"> IF($B$3="", "",#REF!)</f>
        <v>#REF!</v>
      </c>
      <c r="BR68" t="e">
        <f xml:space="preserve"> IF($B$3="", "",#REF!)</f>
        <v>#REF!</v>
      </c>
      <c r="BS68" t="e">
        <f t="shared" si="4"/>
        <v>#REF!</v>
      </c>
      <c r="BT68" t="e">
        <f t="shared" si="8"/>
        <v>#REF!</v>
      </c>
      <c r="BU68" s="1" t="s">
        <v>7</v>
      </c>
      <c r="BV68" s="51" t="e">
        <f>IF(#REF!="","",#REF!)</f>
        <v>#REF!</v>
      </c>
    </row>
    <row r="69" spans="5:74">
      <c r="E69" s="44" t="e">
        <f t="shared" si="2"/>
        <v>#REF!</v>
      </c>
      <c r="F69" t="e">
        <f>#REF!</f>
        <v>#REF!</v>
      </c>
      <c r="G69" t="e">
        <f>#REF!</f>
        <v>#REF!</v>
      </c>
      <c r="H69" t="e">
        <f>#REF!</f>
        <v>#REF!</v>
      </c>
      <c r="I69" t="e">
        <f>IF(#REF!="","",#REF!)</f>
        <v>#REF!</v>
      </c>
      <c r="J69" t="e">
        <f>IF(#REF!="","",#REF!)</f>
        <v>#REF!</v>
      </c>
      <c r="K69" t="e">
        <f>IF(#REF!="","",#REF!)</f>
        <v>#REF!</v>
      </c>
      <c r="L69" t="e">
        <f>IF(#REF!="","",#REF!)</f>
        <v>#REF!</v>
      </c>
      <c r="M69" t="e">
        <f>IF(#REF!="","",#REF!)</f>
        <v>#REF!</v>
      </c>
      <c r="N69" t="e">
        <f>IF(#REF!="","",#REF!)</f>
        <v>#REF!</v>
      </c>
      <c r="O69" t="e">
        <f>IF(#REF!="","",#REF!)</f>
        <v>#REF!</v>
      </c>
      <c r="P69" t="e">
        <f>IF(#REF!="","",#REF!)</f>
        <v>#REF!</v>
      </c>
      <c r="Q69" t="e">
        <f>IF(#REF!="","",#REF!)</f>
        <v>#REF!</v>
      </c>
      <c r="R69" t="e">
        <f>IF(#REF!="","",#REF!)</f>
        <v>#REF!</v>
      </c>
      <c r="S69" s="78"/>
      <c r="T69" t="e">
        <f>IF(#REF!="","",#REF!)</f>
        <v>#REF!</v>
      </c>
      <c r="U69" t="e">
        <f>IF(#REF!="","",#REF!)</f>
        <v>#REF!</v>
      </c>
      <c r="V69" t="e">
        <f>IF(#REF!="","",#REF!)</f>
        <v>#REF!</v>
      </c>
      <c r="W69" t="e">
        <f>IF(#REF!="","",#REF!)</f>
        <v>#REF!</v>
      </c>
      <c r="X69" s="37"/>
      <c r="Y69" s="108" t="e">
        <f>IF(#REF!="","",#REF!)</f>
        <v>#REF!</v>
      </c>
      <c r="Z69" s="35" t="e">
        <f>IF(#REF!="","",#REF!)</f>
        <v>#REF!</v>
      </c>
      <c r="AA69" s="34" t="str">
        <f>IF('Q1'!M94="","",'Q1'!M94)</f>
        <v/>
      </c>
      <c r="AB69" s="34" t="str">
        <f>IF('Q1'!N94="","",'Q1'!N94)</f>
        <v/>
      </c>
      <c r="AC69" s="34" t="str">
        <f>IF('Q1'!P94="","",'Q1'!P94)</f>
        <v/>
      </c>
      <c r="AD69" s="34" t="str">
        <f>IF('Q1'!Q94="","",'Q1'!Q94)</f>
        <v/>
      </c>
      <c r="AE69" s="34" t="str">
        <f>IF('Q1'!R94="","",'Q1'!R94)</f>
        <v/>
      </c>
      <c r="AF69" s="34" t="str">
        <f>IF('Q1'!S94="","",'Q1'!S94)</f>
        <v/>
      </c>
      <c r="AG69" s="34" t="str">
        <f>IF('Q1'!T94="","",'Q1'!T94)</f>
        <v/>
      </c>
      <c r="AH69" s="34" t="str">
        <f>IF('Q1'!U94="","",'Q1'!U94)</f>
        <v/>
      </c>
      <c r="AI69" s="34" t="str">
        <f>IF('Q1'!V94="","",'Q1'!V94)</f>
        <v/>
      </c>
      <c r="AJ69" s="43" t="str">
        <f>IF('Q1'!W94="","",'Q1'!W94)</f>
        <v/>
      </c>
      <c r="AK69" s="35" t="e">
        <f>IF('Q1'!#REF!="","",'Q1'!#REF!)</f>
        <v>#REF!</v>
      </c>
      <c r="AL69" s="34" t="e">
        <f>IF(#REF!="","",#REF!)</f>
        <v>#REF!</v>
      </c>
      <c r="AM69" s="34" t="e">
        <f>IF(#REF!="","",#REF!)</f>
        <v>#REF!</v>
      </c>
      <c r="AN69" s="34" t="e">
        <f>IF(#REF!="","",#REF!)</f>
        <v>#REF!</v>
      </c>
      <c r="AO69" s="34" t="e">
        <f>IF(#REF!="","",#REF!)</f>
        <v>#REF!</v>
      </c>
      <c r="AP69" s="34" t="e">
        <f>IF(#REF!="","",#REF!)</f>
        <v>#REF!</v>
      </c>
      <c r="AQ69" s="34" t="e">
        <f>IF(#REF!="","",#REF!)</f>
        <v>#REF!</v>
      </c>
      <c r="AR69" s="34" t="e">
        <f>IF(#REF!="","",#REF!)</f>
        <v>#REF!</v>
      </c>
      <c r="AS69" s="34" t="e">
        <f>IF(#REF!="","",#REF!)</f>
        <v>#REF!</v>
      </c>
      <c r="AT69" s="34" t="e">
        <f>IF(#REF!="","",#REF!)</f>
        <v>#REF!</v>
      </c>
      <c r="AU69" s="43" t="e">
        <f>IF(#REF!="","",#REF!)</f>
        <v>#REF!</v>
      </c>
      <c r="AV69" s="43" t="e">
        <f>IF(#REF!="","",#REF!)</f>
        <v>#REF!</v>
      </c>
      <c r="AW69" s="45" t="e">
        <f>IF(#REF!="","",#REF!)</f>
        <v>#REF!</v>
      </c>
      <c r="AX69" s="34" t="e">
        <f>IF(#REF!="","",#REF!)</f>
        <v>#REF!</v>
      </c>
      <c r="AY69" s="34" t="e">
        <f>IF(#REF!="","",#REF!)</f>
        <v>#REF!</v>
      </c>
      <c r="AZ69" s="34" t="e">
        <f>IF(#REF!="","",#REF!)</f>
        <v>#REF!</v>
      </c>
      <c r="BA69" s="34" t="e">
        <f>IF(#REF!="","",#REF!)</f>
        <v>#REF!</v>
      </c>
      <c r="BB69" s="34" t="e">
        <f>IF(#REF!="","",#REF!)</f>
        <v>#REF!</v>
      </c>
      <c r="BC69" s="34" t="e">
        <f>IF(#REF!="","",#REF!)</f>
        <v>#REF!</v>
      </c>
      <c r="BD69" s="34" t="e">
        <f>IF(#REF!="","",#REF!)</f>
        <v>#REF!</v>
      </c>
      <c r="BE69" s="34" t="e">
        <f>IF(#REF!="","",#REF!)</f>
        <v>#REF!</v>
      </c>
      <c r="BF69" s="35" t="e">
        <f>IF(#REF!="","",#REF!)</f>
        <v>#REF!</v>
      </c>
      <c r="BG69" s="35" t="e">
        <f>IF(#REF!="","",#REF!)</f>
        <v>#REF!</v>
      </c>
      <c r="BO69" s="1" t="e">
        <f t="shared" si="3"/>
        <v>#REF!</v>
      </c>
      <c r="BP69" s="1" t="e">
        <f xml:space="preserve"> IF(#REF!="", "",#REF!)</f>
        <v>#REF!</v>
      </c>
      <c r="BQ69" t="e">
        <f xml:space="preserve"> IF($B$3="", "",#REF!)</f>
        <v>#REF!</v>
      </c>
      <c r="BR69" t="e">
        <f xml:space="preserve"> IF($B$3="", "",#REF!)</f>
        <v>#REF!</v>
      </c>
      <c r="BS69" t="e">
        <f t="shared" si="4"/>
        <v>#REF!</v>
      </c>
      <c r="BT69" t="e">
        <f t="shared" si="8"/>
        <v>#REF!</v>
      </c>
      <c r="BU69" s="1" t="s">
        <v>8</v>
      </c>
      <c r="BV69" s="51" t="e">
        <f>IF(#REF!="","",#REF!)</f>
        <v>#REF!</v>
      </c>
    </row>
    <row r="70" spans="5:74">
      <c r="E70" s="44" t="e">
        <f t="shared" si="2"/>
        <v>#REF!</v>
      </c>
      <c r="F70" t="e">
        <f>#REF!</f>
        <v>#REF!</v>
      </c>
      <c r="G70" t="e">
        <f>#REF!</f>
        <v>#REF!</v>
      </c>
      <c r="H70" t="e">
        <f>#REF!</f>
        <v>#REF!</v>
      </c>
      <c r="I70" t="e">
        <f>IF(#REF!="","",#REF!)</f>
        <v>#REF!</v>
      </c>
      <c r="J70" t="e">
        <f>IF(#REF!="","",#REF!)</f>
        <v>#REF!</v>
      </c>
      <c r="K70" t="e">
        <f>IF(#REF!="","",#REF!)</f>
        <v>#REF!</v>
      </c>
      <c r="L70" t="e">
        <f>IF(#REF!="","",#REF!)</f>
        <v>#REF!</v>
      </c>
      <c r="M70" t="e">
        <f>IF(#REF!="","",#REF!)</f>
        <v>#REF!</v>
      </c>
      <c r="N70" t="e">
        <f>IF(#REF!="","",#REF!)</f>
        <v>#REF!</v>
      </c>
      <c r="O70" t="e">
        <f>IF(#REF!="","",#REF!)</f>
        <v>#REF!</v>
      </c>
      <c r="P70" t="e">
        <f>IF(#REF!="","",#REF!)</f>
        <v>#REF!</v>
      </c>
      <c r="Q70" t="e">
        <f>IF(#REF!="","",#REF!)</f>
        <v>#REF!</v>
      </c>
      <c r="R70" t="e">
        <f>IF(#REF!="","",#REF!)</f>
        <v>#REF!</v>
      </c>
      <c r="S70" s="78"/>
      <c r="T70" t="e">
        <f>IF(#REF!="","",#REF!)</f>
        <v>#REF!</v>
      </c>
      <c r="U70" t="e">
        <f>IF(#REF!="","",#REF!)</f>
        <v>#REF!</v>
      </c>
      <c r="V70" t="e">
        <f>IF(#REF!="","",#REF!)</f>
        <v>#REF!</v>
      </c>
      <c r="W70" t="e">
        <f>IF(#REF!="","",#REF!)</f>
        <v>#REF!</v>
      </c>
      <c r="X70" s="37"/>
      <c r="Y70" s="108" t="e">
        <f>IF(#REF!="","",#REF!)</f>
        <v>#REF!</v>
      </c>
      <c r="Z70" s="35" t="e">
        <f>IF(#REF!="","",#REF!)</f>
        <v>#REF!</v>
      </c>
      <c r="AA70" s="34" t="str">
        <f>IF('Q1'!M95="","",'Q1'!M95)</f>
        <v/>
      </c>
      <c r="AB70" s="34" t="str">
        <f>IF('Q1'!N95="","",'Q1'!N95)</f>
        <v/>
      </c>
      <c r="AC70" s="34" t="str">
        <f>IF('Q1'!P95="","",'Q1'!P95)</f>
        <v/>
      </c>
      <c r="AD70" s="34" t="str">
        <f>IF('Q1'!Q95="","",'Q1'!Q95)</f>
        <v/>
      </c>
      <c r="AE70" s="34" t="str">
        <f>IF('Q1'!R95="","",'Q1'!R95)</f>
        <v/>
      </c>
      <c r="AF70" s="34" t="str">
        <f>IF('Q1'!S95="","",'Q1'!S95)</f>
        <v/>
      </c>
      <c r="AG70" s="34" t="str">
        <f>IF('Q1'!T95="","",'Q1'!T95)</f>
        <v/>
      </c>
      <c r="AH70" s="34" t="str">
        <f>IF('Q1'!U95="","",'Q1'!U95)</f>
        <v/>
      </c>
      <c r="AI70" s="34" t="str">
        <f>IF('Q1'!V95="","",'Q1'!V95)</f>
        <v/>
      </c>
      <c r="AJ70" s="43" t="str">
        <f>IF('Q1'!W95="","",'Q1'!W95)</f>
        <v/>
      </c>
      <c r="AK70" s="35" t="e">
        <f>IF('Q1'!#REF!="","",'Q1'!#REF!)</f>
        <v>#REF!</v>
      </c>
      <c r="AL70" s="34" t="e">
        <f>IF(#REF!="","",#REF!)</f>
        <v>#REF!</v>
      </c>
      <c r="AM70" s="34" t="e">
        <f>IF(#REF!="","",#REF!)</f>
        <v>#REF!</v>
      </c>
      <c r="AN70" s="34" t="e">
        <f>IF(#REF!="","",#REF!)</f>
        <v>#REF!</v>
      </c>
      <c r="AO70" s="34" t="e">
        <f>IF(#REF!="","",#REF!)</f>
        <v>#REF!</v>
      </c>
      <c r="AP70" s="34" t="e">
        <f>IF(#REF!="","",#REF!)</f>
        <v>#REF!</v>
      </c>
      <c r="AQ70" s="34" t="e">
        <f>IF(#REF!="","",#REF!)</f>
        <v>#REF!</v>
      </c>
      <c r="AR70" s="34" t="e">
        <f>IF(#REF!="","",#REF!)</f>
        <v>#REF!</v>
      </c>
      <c r="AS70" s="34" t="e">
        <f>IF(#REF!="","",#REF!)</f>
        <v>#REF!</v>
      </c>
      <c r="AT70" s="34" t="e">
        <f>IF(#REF!="","",#REF!)</f>
        <v>#REF!</v>
      </c>
      <c r="AU70" s="43" t="e">
        <f>IF(#REF!="","",#REF!)</f>
        <v>#REF!</v>
      </c>
      <c r="AV70" s="43" t="e">
        <f>IF(#REF!="","",#REF!)</f>
        <v>#REF!</v>
      </c>
      <c r="AW70" s="45" t="e">
        <f>IF(#REF!="","",#REF!)</f>
        <v>#REF!</v>
      </c>
      <c r="AX70" s="34" t="e">
        <f>IF(#REF!="","",#REF!)</f>
        <v>#REF!</v>
      </c>
      <c r="AY70" s="34" t="e">
        <f>IF(#REF!="","",#REF!)</f>
        <v>#REF!</v>
      </c>
      <c r="AZ70" s="34" t="e">
        <f>IF(#REF!="","",#REF!)</f>
        <v>#REF!</v>
      </c>
      <c r="BA70" s="34" t="e">
        <f>IF(#REF!="","",#REF!)</f>
        <v>#REF!</v>
      </c>
      <c r="BB70" s="34" t="e">
        <f>IF(#REF!="","",#REF!)</f>
        <v>#REF!</v>
      </c>
      <c r="BC70" s="34" t="e">
        <f>IF(#REF!="","",#REF!)</f>
        <v>#REF!</v>
      </c>
      <c r="BD70" s="34" t="e">
        <f>IF(#REF!="","",#REF!)</f>
        <v>#REF!</v>
      </c>
      <c r="BE70" s="34" t="e">
        <f>IF(#REF!="","",#REF!)</f>
        <v>#REF!</v>
      </c>
      <c r="BF70" s="35" t="e">
        <f>IF(#REF!="","",#REF!)</f>
        <v>#REF!</v>
      </c>
      <c r="BG70" s="35" t="e">
        <f>IF(#REF!="","",#REF!)</f>
        <v>#REF!</v>
      </c>
      <c r="BO70" s="1" t="e">
        <f t="shared" si="3"/>
        <v>#REF!</v>
      </c>
      <c r="BP70" s="1" t="e">
        <f xml:space="preserve"> IF(#REF!="", "",#REF!)</f>
        <v>#REF!</v>
      </c>
      <c r="BQ70" t="e">
        <f xml:space="preserve"> IF($B$3="", "",#REF!)</f>
        <v>#REF!</v>
      </c>
      <c r="BR70" t="e">
        <f xml:space="preserve"> IF($B$3="", "",#REF!)</f>
        <v>#REF!</v>
      </c>
      <c r="BS70" t="e">
        <f t="shared" si="4"/>
        <v>#REF!</v>
      </c>
      <c r="BT70" t="e">
        <f t="shared" si="8"/>
        <v>#REF!</v>
      </c>
      <c r="BU70" s="1" t="s">
        <v>9</v>
      </c>
      <c r="BV70" s="51" t="e">
        <f>IF(#REF!="","",#REF!)</f>
        <v>#REF!</v>
      </c>
    </row>
    <row r="71" spans="5:74" ht="13.8" thickBot="1">
      <c r="E71" s="76" t="e">
        <f t="shared" si="2"/>
        <v>#REF!</v>
      </c>
      <c r="F71" s="39" t="e">
        <f>#REF!</f>
        <v>#REF!</v>
      </c>
      <c r="G71" s="39" t="e">
        <f>#REF!</f>
        <v>#REF!</v>
      </c>
      <c r="H71" s="39" t="e">
        <f>#REF!</f>
        <v>#REF!</v>
      </c>
      <c r="I71" s="39" t="e">
        <f>IF(#REF!="","",#REF!)</f>
        <v>#REF!</v>
      </c>
      <c r="J71" s="39" t="e">
        <f>IF(#REF!="","",#REF!)</f>
        <v>#REF!</v>
      </c>
      <c r="K71" s="39" t="e">
        <f>IF(#REF!="","",#REF!)</f>
        <v>#REF!</v>
      </c>
      <c r="L71" s="39" t="e">
        <f>IF(#REF!="","",#REF!)</f>
        <v>#REF!</v>
      </c>
      <c r="M71" s="39" t="e">
        <f>IF(#REF!="","",#REF!)</f>
        <v>#REF!</v>
      </c>
      <c r="N71" s="39" t="e">
        <f>IF(#REF!="","",#REF!)</f>
        <v>#REF!</v>
      </c>
      <c r="O71" s="39" t="e">
        <f>IF(#REF!="","",#REF!)</f>
        <v>#REF!</v>
      </c>
      <c r="P71" s="39" t="e">
        <f>IF(#REF!="","",#REF!)</f>
        <v>#REF!</v>
      </c>
      <c r="Q71" s="39" t="e">
        <f>IF(#REF!="","",#REF!)</f>
        <v>#REF!</v>
      </c>
      <c r="R71" s="39" t="e">
        <f>IF(#REF!="","",#REF!)</f>
        <v>#REF!</v>
      </c>
      <c r="S71" s="79"/>
      <c r="T71" s="39" t="e">
        <f>IF(#REF!="","",#REF!)</f>
        <v>#REF!</v>
      </c>
      <c r="U71" s="39" t="e">
        <f>IF(#REF!="","",#REF!)</f>
        <v>#REF!</v>
      </c>
      <c r="V71" s="39" t="e">
        <f>IF(#REF!="","",#REF!)</f>
        <v>#REF!</v>
      </c>
      <c r="W71" s="39" t="e">
        <f>IF(#REF!="","",#REF!)</f>
        <v>#REF!</v>
      </c>
      <c r="X71" s="38"/>
      <c r="Y71" s="109" t="e">
        <f>IF(#REF!="","",#REF!)</f>
        <v>#REF!</v>
      </c>
      <c r="Z71" s="40" t="e">
        <f>IF(#REF!="","",#REF!)</f>
        <v>#REF!</v>
      </c>
      <c r="AA71" s="41" t="str">
        <f>IF('Q1'!M96="","",'Q1'!M96)</f>
        <v/>
      </c>
      <c r="AB71" s="41" t="str">
        <f>IF('Q1'!N96="","",'Q1'!N96)</f>
        <v/>
      </c>
      <c r="AC71" s="41" t="str">
        <f>IF('Q1'!P96="","",'Q1'!P96)</f>
        <v/>
      </c>
      <c r="AD71" s="41" t="str">
        <f>IF('Q1'!Q96="","",'Q1'!Q96)</f>
        <v/>
      </c>
      <c r="AE71" s="41" t="str">
        <f>IF('Q1'!R96="","",'Q1'!R96)</f>
        <v/>
      </c>
      <c r="AF71" s="41" t="str">
        <f>IF('Q1'!S96="","",'Q1'!S96)</f>
        <v/>
      </c>
      <c r="AG71" s="41" t="str">
        <f>IF('Q1'!T96="","",'Q1'!T96)</f>
        <v/>
      </c>
      <c r="AH71" s="41" t="str">
        <f>IF('Q1'!U96="","",'Q1'!U96)</f>
        <v/>
      </c>
      <c r="AI71" s="41" t="str">
        <f>IF('Q1'!V96="","",'Q1'!V96)</f>
        <v/>
      </c>
      <c r="AJ71" s="41" t="str">
        <f>IF('Q1'!W96="","",'Q1'!W96)</f>
        <v/>
      </c>
      <c r="AK71" s="40" t="e">
        <f>IF('Q1'!#REF!="","",'Q1'!#REF!)</f>
        <v>#REF!</v>
      </c>
      <c r="AL71" s="41" t="e">
        <f>IF(#REF!="","",#REF!)</f>
        <v>#REF!</v>
      </c>
      <c r="AM71" s="41" t="e">
        <f>IF(#REF!="","",#REF!)</f>
        <v>#REF!</v>
      </c>
      <c r="AN71" s="41" t="e">
        <f>IF(#REF!="","",#REF!)</f>
        <v>#REF!</v>
      </c>
      <c r="AO71" s="41" t="e">
        <f>IF(#REF!="","",#REF!)</f>
        <v>#REF!</v>
      </c>
      <c r="AP71" s="41" t="e">
        <f>IF(#REF!="","",#REF!)</f>
        <v>#REF!</v>
      </c>
      <c r="AQ71" s="41" t="e">
        <f>IF(#REF!="","",#REF!)</f>
        <v>#REF!</v>
      </c>
      <c r="AR71" s="41" t="e">
        <f>IF(#REF!="","",#REF!)</f>
        <v>#REF!</v>
      </c>
      <c r="AS71" s="41" t="e">
        <f>IF(#REF!="","",#REF!)</f>
        <v>#REF!</v>
      </c>
      <c r="AT71" s="41" t="e">
        <f>IF(#REF!="","",#REF!)</f>
        <v>#REF!</v>
      </c>
      <c r="AU71" s="41" t="e">
        <f>IF(#REF!="","",#REF!)</f>
        <v>#REF!</v>
      </c>
      <c r="AV71" s="41" t="e">
        <f>IF(#REF!="","",#REF!)</f>
        <v>#REF!</v>
      </c>
      <c r="AW71" s="46" t="e">
        <f>IF(#REF!="","",#REF!)</f>
        <v>#REF!</v>
      </c>
      <c r="AX71" s="41" t="e">
        <f>IF(#REF!="","",#REF!)</f>
        <v>#REF!</v>
      </c>
      <c r="AY71" s="41" t="e">
        <f>IF(#REF!="","",#REF!)</f>
        <v>#REF!</v>
      </c>
      <c r="AZ71" s="41" t="e">
        <f>IF(#REF!="","",#REF!)</f>
        <v>#REF!</v>
      </c>
      <c r="BA71" s="41" t="e">
        <f>IF(#REF!="","",#REF!)</f>
        <v>#REF!</v>
      </c>
      <c r="BB71" s="41" t="e">
        <f>IF(#REF!="","",#REF!)</f>
        <v>#REF!</v>
      </c>
      <c r="BC71" s="41" t="e">
        <f>IF(#REF!="","",#REF!)</f>
        <v>#REF!</v>
      </c>
      <c r="BD71" s="41" t="e">
        <f>IF(#REF!="","",#REF!)</f>
        <v>#REF!</v>
      </c>
      <c r="BE71" s="41" t="e">
        <f>IF(#REF!="","",#REF!)</f>
        <v>#REF!</v>
      </c>
      <c r="BF71" s="40" t="e">
        <f>IF(#REF!="","",#REF!)</f>
        <v>#REF!</v>
      </c>
      <c r="BG71" s="40" t="e">
        <f>IF(#REF!="","",#REF!)</f>
        <v>#REF!</v>
      </c>
      <c r="BO71" s="1" t="e">
        <f t="shared" si="3"/>
        <v>#REF!</v>
      </c>
      <c r="BP71" s="1" t="e">
        <f xml:space="preserve"> IF(#REF!="", "",#REF!)</f>
        <v>#REF!</v>
      </c>
      <c r="BQ71" t="e">
        <f xml:space="preserve"> IF($B$3="", "",#REF!)</f>
        <v>#REF!</v>
      </c>
      <c r="BR71" t="e">
        <f xml:space="preserve"> IF($B$3="", "",#REF!)</f>
        <v>#REF!</v>
      </c>
      <c r="BS71" t="e">
        <f t="shared" si="4"/>
        <v>#REF!</v>
      </c>
      <c r="BT71" t="e">
        <f t="shared" si="8"/>
        <v>#REF!</v>
      </c>
      <c r="BU71" s="1" t="s">
        <v>40</v>
      </c>
      <c r="BV71" s="51" t="e">
        <f>IF(#REF!="","",#REF!)</f>
        <v>#REF!</v>
      </c>
    </row>
    <row r="72" spans="5:74">
      <c r="E72" s="44" t="e">
        <f t="shared" si="2"/>
        <v>#REF!</v>
      </c>
      <c r="F72" t="e">
        <f>#REF!</f>
        <v>#REF!</v>
      </c>
      <c r="G72" t="e">
        <f>#REF!</f>
        <v>#REF!</v>
      </c>
      <c r="H72" t="e">
        <f>#REF!</f>
        <v>#REF!</v>
      </c>
      <c r="I72" t="e">
        <f>IF(#REF!="","",#REF!)</f>
        <v>#REF!</v>
      </c>
      <c r="J72" t="e">
        <f>IF(#REF!="","",#REF!)</f>
        <v>#REF!</v>
      </c>
      <c r="K72" t="e">
        <f>IF(#REF!="","",#REF!)</f>
        <v>#REF!</v>
      </c>
      <c r="L72" t="e">
        <f>IF(#REF!="","",#REF!)</f>
        <v>#REF!</v>
      </c>
      <c r="M72" t="e">
        <f>IF(#REF!="","",#REF!)</f>
        <v>#REF!</v>
      </c>
      <c r="N72" t="e">
        <f>IF(#REF!="","",#REF!)</f>
        <v>#REF!</v>
      </c>
      <c r="O72" t="e">
        <f>IF(#REF!="","",#REF!)</f>
        <v>#REF!</v>
      </c>
      <c r="P72" t="e">
        <f>IF(#REF!="","",#REF!)</f>
        <v>#REF!</v>
      </c>
      <c r="Q72" t="e">
        <f>IF(#REF!="","",#REF!)</f>
        <v>#REF!</v>
      </c>
      <c r="R72" t="e">
        <f>IF(#REF!="","",#REF!)</f>
        <v>#REF!</v>
      </c>
      <c r="S72" s="77" t="e">
        <f>IF(AND(#REF!="",#REF!=""),"",IF(#REF!="",#REF!,#REF!))</f>
        <v>#REF!</v>
      </c>
      <c r="T72" t="e">
        <f>IF(#REF!="","",#REF!)</f>
        <v>#REF!</v>
      </c>
      <c r="U72" t="e">
        <f>IF(#REF!="","",#REF!)</f>
        <v>#REF!</v>
      </c>
      <c r="V72" t="e">
        <f>IF(#REF!="","",#REF!)</f>
        <v>#REF!</v>
      </c>
      <c r="W72" t="e">
        <f>IF(#REF!="","",#REF!)</f>
        <v>#REF!</v>
      </c>
      <c r="X72" s="42" t="e">
        <f>IF(#REF!="","",#REF!)</f>
        <v>#REF!</v>
      </c>
      <c r="Y72" s="108" t="e">
        <f>IF(#REF!="","",#REF!)</f>
        <v>#REF!</v>
      </c>
      <c r="Z72" s="35" t="e">
        <f>IF(#REF!="","",#REF!)</f>
        <v>#REF!</v>
      </c>
      <c r="AA72" s="34" t="str">
        <f>IF('Q1'!M103="","",'Q1'!M103)</f>
        <v/>
      </c>
      <c r="AB72" s="34" t="str">
        <f>IF('Q1'!N103="","",'Q1'!N103)</f>
        <v/>
      </c>
      <c r="AC72" s="34" t="str">
        <f>IF('Q1'!P103="","",'Q1'!P103)</f>
        <v/>
      </c>
      <c r="AD72" s="34" t="str">
        <f>IF('Q1'!Q103="","",'Q1'!Q103)</f>
        <v/>
      </c>
      <c r="AE72" s="34" t="str">
        <f>IF('Q1'!R103="","",'Q1'!R103)</f>
        <v/>
      </c>
      <c r="AF72" s="34" t="str">
        <f>IF('Q1'!S103="","",'Q1'!S103)</f>
        <v/>
      </c>
      <c r="AG72" s="34" t="str">
        <f>IF('Q1'!T103="","",'Q1'!T103)</f>
        <v/>
      </c>
      <c r="AH72" s="34" t="str">
        <f>IF('Q1'!U103="","",'Q1'!U103)</f>
        <v/>
      </c>
      <c r="AI72" s="34" t="str">
        <f>IF('Q1'!V103="","",'Q1'!V103)</f>
        <v/>
      </c>
      <c r="AJ72" s="43" t="str">
        <f>IF('Q1'!W103="","",'Q1'!W103)</f>
        <v/>
      </c>
      <c r="AK72" s="35" t="e">
        <f>IF('Q1'!#REF!="","",'Q1'!#REF!)</f>
        <v>#REF!</v>
      </c>
      <c r="AL72" s="34" t="e">
        <f>IF(#REF!="","",#REF!)</f>
        <v>#REF!</v>
      </c>
      <c r="AM72" s="34" t="e">
        <f>IF(#REF!="","",#REF!)</f>
        <v>#REF!</v>
      </c>
      <c r="AN72" s="34" t="e">
        <f>IF(#REF!="","",#REF!)</f>
        <v>#REF!</v>
      </c>
      <c r="AO72" s="34" t="e">
        <f>IF(#REF!="","",#REF!)</f>
        <v>#REF!</v>
      </c>
      <c r="AP72" s="34" t="e">
        <f>IF(#REF!="","",#REF!)</f>
        <v>#REF!</v>
      </c>
      <c r="AQ72" s="34" t="e">
        <f>IF(#REF!="","",#REF!)</f>
        <v>#REF!</v>
      </c>
      <c r="AR72" s="34" t="e">
        <f>IF(#REF!="","",#REF!)</f>
        <v>#REF!</v>
      </c>
      <c r="AS72" s="34" t="e">
        <f>IF(#REF!="","",#REF!)</f>
        <v>#REF!</v>
      </c>
      <c r="AT72" s="34" t="e">
        <f>IF(#REF!="","",#REF!)</f>
        <v>#REF!</v>
      </c>
      <c r="AU72" s="43" t="e">
        <f>IF(#REF!="","",#REF!)</f>
        <v>#REF!</v>
      </c>
      <c r="AV72" s="43" t="e">
        <f>IF(#REF!="","",#REF!)</f>
        <v>#REF!</v>
      </c>
      <c r="AW72" s="45" t="e">
        <f>IF(#REF!="","",#REF!)</f>
        <v>#REF!</v>
      </c>
      <c r="AX72" s="34" t="e">
        <f>IF(#REF!="","",#REF!)</f>
        <v>#REF!</v>
      </c>
      <c r="AY72" s="34" t="e">
        <f>IF(#REF!="","",#REF!)</f>
        <v>#REF!</v>
      </c>
      <c r="AZ72" s="34" t="e">
        <f>IF(#REF!="","",#REF!)</f>
        <v>#REF!</v>
      </c>
      <c r="BA72" s="34" t="e">
        <f>IF(#REF!="","",#REF!)</f>
        <v>#REF!</v>
      </c>
      <c r="BB72" s="34" t="e">
        <f>IF(#REF!="","",#REF!)</f>
        <v>#REF!</v>
      </c>
      <c r="BC72" s="34" t="e">
        <f>IF(#REF!="","",#REF!)</f>
        <v>#REF!</v>
      </c>
      <c r="BD72" s="34" t="e">
        <f>IF(#REF!="","",#REF!)</f>
        <v>#REF!</v>
      </c>
      <c r="BE72" s="34" t="e">
        <f>IF(#REF!="","",#REF!)</f>
        <v>#REF!</v>
      </c>
      <c r="BF72" s="35" t="e">
        <f>IF(#REF!="","",#REF!)</f>
        <v>#REF!</v>
      </c>
      <c r="BG72" s="35" t="e">
        <f>IF(#REF!="","",#REF!)</f>
        <v>#REF!</v>
      </c>
      <c r="BO72" s="1" t="e">
        <f t="shared" si="3"/>
        <v>#REF!</v>
      </c>
      <c r="BP72" s="1" t="e">
        <f xml:space="preserve"> IF(#REF!="", "",#REF!)</f>
        <v>#REF!</v>
      </c>
      <c r="BQ72" t="e">
        <f xml:space="preserve"> IF($B$3="", "",#REF!)</f>
        <v>#REF!</v>
      </c>
      <c r="BR72" t="e">
        <f xml:space="preserve"> IF($B$3="", "",#REF!)</f>
        <v>#REF!</v>
      </c>
      <c r="BS72" t="e">
        <f t="shared" si="4"/>
        <v>#REF!</v>
      </c>
      <c r="BT72" t="e">
        <f t="shared" si="8"/>
        <v>#REF!</v>
      </c>
      <c r="BU72" s="1" t="s">
        <v>10</v>
      </c>
      <c r="BV72" s="51" t="e">
        <f>IF(#REF!="","",#REF!)</f>
        <v>#REF!</v>
      </c>
    </row>
    <row r="73" spans="5:74">
      <c r="E73" s="44" t="e">
        <f t="shared" si="2"/>
        <v>#REF!</v>
      </c>
      <c r="F73" t="e">
        <f>#REF!</f>
        <v>#REF!</v>
      </c>
      <c r="G73" t="e">
        <f>#REF!</f>
        <v>#REF!</v>
      </c>
      <c r="H73" t="e">
        <f>#REF!</f>
        <v>#REF!</v>
      </c>
      <c r="I73" t="e">
        <f>IF(#REF!="","",#REF!)</f>
        <v>#REF!</v>
      </c>
      <c r="J73" t="e">
        <f>IF(#REF!="","",#REF!)</f>
        <v>#REF!</v>
      </c>
      <c r="K73" t="e">
        <f>IF(#REF!="","",#REF!)</f>
        <v>#REF!</v>
      </c>
      <c r="L73" t="e">
        <f>IF(#REF!="","",#REF!)</f>
        <v>#REF!</v>
      </c>
      <c r="M73" t="e">
        <f>IF(#REF!="","",#REF!)</f>
        <v>#REF!</v>
      </c>
      <c r="N73" t="e">
        <f>IF(#REF!="","",#REF!)</f>
        <v>#REF!</v>
      </c>
      <c r="O73" t="e">
        <f>IF(#REF!="","",#REF!)</f>
        <v>#REF!</v>
      </c>
      <c r="P73" t="e">
        <f>IF(#REF!="","",#REF!)</f>
        <v>#REF!</v>
      </c>
      <c r="Q73" t="e">
        <f>IF(#REF!="","",#REF!)</f>
        <v>#REF!</v>
      </c>
      <c r="R73" t="e">
        <f>IF(#REF!="","",#REF!)</f>
        <v>#REF!</v>
      </c>
      <c r="S73" s="78"/>
      <c r="T73" t="e">
        <f>IF(#REF!="","",#REF!)</f>
        <v>#REF!</v>
      </c>
      <c r="U73" t="e">
        <f>IF(#REF!="","",#REF!)</f>
        <v>#REF!</v>
      </c>
      <c r="V73" t="e">
        <f>IF(#REF!="","",#REF!)</f>
        <v>#REF!</v>
      </c>
      <c r="W73" t="e">
        <f>IF(#REF!="","",#REF!)</f>
        <v>#REF!</v>
      </c>
      <c r="X73" s="37"/>
      <c r="Y73" s="108" t="e">
        <f>IF(#REF!="","",#REF!)</f>
        <v>#REF!</v>
      </c>
      <c r="Z73" s="35" t="e">
        <f>IF(#REF!="","",#REF!)</f>
        <v>#REF!</v>
      </c>
      <c r="AA73" s="34" t="str">
        <f>IF('Q1'!M104="","",'Q1'!M104)</f>
        <v/>
      </c>
      <c r="AB73" s="34" t="str">
        <f>IF('Q1'!N104="","",'Q1'!N104)</f>
        <v/>
      </c>
      <c r="AC73" s="34" t="str">
        <f>IF('Q1'!P104="","",'Q1'!P104)</f>
        <v/>
      </c>
      <c r="AD73" s="34" t="str">
        <f>IF('Q1'!Q104="","",'Q1'!Q104)</f>
        <v/>
      </c>
      <c r="AE73" s="34" t="str">
        <f>IF('Q1'!R104="","",'Q1'!R104)</f>
        <v/>
      </c>
      <c r="AF73" s="34" t="str">
        <f>IF('Q1'!S104="","",'Q1'!S104)</f>
        <v/>
      </c>
      <c r="AG73" s="34" t="str">
        <f>IF('Q1'!T104="","",'Q1'!T104)</f>
        <v/>
      </c>
      <c r="AH73" s="34" t="str">
        <f>IF('Q1'!U104="","",'Q1'!U104)</f>
        <v/>
      </c>
      <c r="AI73" s="34" t="str">
        <f>IF('Q1'!V104="","",'Q1'!V104)</f>
        <v/>
      </c>
      <c r="AJ73" s="43" t="str">
        <f>IF('Q1'!W104="","",'Q1'!W104)</f>
        <v/>
      </c>
      <c r="AK73" s="35" t="e">
        <f>IF('Q1'!#REF!="","",'Q1'!#REF!)</f>
        <v>#REF!</v>
      </c>
      <c r="AL73" s="34" t="e">
        <f>IF(#REF!="","",#REF!)</f>
        <v>#REF!</v>
      </c>
      <c r="AM73" s="34" t="e">
        <f>IF(#REF!="","",#REF!)</f>
        <v>#REF!</v>
      </c>
      <c r="AN73" s="34" t="e">
        <f>IF(#REF!="","",#REF!)</f>
        <v>#REF!</v>
      </c>
      <c r="AO73" s="34" t="e">
        <f>IF(#REF!="","",#REF!)</f>
        <v>#REF!</v>
      </c>
      <c r="AP73" s="34" t="e">
        <f>IF(#REF!="","",#REF!)</f>
        <v>#REF!</v>
      </c>
      <c r="AQ73" s="34" t="e">
        <f>IF(#REF!="","",#REF!)</f>
        <v>#REF!</v>
      </c>
      <c r="AR73" s="34" t="e">
        <f>IF(#REF!="","",#REF!)</f>
        <v>#REF!</v>
      </c>
      <c r="AS73" s="34" t="e">
        <f>IF(#REF!="","",#REF!)</f>
        <v>#REF!</v>
      </c>
      <c r="AT73" s="34" t="e">
        <f>IF(#REF!="","",#REF!)</f>
        <v>#REF!</v>
      </c>
      <c r="AU73" s="43" t="e">
        <f>IF(#REF!="","",#REF!)</f>
        <v>#REF!</v>
      </c>
      <c r="AV73" s="43" t="e">
        <f>IF(#REF!="","",#REF!)</f>
        <v>#REF!</v>
      </c>
      <c r="AW73" s="45" t="e">
        <f>IF(#REF!="","",#REF!)</f>
        <v>#REF!</v>
      </c>
      <c r="AX73" s="34" t="e">
        <f>IF(#REF!="","",#REF!)</f>
        <v>#REF!</v>
      </c>
      <c r="AY73" s="34" t="e">
        <f>IF(#REF!="","",#REF!)</f>
        <v>#REF!</v>
      </c>
      <c r="AZ73" s="34" t="e">
        <f>IF(#REF!="","",#REF!)</f>
        <v>#REF!</v>
      </c>
      <c r="BA73" s="34" t="e">
        <f>IF(#REF!="","",#REF!)</f>
        <v>#REF!</v>
      </c>
      <c r="BB73" s="34" t="e">
        <f>IF(#REF!="","",#REF!)</f>
        <v>#REF!</v>
      </c>
      <c r="BC73" s="34" t="e">
        <f>IF(#REF!="","",#REF!)</f>
        <v>#REF!</v>
      </c>
      <c r="BD73" s="34" t="e">
        <f>IF(#REF!="","",#REF!)</f>
        <v>#REF!</v>
      </c>
      <c r="BE73" s="34" t="e">
        <f>IF(#REF!="","",#REF!)</f>
        <v>#REF!</v>
      </c>
      <c r="BF73" s="35" t="e">
        <f>IF(#REF!="","",#REF!)</f>
        <v>#REF!</v>
      </c>
      <c r="BG73" s="35" t="e">
        <f>IF(#REF!="","",#REF!)</f>
        <v>#REF!</v>
      </c>
      <c r="BO73" s="110"/>
      <c r="BP73" s="110"/>
      <c r="BQ73" s="111"/>
      <c r="BR73" s="111"/>
      <c r="BS73" s="111"/>
      <c r="BT73" s="111"/>
      <c r="BU73" s="110"/>
      <c r="BV73" s="112"/>
    </row>
    <row r="74" spans="5:74">
      <c r="E74" s="44" t="e">
        <f t="shared" si="2"/>
        <v>#REF!</v>
      </c>
      <c r="F74" t="e">
        <f>#REF!</f>
        <v>#REF!</v>
      </c>
      <c r="G74" t="e">
        <f>#REF!</f>
        <v>#REF!</v>
      </c>
      <c r="H74" t="e">
        <f>#REF!</f>
        <v>#REF!</v>
      </c>
      <c r="I74" t="e">
        <f>IF(#REF!="","",#REF!)</f>
        <v>#REF!</v>
      </c>
      <c r="J74" t="e">
        <f>IF(#REF!="","",#REF!)</f>
        <v>#REF!</v>
      </c>
      <c r="K74" t="e">
        <f>IF(#REF!="","",#REF!)</f>
        <v>#REF!</v>
      </c>
      <c r="L74" t="e">
        <f>IF(#REF!="","",#REF!)</f>
        <v>#REF!</v>
      </c>
      <c r="M74" t="e">
        <f>IF(#REF!="","",#REF!)</f>
        <v>#REF!</v>
      </c>
      <c r="N74" t="e">
        <f>IF(#REF!="","",#REF!)</f>
        <v>#REF!</v>
      </c>
      <c r="O74" t="e">
        <f>IF(#REF!="","",#REF!)</f>
        <v>#REF!</v>
      </c>
      <c r="P74" t="e">
        <f>IF(#REF!="","",#REF!)</f>
        <v>#REF!</v>
      </c>
      <c r="Q74" t="e">
        <f>IF(#REF!="","",#REF!)</f>
        <v>#REF!</v>
      </c>
      <c r="R74" t="e">
        <f>IF(#REF!="","",#REF!)</f>
        <v>#REF!</v>
      </c>
      <c r="S74" s="78"/>
      <c r="T74" t="e">
        <f>IF(#REF!="","",#REF!)</f>
        <v>#REF!</v>
      </c>
      <c r="U74" t="e">
        <f>IF(#REF!="","",#REF!)</f>
        <v>#REF!</v>
      </c>
      <c r="V74" t="e">
        <f>IF(#REF!="","",#REF!)</f>
        <v>#REF!</v>
      </c>
      <c r="W74" t="e">
        <f>IF(#REF!="","",#REF!)</f>
        <v>#REF!</v>
      </c>
      <c r="X74" s="37"/>
      <c r="Y74" s="108" t="e">
        <f>IF(#REF!="","",#REF!)</f>
        <v>#REF!</v>
      </c>
      <c r="Z74" s="35" t="e">
        <f>IF(#REF!="","",#REF!)</f>
        <v>#REF!</v>
      </c>
      <c r="AA74" s="34" t="str">
        <f>IF('Q1'!M105="","",'Q1'!M105)</f>
        <v/>
      </c>
      <c r="AB74" s="34" t="str">
        <f>IF('Q1'!N105="","",'Q1'!N105)</f>
        <v/>
      </c>
      <c r="AC74" s="34" t="str">
        <f>IF('Q1'!P105="","",'Q1'!P105)</f>
        <v/>
      </c>
      <c r="AD74" s="34" t="str">
        <f>IF('Q1'!Q105="","",'Q1'!Q105)</f>
        <v/>
      </c>
      <c r="AE74" s="34" t="str">
        <f>IF('Q1'!R105="","",'Q1'!R105)</f>
        <v/>
      </c>
      <c r="AF74" s="34" t="str">
        <f>IF('Q1'!S105="","",'Q1'!S105)</f>
        <v/>
      </c>
      <c r="AG74" s="34" t="str">
        <f>IF('Q1'!T105="","",'Q1'!T105)</f>
        <v/>
      </c>
      <c r="AH74" s="34" t="str">
        <f>IF('Q1'!U105="","",'Q1'!U105)</f>
        <v/>
      </c>
      <c r="AI74" s="34" t="str">
        <f>IF('Q1'!V105="","",'Q1'!V105)</f>
        <v/>
      </c>
      <c r="AJ74" s="43" t="str">
        <f>IF('Q1'!W105="","",'Q1'!W105)</f>
        <v/>
      </c>
      <c r="AK74" s="35" t="e">
        <f>IF('Q1'!#REF!="","",'Q1'!#REF!)</f>
        <v>#REF!</v>
      </c>
      <c r="AL74" s="34" t="e">
        <f>IF(#REF!="","",#REF!)</f>
        <v>#REF!</v>
      </c>
      <c r="AM74" s="34" t="e">
        <f>IF(#REF!="","",#REF!)</f>
        <v>#REF!</v>
      </c>
      <c r="AN74" s="34" t="e">
        <f>IF(#REF!="","",#REF!)</f>
        <v>#REF!</v>
      </c>
      <c r="AO74" s="34" t="e">
        <f>IF(#REF!="","",#REF!)</f>
        <v>#REF!</v>
      </c>
      <c r="AP74" s="34" t="e">
        <f>IF(#REF!="","",#REF!)</f>
        <v>#REF!</v>
      </c>
      <c r="AQ74" s="34" t="e">
        <f>IF(#REF!="","",#REF!)</f>
        <v>#REF!</v>
      </c>
      <c r="AR74" s="34" t="e">
        <f>IF(#REF!="","",#REF!)</f>
        <v>#REF!</v>
      </c>
      <c r="AS74" s="34" t="e">
        <f>IF(#REF!="","",#REF!)</f>
        <v>#REF!</v>
      </c>
      <c r="AT74" s="34" t="e">
        <f>IF(#REF!="","",#REF!)</f>
        <v>#REF!</v>
      </c>
      <c r="AU74" s="43" t="e">
        <f>IF(#REF!="","",#REF!)</f>
        <v>#REF!</v>
      </c>
      <c r="AV74" s="43" t="e">
        <f>IF(#REF!="","",#REF!)</f>
        <v>#REF!</v>
      </c>
      <c r="AW74" s="45" t="e">
        <f>IF(#REF!="","",#REF!)</f>
        <v>#REF!</v>
      </c>
      <c r="AX74" s="34" t="e">
        <f>IF(#REF!="","",#REF!)</f>
        <v>#REF!</v>
      </c>
      <c r="AY74" s="34" t="e">
        <f>IF(#REF!="","",#REF!)</f>
        <v>#REF!</v>
      </c>
      <c r="AZ74" s="34" t="e">
        <f>IF(#REF!="","",#REF!)</f>
        <v>#REF!</v>
      </c>
      <c r="BA74" s="34" t="e">
        <f>IF(#REF!="","",#REF!)</f>
        <v>#REF!</v>
      </c>
      <c r="BB74" s="34" t="e">
        <f>IF(#REF!="","",#REF!)</f>
        <v>#REF!</v>
      </c>
      <c r="BC74" s="34" t="e">
        <f>IF(#REF!="","",#REF!)</f>
        <v>#REF!</v>
      </c>
      <c r="BD74" s="34" t="e">
        <f>IF(#REF!="","",#REF!)</f>
        <v>#REF!</v>
      </c>
      <c r="BE74" s="34" t="e">
        <f>IF(#REF!="","",#REF!)</f>
        <v>#REF!</v>
      </c>
      <c r="BF74" s="35" t="e">
        <f>IF(#REF!="","",#REF!)</f>
        <v>#REF!</v>
      </c>
      <c r="BG74" s="35" t="e">
        <f>IF(#REF!="","",#REF!)</f>
        <v>#REF!</v>
      </c>
      <c r="BO74" s="1" t="e">
        <f t="shared" si="3"/>
        <v>#REF!</v>
      </c>
      <c r="BP74" s="1" t="e">
        <f xml:space="preserve"> IF(#REF!="", "",#REF!)</f>
        <v>#REF!</v>
      </c>
      <c r="BQ74" t="e">
        <f xml:space="preserve"> IF($B$3="", "",#REF!)</f>
        <v>#REF!</v>
      </c>
      <c r="BR74" t="e">
        <f xml:space="preserve"> IF($B$3="", "",#REF!)</f>
        <v>#REF!</v>
      </c>
      <c r="BS74" t="e">
        <f t="shared" si="4"/>
        <v>#REF!</v>
      </c>
      <c r="BT74" t="e">
        <f t="shared" si="8"/>
        <v>#REF!</v>
      </c>
      <c r="BU74" s="1" t="s">
        <v>41</v>
      </c>
      <c r="BV74" s="51" t="e">
        <f>IF(#REF!="","",#REF!)</f>
        <v>#REF!</v>
      </c>
    </row>
    <row r="75" spans="5:74">
      <c r="E75" s="44" t="e">
        <f t="shared" si="2"/>
        <v>#REF!</v>
      </c>
      <c r="F75" t="e">
        <f>#REF!</f>
        <v>#REF!</v>
      </c>
      <c r="G75" t="e">
        <f>#REF!</f>
        <v>#REF!</v>
      </c>
      <c r="H75" t="e">
        <f>#REF!</f>
        <v>#REF!</v>
      </c>
      <c r="I75" t="e">
        <f>IF(#REF!="","",#REF!)</f>
        <v>#REF!</v>
      </c>
      <c r="J75" t="e">
        <f>IF(#REF!="","",#REF!)</f>
        <v>#REF!</v>
      </c>
      <c r="K75" t="e">
        <f>IF(#REF!="","",#REF!)</f>
        <v>#REF!</v>
      </c>
      <c r="L75" t="e">
        <f>IF(#REF!="","",#REF!)</f>
        <v>#REF!</v>
      </c>
      <c r="M75" t="e">
        <f>IF(#REF!="","",#REF!)</f>
        <v>#REF!</v>
      </c>
      <c r="N75" t="e">
        <f>IF(#REF!="","",#REF!)</f>
        <v>#REF!</v>
      </c>
      <c r="O75" t="e">
        <f>IF(#REF!="","",#REF!)</f>
        <v>#REF!</v>
      </c>
      <c r="P75" t="e">
        <f>IF(#REF!="","",#REF!)</f>
        <v>#REF!</v>
      </c>
      <c r="Q75" t="e">
        <f>IF(#REF!="","",#REF!)</f>
        <v>#REF!</v>
      </c>
      <c r="R75" t="e">
        <f>IF(#REF!="","",#REF!)</f>
        <v>#REF!</v>
      </c>
      <c r="S75" s="78"/>
      <c r="T75" t="e">
        <f>IF(#REF!="","",#REF!)</f>
        <v>#REF!</v>
      </c>
      <c r="U75" t="e">
        <f>IF(#REF!="","",#REF!)</f>
        <v>#REF!</v>
      </c>
      <c r="V75" t="e">
        <f>IF(#REF!="","",#REF!)</f>
        <v>#REF!</v>
      </c>
      <c r="W75" t="e">
        <f>IF(#REF!="","",#REF!)</f>
        <v>#REF!</v>
      </c>
      <c r="X75" s="37"/>
      <c r="Y75" s="108" t="e">
        <f>IF(#REF!="","",#REF!)</f>
        <v>#REF!</v>
      </c>
      <c r="Z75" s="35" t="e">
        <f>IF(#REF!="","",#REF!)</f>
        <v>#REF!</v>
      </c>
      <c r="AA75" s="34" t="str">
        <f>IF('Q1'!M106="","",'Q1'!M106)</f>
        <v/>
      </c>
      <c r="AB75" s="34" t="str">
        <f>IF('Q1'!N106="","",'Q1'!N106)</f>
        <v/>
      </c>
      <c r="AC75" s="34" t="str">
        <f>IF('Q1'!P106="","",'Q1'!P106)</f>
        <v/>
      </c>
      <c r="AD75" s="34" t="str">
        <f>IF('Q1'!Q106="","",'Q1'!Q106)</f>
        <v/>
      </c>
      <c r="AE75" s="34" t="str">
        <f>IF('Q1'!R106="","",'Q1'!R106)</f>
        <v/>
      </c>
      <c r="AF75" s="34" t="str">
        <f>IF('Q1'!S106="","",'Q1'!S106)</f>
        <v/>
      </c>
      <c r="AG75" s="34" t="str">
        <f>IF('Q1'!T106="","",'Q1'!T106)</f>
        <v/>
      </c>
      <c r="AH75" s="34" t="str">
        <f>IF('Q1'!U106="","",'Q1'!U106)</f>
        <v/>
      </c>
      <c r="AI75" s="34" t="str">
        <f>IF('Q1'!V106="","",'Q1'!V106)</f>
        <v/>
      </c>
      <c r="AJ75" s="43" t="str">
        <f>IF('Q1'!W106="","",'Q1'!W106)</f>
        <v/>
      </c>
      <c r="AK75" s="35" t="e">
        <f>IF('Q1'!#REF!="","",'Q1'!#REF!)</f>
        <v>#REF!</v>
      </c>
      <c r="AL75" s="34" t="e">
        <f>IF(#REF!="","",#REF!)</f>
        <v>#REF!</v>
      </c>
      <c r="AM75" s="34" t="e">
        <f>IF(#REF!="","",#REF!)</f>
        <v>#REF!</v>
      </c>
      <c r="AN75" s="34" t="e">
        <f>IF(#REF!="","",#REF!)</f>
        <v>#REF!</v>
      </c>
      <c r="AO75" s="34" t="e">
        <f>IF(#REF!="","",#REF!)</f>
        <v>#REF!</v>
      </c>
      <c r="AP75" s="34" t="e">
        <f>IF(#REF!="","",#REF!)</f>
        <v>#REF!</v>
      </c>
      <c r="AQ75" s="34" t="e">
        <f>IF(#REF!="","",#REF!)</f>
        <v>#REF!</v>
      </c>
      <c r="AR75" s="34" t="e">
        <f>IF(#REF!="","",#REF!)</f>
        <v>#REF!</v>
      </c>
      <c r="AS75" s="34" t="e">
        <f>IF(#REF!="","",#REF!)</f>
        <v>#REF!</v>
      </c>
      <c r="AT75" s="34" t="e">
        <f>IF(#REF!="","",#REF!)</f>
        <v>#REF!</v>
      </c>
      <c r="AU75" s="43" t="e">
        <f>IF(#REF!="","",#REF!)</f>
        <v>#REF!</v>
      </c>
      <c r="AV75" s="43" t="e">
        <f>IF(#REF!="","",#REF!)</f>
        <v>#REF!</v>
      </c>
      <c r="AW75" s="45" t="e">
        <f>IF(#REF!="","",#REF!)</f>
        <v>#REF!</v>
      </c>
      <c r="AX75" s="34" t="e">
        <f>IF(#REF!="","",#REF!)</f>
        <v>#REF!</v>
      </c>
      <c r="AY75" s="34" t="e">
        <f>IF(#REF!="","",#REF!)</f>
        <v>#REF!</v>
      </c>
      <c r="AZ75" s="34" t="e">
        <f>IF(#REF!="","",#REF!)</f>
        <v>#REF!</v>
      </c>
      <c r="BA75" s="34" t="e">
        <f>IF(#REF!="","",#REF!)</f>
        <v>#REF!</v>
      </c>
      <c r="BB75" s="34" t="e">
        <f>IF(#REF!="","",#REF!)</f>
        <v>#REF!</v>
      </c>
      <c r="BC75" s="34" t="e">
        <f>IF(#REF!="","",#REF!)</f>
        <v>#REF!</v>
      </c>
      <c r="BD75" s="34" t="e">
        <f>IF(#REF!="","",#REF!)</f>
        <v>#REF!</v>
      </c>
      <c r="BE75" s="34" t="e">
        <f>IF(#REF!="","",#REF!)</f>
        <v>#REF!</v>
      </c>
      <c r="BF75" s="35" t="e">
        <f>IF(#REF!="","",#REF!)</f>
        <v>#REF!</v>
      </c>
      <c r="BG75" s="35" t="e">
        <f>IF(#REF!="","",#REF!)</f>
        <v>#REF!</v>
      </c>
      <c r="BO75" s="1" t="e">
        <f t="shared" si="3"/>
        <v>#REF!</v>
      </c>
      <c r="BP75" s="1" t="e">
        <f xml:space="preserve"> IF(#REF!="", "",#REF!)</f>
        <v>#REF!</v>
      </c>
      <c r="BQ75" t="e">
        <f xml:space="preserve"> IF($B$3="", "",#REF!)</f>
        <v>#REF!</v>
      </c>
      <c r="BR75" t="e">
        <f xml:space="preserve"> IF($B$3="", "",#REF!)</f>
        <v>#REF!</v>
      </c>
      <c r="BS75" t="e">
        <f t="shared" si="4"/>
        <v>#REF!</v>
      </c>
      <c r="BT75" t="e">
        <f t="shared" si="8"/>
        <v>#REF!</v>
      </c>
      <c r="BU75" s="1" t="s">
        <v>11</v>
      </c>
      <c r="BV75" s="51" t="e">
        <f>IF(#REF!="","",#REF!)</f>
        <v>#REF!</v>
      </c>
    </row>
    <row r="76" spans="5:74" ht="13.8" thickBot="1">
      <c r="E76" s="44" t="e">
        <f t="shared" ref="E76:E139" si="9">IF($B$3="", "", "Phase 2")</f>
        <v>#REF!</v>
      </c>
      <c r="F76" t="e">
        <f>#REF!</f>
        <v>#REF!</v>
      </c>
      <c r="G76" t="e">
        <f>#REF!</f>
        <v>#REF!</v>
      </c>
      <c r="H76" t="e">
        <f>#REF!</f>
        <v>#REF!</v>
      </c>
      <c r="I76" t="e">
        <f>IF(#REF!="","",#REF!)</f>
        <v>#REF!</v>
      </c>
      <c r="J76" t="e">
        <f>IF(#REF!="","",#REF!)</f>
        <v>#REF!</v>
      </c>
      <c r="K76" t="e">
        <f>IF(#REF!="","",#REF!)</f>
        <v>#REF!</v>
      </c>
      <c r="L76" t="e">
        <f>IF(#REF!="","",#REF!)</f>
        <v>#REF!</v>
      </c>
      <c r="M76" t="e">
        <f>IF(#REF!="","",#REF!)</f>
        <v>#REF!</v>
      </c>
      <c r="N76" t="e">
        <f>IF(#REF!="","",#REF!)</f>
        <v>#REF!</v>
      </c>
      <c r="O76" t="e">
        <f>IF(#REF!="","",#REF!)</f>
        <v>#REF!</v>
      </c>
      <c r="P76" t="e">
        <f>IF(#REF!="","",#REF!)</f>
        <v>#REF!</v>
      </c>
      <c r="Q76" t="e">
        <f>IF(#REF!="","",#REF!)</f>
        <v>#REF!</v>
      </c>
      <c r="R76" t="e">
        <f>IF(#REF!="","",#REF!)</f>
        <v>#REF!</v>
      </c>
      <c r="S76" s="78"/>
      <c r="T76" t="e">
        <f>IF(#REF!="","",#REF!)</f>
        <v>#REF!</v>
      </c>
      <c r="U76" t="e">
        <f>IF(#REF!="","",#REF!)</f>
        <v>#REF!</v>
      </c>
      <c r="V76" t="e">
        <f>IF(#REF!="","",#REF!)</f>
        <v>#REF!</v>
      </c>
      <c r="W76" t="e">
        <f>IF(#REF!="","",#REF!)</f>
        <v>#REF!</v>
      </c>
      <c r="X76" s="37"/>
      <c r="Y76" s="108" t="e">
        <f>IF(#REF!="","",#REF!)</f>
        <v>#REF!</v>
      </c>
      <c r="Z76" s="35" t="e">
        <f>IF(#REF!="","",#REF!)</f>
        <v>#REF!</v>
      </c>
      <c r="AA76" s="34" t="str">
        <f>IF('Q1'!M107="","",'Q1'!M107)</f>
        <v/>
      </c>
      <c r="AB76" s="34" t="str">
        <f>IF('Q1'!N107="","",'Q1'!N107)</f>
        <v/>
      </c>
      <c r="AC76" s="34" t="str">
        <f>IF('Q1'!P107="","",'Q1'!P107)</f>
        <v/>
      </c>
      <c r="AD76" s="34" t="str">
        <f>IF('Q1'!Q107="","",'Q1'!Q107)</f>
        <v/>
      </c>
      <c r="AE76" s="34" t="str">
        <f>IF('Q1'!R107="","",'Q1'!R107)</f>
        <v/>
      </c>
      <c r="AF76" s="34" t="str">
        <f>IF('Q1'!S107="","",'Q1'!S107)</f>
        <v/>
      </c>
      <c r="AG76" s="34" t="str">
        <f>IF('Q1'!T107="","",'Q1'!T107)</f>
        <v/>
      </c>
      <c r="AH76" s="34" t="str">
        <f>IF('Q1'!U107="","",'Q1'!U107)</f>
        <v/>
      </c>
      <c r="AI76" s="34" t="str">
        <f>IF('Q1'!V107="","",'Q1'!V107)</f>
        <v/>
      </c>
      <c r="AJ76" s="43" t="str">
        <f>IF('Q1'!W107="","",'Q1'!W107)</f>
        <v/>
      </c>
      <c r="AK76" s="35" t="e">
        <f>IF('Q1'!#REF!="","",'Q1'!#REF!)</f>
        <v>#REF!</v>
      </c>
      <c r="AL76" s="34" t="e">
        <f>IF(#REF!="","",#REF!)</f>
        <v>#REF!</v>
      </c>
      <c r="AM76" s="34" t="e">
        <f>IF(#REF!="","",#REF!)</f>
        <v>#REF!</v>
      </c>
      <c r="AN76" s="34" t="e">
        <f>IF(#REF!="","",#REF!)</f>
        <v>#REF!</v>
      </c>
      <c r="AO76" s="34" t="e">
        <f>IF(#REF!="","",#REF!)</f>
        <v>#REF!</v>
      </c>
      <c r="AP76" s="34" t="e">
        <f>IF(#REF!="","",#REF!)</f>
        <v>#REF!</v>
      </c>
      <c r="AQ76" s="34" t="e">
        <f>IF(#REF!="","",#REF!)</f>
        <v>#REF!</v>
      </c>
      <c r="AR76" s="34" t="e">
        <f>IF(#REF!="","",#REF!)</f>
        <v>#REF!</v>
      </c>
      <c r="AS76" s="34" t="e">
        <f>IF(#REF!="","",#REF!)</f>
        <v>#REF!</v>
      </c>
      <c r="AT76" s="34" t="e">
        <f>IF(#REF!="","",#REF!)</f>
        <v>#REF!</v>
      </c>
      <c r="AU76" s="43" t="e">
        <f>IF(#REF!="","",#REF!)</f>
        <v>#REF!</v>
      </c>
      <c r="AV76" s="43" t="e">
        <f>IF(#REF!="","",#REF!)</f>
        <v>#REF!</v>
      </c>
      <c r="AW76" s="45" t="e">
        <f>IF(#REF!="","",#REF!)</f>
        <v>#REF!</v>
      </c>
      <c r="AX76" s="34" t="e">
        <f>IF(#REF!="","",#REF!)</f>
        <v>#REF!</v>
      </c>
      <c r="AY76" s="34" t="e">
        <f>IF(#REF!="","",#REF!)</f>
        <v>#REF!</v>
      </c>
      <c r="AZ76" s="34" t="e">
        <f>IF(#REF!="","",#REF!)</f>
        <v>#REF!</v>
      </c>
      <c r="BA76" s="34" t="e">
        <f>IF(#REF!="","",#REF!)</f>
        <v>#REF!</v>
      </c>
      <c r="BB76" s="34" t="e">
        <f>IF(#REF!="","",#REF!)</f>
        <v>#REF!</v>
      </c>
      <c r="BC76" s="34" t="e">
        <f>IF(#REF!="","",#REF!)</f>
        <v>#REF!</v>
      </c>
      <c r="BD76" s="34" t="e">
        <f>IF(#REF!="","",#REF!)</f>
        <v>#REF!</v>
      </c>
      <c r="BE76" s="34" t="e">
        <f>IF(#REF!="","",#REF!)</f>
        <v>#REF!</v>
      </c>
      <c r="BF76" s="35" t="e">
        <f>IF(#REF!="","",#REF!)</f>
        <v>#REF!</v>
      </c>
      <c r="BG76" s="35" t="e">
        <f>IF(#REF!="","",#REF!)</f>
        <v>#REF!</v>
      </c>
      <c r="BO76" s="3" t="e">
        <f t="shared" si="3"/>
        <v>#REF!</v>
      </c>
      <c r="BP76" s="3" t="e">
        <f xml:space="preserve"> IF(#REF!="", "",#REF!)</f>
        <v>#REF!</v>
      </c>
      <c r="BQ76" s="4" t="e">
        <f xml:space="preserve"> IF($B$3="", "",#REF!)</f>
        <v>#REF!</v>
      </c>
      <c r="BR76" s="4" t="e">
        <f xml:space="preserve"> IF($B$3="", "",#REF!)</f>
        <v>#REF!</v>
      </c>
      <c r="BS76" s="4" t="e">
        <f t="shared" si="4"/>
        <v>#REF!</v>
      </c>
      <c r="BT76" s="4" t="e">
        <f t="shared" si="8"/>
        <v>#REF!</v>
      </c>
      <c r="BU76" s="3" t="s">
        <v>12</v>
      </c>
      <c r="BV76" s="101" t="e">
        <f>IF(#REF!="","",#REF!)</f>
        <v>#REF!</v>
      </c>
    </row>
    <row r="77" spans="5:74">
      <c r="E77" s="44" t="e">
        <f t="shared" si="9"/>
        <v>#REF!</v>
      </c>
      <c r="F77" t="e">
        <f>#REF!</f>
        <v>#REF!</v>
      </c>
      <c r="G77" t="e">
        <f>#REF!</f>
        <v>#REF!</v>
      </c>
      <c r="H77" t="e">
        <f>#REF!</f>
        <v>#REF!</v>
      </c>
      <c r="I77" t="e">
        <f>IF(#REF!="","",#REF!)</f>
        <v>#REF!</v>
      </c>
      <c r="J77" t="e">
        <f>IF(#REF!="","",#REF!)</f>
        <v>#REF!</v>
      </c>
      <c r="K77" t="e">
        <f>IF(#REF!="","",#REF!)</f>
        <v>#REF!</v>
      </c>
      <c r="L77" t="e">
        <f>IF(#REF!="","",#REF!)</f>
        <v>#REF!</v>
      </c>
      <c r="M77" t="e">
        <f>IF(#REF!="","",#REF!)</f>
        <v>#REF!</v>
      </c>
      <c r="N77" t="e">
        <f>IF(#REF!="","",#REF!)</f>
        <v>#REF!</v>
      </c>
      <c r="O77" t="e">
        <f>IF(#REF!="","",#REF!)</f>
        <v>#REF!</v>
      </c>
      <c r="P77" t="e">
        <f>IF(#REF!="","",#REF!)</f>
        <v>#REF!</v>
      </c>
      <c r="Q77" t="e">
        <f>IF(#REF!="","",#REF!)</f>
        <v>#REF!</v>
      </c>
      <c r="R77" t="e">
        <f>IF(#REF!="","",#REF!)</f>
        <v>#REF!</v>
      </c>
      <c r="S77" s="78"/>
      <c r="T77" t="e">
        <f>IF(#REF!="","",#REF!)</f>
        <v>#REF!</v>
      </c>
      <c r="U77" t="e">
        <f>IF(#REF!="","",#REF!)</f>
        <v>#REF!</v>
      </c>
      <c r="V77" t="e">
        <f>IF(#REF!="","",#REF!)</f>
        <v>#REF!</v>
      </c>
      <c r="W77" t="e">
        <f>IF(#REF!="","",#REF!)</f>
        <v>#REF!</v>
      </c>
      <c r="X77" s="37"/>
      <c r="Y77" s="108" t="e">
        <f>IF(#REF!="","",#REF!)</f>
        <v>#REF!</v>
      </c>
      <c r="Z77" s="35" t="e">
        <f>IF(#REF!="","",#REF!)</f>
        <v>#REF!</v>
      </c>
      <c r="AA77" s="34" t="str">
        <f>IF('Q1'!M108="","",'Q1'!M108)</f>
        <v/>
      </c>
      <c r="AB77" s="34" t="str">
        <f>IF('Q1'!N108="","",'Q1'!N108)</f>
        <v/>
      </c>
      <c r="AC77" s="34" t="str">
        <f>IF('Q1'!P108="","",'Q1'!P108)</f>
        <v/>
      </c>
      <c r="AD77" s="34" t="str">
        <f>IF('Q1'!Q108="","",'Q1'!Q108)</f>
        <v/>
      </c>
      <c r="AE77" s="34" t="str">
        <f>IF('Q1'!R108="","",'Q1'!R108)</f>
        <v/>
      </c>
      <c r="AF77" s="34" t="str">
        <f>IF('Q1'!S108="","",'Q1'!S108)</f>
        <v/>
      </c>
      <c r="AG77" s="34" t="str">
        <f>IF('Q1'!T108="","",'Q1'!T108)</f>
        <v/>
      </c>
      <c r="AH77" s="34" t="str">
        <f>IF('Q1'!U108="","",'Q1'!U108)</f>
        <v/>
      </c>
      <c r="AI77" s="34" t="str">
        <f>IF('Q1'!V108="","",'Q1'!V108)</f>
        <v/>
      </c>
      <c r="AJ77" s="43" t="str">
        <f>IF('Q1'!W108="","",'Q1'!W108)</f>
        <v/>
      </c>
      <c r="AK77" s="35" t="e">
        <f>IF('Q1'!#REF!="","",'Q1'!#REF!)</f>
        <v>#REF!</v>
      </c>
      <c r="AL77" s="34" t="e">
        <f>IF(#REF!="","",#REF!)</f>
        <v>#REF!</v>
      </c>
      <c r="AM77" s="34" t="e">
        <f>IF(#REF!="","",#REF!)</f>
        <v>#REF!</v>
      </c>
      <c r="AN77" s="34" t="e">
        <f>IF(#REF!="","",#REF!)</f>
        <v>#REF!</v>
      </c>
      <c r="AO77" s="34" t="e">
        <f>IF(#REF!="","",#REF!)</f>
        <v>#REF!</v>
      </c>
      <c r="AP77" s="34" t="e">
        <f>IF(#REF!="","",#REF!)</f>
        <v>#REF!</v>
      </c>
      <c r="AQ77" s="34" t="e">
        <f>IF(#REF!="","",#REF!)</f>
        <v>#REF!</v>
      </c>
      <c r="AR77" s="34" t="e">
        <f>IF(#REF!="","",#REF!)</f>
        <v>#REF!</v>
      </c>
      <c r="AS77" s="34" t="e">
        <f>IF(#REF!="","",#REF!)</f>
        <v>#REF!</v>
      </c>
      <c r="AT77" s="34" t="e">
        <f>IF(#REF!="","",#REF!)</f>
        <v>#REF!</v>
      </c>
      <c r="AU77" s="43" t="e">
        <f>IF(#REF!="","",#REF!)</f>
        <v>#REF!</v>
      </c>
      <c r="AV77" s="43" t="e">
        <f>IF(#REF!="","",#REF!)</f>
        <v>#REF!</v>
      </c>
      <c r="AW77" s="45" t="e">
        <f>IF(#REF!="","",#REF!)</f>
        <v>#REF!</v>
      </c>
      <c r="AX77" s="34" t="e">
        <f>IF(#REF!="","",#REF!)</f>
        <v>#REF!</v>
      </c>
      <c r="AY77" s="34" t="e">
        <f>IF(#REF!="","",#REF!)</f>
        <v>#REF!</v>
      </c>
      <c r="AZ77" s="34" t="e">
        <f>IF(#REF!="","",#REF!)</f>
        <v>#REF!</v>
      </c>
      <c r="BA77" s="34" t="e">
        <f>IF(#REF!="","",#REF!)</f>
        <v>#REF!</v>
      </c>
      <c r="BB77" s="34" t="e">
        <f>IF(#REF!="","",#REF!)</f>
        <v>#REF!</v>
      </c>
      <c r="BC77" s="34" t="e">
        <f>IF(#REF!="","",#REF!)</f>
        <v>#REF!</v>
      </c>
      <c r="BD77" s="34" t="e">
        <f>IF(#REF!="","",#REF!)</f>
        <v>#REF!</v>
      </c>
      <c r="BE77" s="34" t="e">
        <f>IF(#REF!="","",#REF!)</f>
        <v>#REF!</v>
      </c>
      <c r="BF77" s="35" t="e">
        <f>IF(#REF!="","",#REF!)</f>
        <v>#REF!</v>
      </c>
      <c r="BG77" s="35" t="e">
        <f>IF(#REF!="","",#REF!)</f>
        <v>#REF!</v>
      </c>
    </row>
    <row r="78" spans="5:74">
      <c r="E78" s="44" t="e">
        <f t="shared" si="9"/>
        <v>#REF!</v>
      </c>
      <c r="F78" t="e">
        <f>#REF!</f>
        <v>#REF!</v>
      </c>
      <c r="G78" t="e">
        <f>#REF!</f>
        <v>#REF!</v>
      </c>
      <c r="H78" t="e">
        <f>#REF!</f>
        <v>#REF!</v>
      </c>
      <c r="I78" t="e">
        <f>IF(#REF!="","",#REF!)</f>
        <v>#REF!</v>
      </c>
      <c r="J78" t="e">
        <f>IF(#REF!="","",#REF!)</f>
        <v>#REF!</v>
      </c>
      <c r="K78" t="e">
        <f>IF(#REF!="","",#REF!)</f>
        <v>#REF!</v>
      </c>
      <c r="L78" t="e">
        <f>IF(#REF!="","",#REF!)</f>
        <v>#REF!</v>
      </c>
      <c r="M78" t="e">
        <f>IF(#REF!="","",#REF!)</f>
        <v>#REF!</v>
      </c>
      <c r="N78" t="e">
        <f>IF(#REF!="","",#REF!)</f>
        <v>#REF!</v>
      </c>
      <c r="O78" t="e">
        <f>IF(#REF!="","",#REF!)</f>
        <v>#REF!</v>
      </c>
      <c r="P78" t="e">
        <f>IF(#REF!="","",#REF!)</f>
        <v>#REF!</v>
      </c>
      <c r="Q78" t="e">
        <f>IF(#REF!="","",#REF!)</f>
        <v>#REF!</v>
      </c>
      <c r="R78" t="e">
        <f>IF(#REF!="","",#REF!)</f>
        <v>#REF!</v>
      </c>
      <c r="S78" s="78"/>
      <c r="T78" t="e">
        <f>IF(#REF!="","",#REF!)</f>
        <v>#REF!</v>
      </c>
      <c r="U78" t="e">
        <f>IF(#REF!="","",#REF!)</f>
        <v>#REF!</v>
      </c>
      <c r="V78" t="e">
        <f>IF(#REF!="","",#REF!)</f>
        <v>#REF!</v>
      </c>
      <c r="W78" t="e">
        <f>IF(#REF!="","",#REF!)</f>
        <v>#REF!</v>
      </c>
      <c r="X78" s="37"/>
      <c r="Y78" s="108" t="e">
        <f>IF(#REF!="","",#REF!)</f>
        <v>#REF!</v>
      </c>
      <c r="Z78" s="35" t="e">
        <f>IF(#REF!="","",#REF!)</f>
        <v>#REF!</v>
      </c>
      <c r="AA78" s="34" t="str">
        <f>IF('Q1'!M109="","",'Q1'!M109)</f>
        <v/>
      </c>
      <c r="AB78" s="34" t="str">
        <f>IF('Q1'!N109="","",'Q1'!N109)</f>
        <v/>
      </c>
      <c r="AC78" s="34" t="str">
        <f>IF('Q1'!P109="","",'Q1'!P109)</f>
        <v/>
      </c>
      <c r="AD78" s="34" t="str">
        <f>IF('Q1'!Q109="","",'Q1'!Q109)</f>
        <v/>
      </c>
      <c r="AE78" s="34" t="str">
        <f>IF('Q1'!R109="","",'Q1'!R109)</f>
        <v/>
      </c>
      <c r="AF78" s="34" t="str">
        <f>IF('Q1'!S109="","",'Q1'!S109)</f>
        <v/>
      </c>
      <c r="AG78" s="34" t="str">
        <f>IF('Q1'!T109="","",'Q1'!T109)</f>
        <v/>
      </c>
      <c r="AH78" s="34" t="str">
        <f>IF('Q1'!U109="","",'Q1'!U109)</f>
        <v/>
      </c>
      <c r="AI78" s="34" t="str">
        <f>IF('Q1'!V109="","",'Q1'!V109)</f>
        <v/>
      </c>
      <c r="AJ78" s="43" t="str">
        <f>IF('Q1'!W109="","",'Q1'!W109)</f>
        <v/>
      </c>
      <c r="AK78" s="35" t="e">
        <f>IF('Q1'!#REF!="","",'Q1'!#REF!)</f>
        <v>#REF!</v>
      </c>
      <c r="AL78" s="34" t="e">
        <f>IF(#REF!="","",#REF!)</f>
        <v>#REF!</v>
      </c>
      <c r="AM78" s="34" t="e">
        <f>IF(#REF!="","",#REF!)</f>
        <v>#REF!</v>
      </c>
      <c r="AN78" s="34" t="e">
        <f>IF(#REF!="","",#REF!)</f>
        <v>#REF!</v>
      </c>
      <c r="AO78" s="34" t="e">
        <f>IF(#REF!="","",#REF!)</f>
        <v>#REF!</v>
      </c>
      <c r="AP78" s="34" t="e">
        <f>IF(#REF!="","",#REF!)</f>
        <v>#REF!</v>
      </c>
      <c r="AQ78" s="34" t="e">
        <f>IF(#REF!="","",#REF!)</f>
        <v>#REF!</v>
      </c>
      <c r="AR78" s="34" t="e">
        <f>IF(#REF!="","",#REF!)</f>
        <v>#REF!</v>
      </c>
      <c r="AS78" s="34" t="e">
        <f>IF(#REF!="","",#REF!)</f>
        <v>#REF!</v>
      </c>
      <c r="AT78" s="34" t="e">
        <f>IF(#REF!="","",#REF!)</f>
        <v>#REF!</v>
      </c>
      <c r="AU78" s="43" t="e">
        <f>IF(#REF!="","",#REF!)</f>
        <v>#REF!</v>
      </c>
      <c r="AV78" s="43" t="e">
        <f>IF(#REF!="","",#REF!)</f>
        <v>#REF!</v>
      </c>
      <c r="AW78" s="45" t="e">
        <f>IF(#REF!="","",#REF!)</f>
        <v>#REF!</v>
      </c>
      <c r="AX78" s="34" t="e">
        <f>IF(#REF!="","",#REF!)</f>
        <v>#REF!</v>
      </c>
      <c r="AY78" s="34" t="e">
        <f>IF(#REF!="","",#REF!)</f>
        <v>#REF!</v>
      </c>
      <c r="AZ78" s="34" t="e">
        <f>IF(#REF!="","",#REF!)</f>
        <v>#REF!</v>
      </c>
      <c r="BA78" s="34" t="e">
        <f>IF(#REF!="","",#REF!)</f>
        <v>#REF!</v>
      </c>
      <c r="BB78" s="34" t="e">
        <f>IF(#REF!="","",#REF!)</f>
        <v>#REF!</v>
      </c>
      <c r="BC78" s="34" t="e">
        <f>IF(#REF!="","",#REF!)</f>
        <v>#REF!</v>
      </c>
      <c r="BD78" s="34" t="e">
        <f>IF(#REF!="","",#REF!)</f>
        <v>#REF!</v>
      </c>
      <c r="BE78" s="34" t="e">
        <f>IF(#REF!="","",#REF!)</f>
        <v>#REF!</v>
      </c>
      <c r="BF78" s="35" t="e">
        <f>IF(#REF!="","",#REF!)</f>
        <v>#REF!</v>
      </c>
      <c r="BG78" s="35" t="e">
        <f>IF(#REF!="","",#REF!)</f>
        <v>#REF!</v>
      </c>
    </row>
    <row r="79" spans="5:74">
      <c r="E79" s="44" t="e">
        <f t="shared" si="9"/>
        <v>#REF!</v>
      </c>
      <c r="F79" t="e">
        <f>#REF!</f>
        <v>#REF!</v>
      </c>
      <c r="G79" t="e">
        <f>#REF!</f>
        <v>#REF!</v>
      </c>
      <c r="H79" t="e">
        <f>#REF!</f>
        <v>#REF!</v>
      </c>
      <c r="I79" t="e">
        <f>IF(#REF!="","",#REF!)</f>
        <v>#REF!</v>
      </c>
      <c r="J79" t="e">
        <f>IF(#REF!="","",#REF!)</f>
        <v>#REF!</v>
      </c>
      <c r="K79" t="e">
        <f>IF(#REF!="","",#REF!)</f>
        <v>#REF!</v>
      </c>
      <c r="L79" t="e">
        <f>IF(#REF!="","",#REF!)</f>
        <v>#REF!</v>
      </c>
      <c r="M79" t="e">
        <f>IF(#REF!="","",#REF!)</f>
        <v>#REF!</v>
      </c>
      <c r="N79" t="e">
        <f>IF(#REF!="","",#REF!)</f>
        <v>#REF!</v>
      </c>
      <c r="O79" t="e">
        <f>IF(#REF!="","",#REF!)</f>
        <v>#REF!</v>
      </c>
      <c r="P79" t="e">
        <f>IF(#REF!="","",#REF!)</f>
        <v>#REF!</v>
      </c>
      <c r="Q79" t="e">
        <f>IF(#REF!="","",#REF!)</f>
        <v>#REF!</v>
      </c>
      <c r="R79" t="e">
        <f>IF(#REF!="","",#REF!)</f>
        <v>#REF!</v>
      </c>
      <c r="S79" s="78"/>
      <c r="T79" t="e">
        <f>IF(#REF!="","",#REF!)</f>
        <v>#REF!</v>
      </c>
      <c r="U79" t="e">
        <f>IF(#REF!="","",#REF!)</f>
        <v>#REF!</v>
      </c>
      <c r="V79" t="e">
        <f>IF(#REF!="","",#REF!)</f>
        <v>#REF!</v>
      </c>
      <c r="W79" t="e">
        <f>IF(#REF!="","",#REF!)</f>
        <v>#REF!</v>
      </c>
      <c r="X79" s="37"/>
      <c r="Y79" s="108" t="e">
        <f>IF(#REF!="","",#REF!)</f>
        <v>#REF!</v>
      </c>
      <c r="Z79" s="35" t="e">
        <f>IF(#REF!="","",#REF!)</f>
        <v>#REF!</v>
      </c>
      <c r="AA79" s="34" t="str">
        <f>IF('Q1'!M110="","",'Q1'!M110)</f>
        <v/>
      </c>
      <c r="AB79" s="34" t="str">
        <f>IF('Q1'!N110="","",'Q1'!N110)</f>
        <v/>
      </c>
      <c r="AC79" s="34" t="str">
        <f>IF('Q1'!P110="","",'Q1'!P110)</f>
        <v/>
      </c>
      <c r="AD79" s="34" t="str">
        <f>IF('Q1'!Q110="","",'Q1'!Q110)</f>
        <v/>
      </c>
      <c r="AE79" s="34" t="str">
        <f>IF('Q1'!R110="","",'Q1'!R110)</f>
        <v/>
      </c>
      <c r="AF79" s="34" t="str">
        <f>IF('Q1'!S110="","",'Q1'!S110)</f>
        <v/>
      </c>
      <c r="AG79" s="34" t="str">
        <f>IF('Q1'!T110="","",'Q1'!T110)</f>
        <v/>
      </c>
      <c r="AH79" s="34" t="str">
        <f>IF('Q1'!U110="","",'Q1'!U110)</f>
        <v/>
      </c>
      <c r="AI79" s="34" t="str">
        <f>IF('Q1'!V110="","",'Q1'!V110)</f>
        <v/>
      </c>
      <c r="AJ79" s="43" t="str">
        <f>IF('Q1'!W110="","",'Q1'!W110)</f>
        <v/>
      </c>
      <c r="AK79" s="35" t="e">
        <f>IF('Q1'!#REF!="","",'Q1'!#REF!)</f>
        <v>#REF!</v>
      </c>
      <c r="AL79" s="34" t="e">
        <f>IF(#REF!="","",#REF!)</f>
        <v>#REF!</v>
      </c>
      <c r="AM79" s="34" t="e">
        <f>IF(#REF!="","",#REF!)</f>
        <v>#REF!</v>
      </c>
      <c r="AN79" s="34" t="e">
        <f>IF(#REF!="","",#REF!)</f>
        <v>#REF!</v>
      </c>
      <c r="AO79" s="34" t="e">
        <f>IF(#REF!="","",#REF!)</f>
        <v>#REF!</v>
      </c>
      <c r="AP79" s="34" t="e">
        <f>IF(#REF!="","",#REF!)</f>
        <v>#REF!</v>
      </c>
      <c r="AQ79" s="34" t="e">
        <f>IF(#REF!="","",#REF!)</f>
        <v>#REF!</v>
      </c>
      <c r="AR79" s="34" t="e">
        <f>IF(#REF!="","",#REF!)</f>
        <v>#REF!</v>
      </c>
      <c r="AS79" s="34" t="e">
        <f>IF(#REF!="","",#REF!)</f>
        <v>#REF!</v>
      </c>
      <c r="AT79" s="34" t="e">
        <f>IF(#REF!="","",#REF!)</f>
        <v>#REF!</v>
      </c>
      <c r="AU79" s="43" t="e">
        <f>IF(#REF!="","",#REF!)</f>
        <v>#REF!</v>
      </c>
      <c r="AV79" s="43" t="e">
        <f>IF(#REF!="","",#REF!)</f>
        <v>#REF!</v>
      </c>
      <c r="AW79" s="45" t="e">
        <f>IF(#REF!="","",#REF!)</f>
        <v>#REF!</v>
      </c>
      <c r="AX79" s="34" t="e">
        <f>IF(#REF!="","",#REF!)</f>
        <v>#REF!</v>
      </c>
      <c r="AY79" s="34" t="e">
        <f>IF(#REF!="","",#REF!)</f>
        <v>#REF!</v>
      </c>
      <c r="AZ79" s="34" t="e">
        <f>IF(#REF!="","",#REF!)</f>
        <v>#REF!</v>
      </c>
      <c r="BA79" s="34" t="e">
        <f>IF(#REF!="","",#REF!)</f>
        <v>#REF!</v>
      </c>
      <c r="BB79" s="34" t="e">
        <f>IF(#REF!="","",#REF!)</f>
        <v>#REF!</v>
      </c>
      <c r="BC79" s="34" t="e">
        <f>IF(#REF!="","",#REF!)</f>
        <v>#REF!</v>
      </c>
      <c r="BD79" s="34" t="e">
        <f>IF(#REF!="","",#REF!)</f>
        <v>#REF!</v>
      </c>
      <c r="BE79" s="34" t="e">
        <f>IF(#REF!="","",#REF!)</f>
        <v>#REF!</v>
      </c>
      <c r="BF79" s="35" t="e">
        <f>IF(#REF!="","",#REF!)</f>
        <v>#REF!</v>
      </c>
      <c r="BG79" s="35" t="e">
        <f>IF(#REF!="","",#REF!)</f>
        <v>#REF!</v>
      </c>
    </row>
    <row r="80" spans="5:74">
      <c r="E80" s="44" t="e">
        <f t="shared" si="9"/>
        <v>#REF!</v>
      </c>
      <c r="F80" t="e">
        <f>#REF!</f>
        <v>#REF!</v>
      </c>
      <c r="G80" t="e">
        <f>#REF!</f>
        <v>#REF!</v>
      </c>
      <c r="H80" t="e">
        <f>#REF!</f>
        <v>#REF!</v>
      </c>
      <c r="I80" t="e">
        <f>IF(#REF!="","",#REF!)</f>
        <v>#REF!</v>
      </c>
      <c r="J80" t="e">
        <f>IF(#REF!="","",#REF!)</f>
        <v>#REF!</v>
      </c>
      <c r="K80" t="e">
        <f>IF(#REF!="","",#REF!)</f>
        <v>#REF!</v>
      </c>
      <c r="L80" t="e">
        <f>IF(#REF!="","",#REF!)</f>
        <v>#REF!</v>
      </c>
      <c r="M80" t="e">
        <f>IF(#REF!="","",#REF!)</f>
        <v>#REF!</v>
      </c>
      <c r="N80" t="e">
        <f>IF(#REF!="","",#REF!)</f>
        <v>#REF!</v>
      </c>
      <c r="O80" t="e">
        <f>IF(#REF!="","",#REF!)</f>
        <v>#REF!</v>
      </c>
      <c r="P80" t="e">
        <f>IF(#REF!="","",#REF!)</f>
        <v>#REF!</v>
      </c>
      <c r="Q80" t="e">
        <f>IF(#REF!="","",#REF!)</f>
        <v>#REF!</v>
      </c>
      <c r="R80" t="e">
        <f>IF(#REF!="","",#REF!)</f>
        <v>#REF!</v>
      </c>
      <c r="S80" s="78"/>
      <c r="T80" t="e">
        <f>IF(#REF!="","",#REF!)</f>
        <v>#REF!</v>
      </c>
      <c r="U80" t="e">
        <f>IF(#REF!="","",#REF!)</f>
        <v>#REF!</v>
      </c>
      <c r="V80" t="e">
        <f>IF(#REF!="","",#REF!)</f>
        <v>#REF!</v>
      </c>
      <c r="W80" t="e">
        <f>IF(#REF!="","",#REF!)</f>
        <v>#REF!</v>
      </c>
      <c r="X80" s="37"/>
      <c r="Y80" s="108" t="e">
        <f>IF(#REF!="","",#REF!)</f>
        <v>#REF!</v>
      </c>
      <c r="Z80" s="35" t="e">
        <f>IF(#REF!="","",#REF!)</f>
        <v>#REF!</v>
      </c>
      <c r="AA80" s="34" t="str">
        <f>IF('Q1'!M111="","",'Q1'!M111)</f>
        <v/>
      </c>
      <c r="AB80" s="34" t="str">
        <f>IF('Q1'!N111="","",'Q1'!N111)</f>
        <v/>
      </c>
      <c r="AC80" s="34" t="str">
        <f>IF('Q1'!P111="","",'Q1'!P111)</f>
        <v/>
      </c>
      <c r="AD80" s="34" t="str">
        <f>IF('Q1'!Q111="","",'Q1'!Q111)</f>
        <v/>
      </c>
      <c r="AE80" s="34" t="str">
        <f>IF('Q1'!R111="","",'Q1'!R111)</f>
        <v/>
      </c>
      <c r="AF80" s="34" t="str">
        <f>IF('Q1'!S111="","",'Q1'!S111)</f>
        <v/>
      </c>
      <c r="AG80" s="34" t="str">
        <f>IF('Q1'!T111="","",'Q1'!T111)</f>
        <v/>
      </c>
      <c r="AH80" s="34" t="str">
        <f>IF('Q1'!U111="","",'Q1'!U111)</f>
        <v/>
      </c>
      <c r="AI80" s="34" t="str">
        <f>IF('Q1'!V111="","",'Q1'!V111)</f>
        <v/>
      </c>
      <c r="AJ80" s="43" t="str">
        <f>IF('Q1'!W111="","",'Q1'!W111)</f>
        <v/>
      </c>
      <c r="AK80" s="35" t="e">
        <f>IF('Q1'!#REF!="","",'Q1'!#REF!)</f>
        <v>#REF!</v>
      </c>
      <c r="AL80" s="34" t="e">
        <f>IF(#REF!="","",#REF!)</f>
        <v>#REF!</v>
      </c>
      <c r="AM80" s="34" t="e">
        <f>IF(#REF!="","",#REF!)</f>
        <v>#REF!</v>
      </c>
      <c r="AN80" s="34" t="e">
        <f>IF(#REF!="","",#REF!)</f>
        <v>#REF!</v>
      </c>
      <c r="AO80" s="34" t="e">
        <f>IF(#REF!="","",#REF!)</f>
        <v>#REF!</v>
      </c>
      <c r="AP80" s="34" t="e">
        <f>IF(#REF!="","",#REF!)</f>
        <v>#REF!</v>
      </c>
      <c r="AQ80" s="34" t="e">
        <f>IF(#REF!="","",#REF!)</f>
        <v>#REF!</v>
      </c>
      <c r="AR80" s="34" t="e">
        <f>IF(#REF!="","",#REF!)</f>
        <v>#REF!</v>
      </c>
      <c r="AS80" s="34" t="e">
        <f>IF(#REF!="","",#REF!)</f>
        <v>#REF!</v>
      </c>
      <c r="AT80" s="34" t="e">
        <f>IF(#REF!="","",#REF!)</f>
        <v>#REF!</v>
      </c>
      <c r="AU80" s="43" t="e">
        <f>IF(#REF!="","",#REF!)</f>
        <v>#REF!</v>
      </c>
      <c r="AV80" s="43" t="e">
        <f>IF(#REF!="","",#REF!)</f>
        <v>#REF!</v>
      </c>
      <c r="AW80" s="45" t="e">
        <f>IF(#REF!="","",#REF!)</f>
        <v>#REF!</v>
      </c>
      <c r="AX80" s="34" t="e">
        <f>IF(#REF!="","",#REF!)</f>
        <v>#REF!</v>
      </c>
      <c r="AY80" s="34" t="e">
        <f>IF(#REF!="","",#REF!)</f>
        <v>#REF!</v>
      </c>
      <c r="AZ80" s="34" t="e">
        <f>IF(#REF!="","",#REF!)</f>
        <v>#REF!</v>
      </c>
      <c r="BA80" s="34" t="e">
        <f>IF(#REF!="","",#REF!)</f>
        <v>#REF!</v>
      </c>
      <c r="BB80" s="34" t="e">
        <f>IF(#REF!="","",#REF!)</f>
        <v>#REF!</v>
      </c>
      <c r="BC80" s="34" t="e">
        <f>IF(#REF!="","",#REF!)</f>
        <v>#REF!</v>
      </c>
      <c r="BD80" s="34" t="e">
        <f>IF(#REF!="","",#REF!)</f>
        <v>#REF!</v>
      </c>
      <c r="BE80" s="34" t="e">
        <f>IF(#REF!="","",#REF!)</f>
        <v>#REF!</v>
      </c>
      <c r="BF80" s="35" t="e">
        <f>IF(#REF!="","",#REF!)</f>
        <v>#REF!</v>
      </c>
      <c r="BG80" s="35" t="e">
        <f>IF(#REF!="","",#REF!)</f>
        <v>#REF!</v>
      </c>
    </row>
    <row r="81" spans="5:59">
      <c r="E81" s="44" t="e">
        <f t="shared" si="9"/>
        <v>#REF!</v>
      </c>
      <c r="F81" t="e">
        <f>#REF!</f>
        <v>#REF!</v>
      </c>
      <c r="G81" t="e">
        <f>#REF!</f>
        <v>#REF!</v>
      </c>
      <c r="H81" t="e">
        <f>#REF!</f>
        <v>#REF!</v>
      </c>
      <c r="I81" t="e">
        <f>IF(#REF!="","",#REF!)</f>
        <v>#REF!</v>
      </c>
      <c r="J81" t="e">
        <f>IF(#REF!="","",#REF!)</f>
        <v>#REF!</v>
      </c>
      <c r="K81" t="e">
        <f>IF(#REF!="","",#REF!)</f>
        <v>#REF!</v>
      </c>
      <c r="L81" t="e">
        <f>IF(#REF!="","",#REF!)</f>
        <v>#REF!</v>
      </c>
      <c r="M81" t="e">
        <f>IF(#REF!="","",#REF!)</f>
        <v>#REF!</v>
      </c>
      <c r="N81" t="e">
        <f>IF(#REF!="","",#REF!)</f>
        <v>#REF!</v>
      </c>
      <c r="O81" t="e">
        <f>IF(#REF!="","",#REF!)</f>
        <v>#REF!</v>
      </c>
      <c r="P81" t="e">
        <f>IF(#REF!="","",#REF!)</f>
        <v>#REF!</v>
      </c>
      <c r="Q81" t="e">
        <f>IF(#REF!="","",#REF!)</f>
        <v>#REF!</v>
      </c>
      <c r="R81" t="e">
        <f>IF(#REF!="","",#REF!)</f>
        <v>#REF!</v>
      </c>
      <c r="S81" s="78"/>
      <c r="T81" t="e">
        <f>IF(#REF!="","",#REF!)</f>
        <v>#REF!</v>
      </c>
      <c r="U81" t="e">
        <f>IF(#REF!="","",#REF!)</f>
        <v>#REF!</v>
      </c>
      <c r="V81" t="e">
        <f>IF(#REF!="","",#REF!)</f>
        <v>#REF!</v>
      </c>
      <c r="W81" t="e">
        <f>IF(#REF!="","",#REF!)</f>
        <v>#REF!</v>
      </c>
      <c r="X81" s="37"/>
      <c r="Y81" s="108" t="e">
        <f>IF(#REF!="","",#REF!)</f>
        <v>#REF!</v>
      </c>
      <c r="Z81" s="35" t="e">
        <f>IF(#REF!="","",#REF!)</f>
        <v>#REF!</v>
      </c>
      <c r="AA81" s="34" t="str">
        <f>IF('Q1'!M112="","",'Q1'!M112)</f>
        <v/>
      </c>
      <c r="AB81" s="34" t="str">
        <f>IF('Q1'!N112="","",'Q1'!N112)</f>
        <v/>
      </c>
      <c r="AC81" s="34" t="str">
        <f>IF('Q1'!P112="","",'Q1'!P112)</f>
        <v/>
      </c>
      <c r="AD81" s="34" t="str">
        <f>IF('Q1'!Q112="","",'Q1'!Q112)</f>
        <v/>
      </c>
      <c r="AE81" s="34" t="str">
        <f>IF('Q1'!R112="","",'Q1'!R112)</f>
        <v/>
      </c>
      <c r="AF81" s="34" t="str">
        <f>IF('Q1'!S112="","",'Q1'!S112)</f>
        <v/>
      </c>
      <c r="AG81" s="34" t="str">
        <f>IF('Q1'!T112="","",'Q1'!T112)</f>
        <v/>
      </c>
      <c r="AH81" s="34" t="str">
        <f>IF('Q1'!U112="","",'Q1'!U112)</f>
        <v/>
      </c>
      <c r="AI81" s="34" t="str">
        <f>IF('Q1'!V112="","",'Q1'!V112)</f>
        <v/>
      </c>
      <c r="AJ81" s="43" t="str">
        <f>IF('Q1'!W112="","",'Q1'!W112)</f>
        <v/>
      </c>
      <c r="AK81" s="35" t="e">
        <f>IF('Q1'!#REF!="","",'Q1'!#REF!)</f>
        <v>#REF!</v>
      </c>
      <c r="AL81" s="34" t="e">
        <f>IF(#REF!="","",#REF!)</f>
        <v>#REF!</v>
      </c>
      <c r="AM81" s="34" t="e">
        <f>IF(#REF!="","",#REF!)</f>
        <v>#REF!</v>
      </c>
      <c r="AN81" s="34" t="e">
        <f>IF(#REF!="","",#REF!)</f>
        <v>#REF!</v>
      </c>
      <c r="AO81" s="34" t="e">
        <f>IF(#REF!="","",#REF!)</f>
        <v>#REF!</v>
      </c>
      <c r="AP81" s="34" t="e">
        <f>IF(#REF!="","",#REF!)</f>
        <v>#REF!</v>
      </c>
      <c r="AQ81" s="34" t="e">
        <f>IF(#REF!="","",#REF!)</f>
        <v>#REF!</v>
      </c>
      <c r="AR81" s="34" t="e">
        <f>IF(#REF!="","",#REF!)</f>
        <v>#REF!</v>
      </c>
      <c r="AS81" s="34" t="e">
        <f>IF(#REF!="","",#REF!)</f>
        <v>#REF!</v>
      </c>
      <c r="AT81" s="34" t="e">
        <f>IF(#REF!="","",#REF!)</f>
        <v>#REF!</v>
      </c>
      <c r="AU81" s="43" t="e">
        <f>IF(#REF!="","",#REF!)</f>
        <v>#REF!</v>
      </c>
      <c r="AV81" s="43" t="e">
        <f>IF(#REF!="","",#REF!)</f>
        <v>#REF!</v>
      </c>
      <c r="AW81" s="45" t="e">
        <f>IF(#REF!="","",#REF!)</f>
        <v>#REF!</v>
      </c>
      <c r="AX81" s="34" t="e">
        <f>IF(#REF!="","",#REF!)</f>
        <v>#REF!</v>
      </c>
      <c r="AY81" s="34" t="e">
        <f>IF(#REF!="","",#REF!)</f>
        <v>#REF!</v>
      </c>
      <c r="AZ81" s="34" t="e">
        <f>IF(#REF!="","",#REF!)</f>
        <v>#REF!</v>
      </c>
      <c r="BA81" s="34" t="e">
        <f>IF(#REF!="","",#REF!)</f>
        <v>#REF!</v>
      </c>
      <c r="BB81" s="34" t="e">
        <f>IF(#REF!="","",#REF!)</f>
        <v>#REF!</v>
      </c>
      <c r="BC81" s="34" t="e">
        <f>IF(#REF!="","",#REF!)</f>
        <v>#REF!</v>
      </c>
      <c r="BD81" s="34" t="e">
        <f>IF(#REF!="","",#REF!)</f>
        <v>#REF!</v>
      </c>
      <c r="BE81" s="34" t="e">
        <f>IF(#REF!="","",#REF!)</f>
        <v>#REF!</v>
      </c>
      <c r="BF81" s="35" t="e">
        <f>IF(#REF!="","",#REF!)</f>
        <v>#REF!</v>
      </c>
      <c r="BG81" s="35" t="e">
        <f>IF(#REF!="","",#REF!)</f>
        <v>#REF!</v>
      </c>
    </row>
    <row r="82" spans="5:59">
      <c r="E82" s="44" t="e">
        <f t="shared" si="9"/>
        <v>#REF!</v>
      </c>
      <c r="F82" t="e">
        <f>#REF!</f>
        <v>#REF!</v>
      </c>
      <c r="G82" t="e">
        <f>#REF!</f>
        <v>#REF!</v>
      </c>
      <c r="H82" t="e">
        <f>#REF!</f>
        <v>#REF!</v>
      </c>
      <c r="I82" t="e">
        <f>IF(#REF!="","",#REF!)</f>
        <v>#REF!</v>
      </c>
      <c r="J82" t="e">
        <f>IF(#REF!="","",#REF!)</f>
        <v>#REF!</v>
      </c>
      <c r="K82" t="e">
        <f>IF(#REF!="","",#REF!)</f>
        <v>#REF!</v>
      </c>
      <c r="L82" t="e">
        <f>IF(#REF!="","",#REF!)</f>
        <v>#REF!</v>
      </c>
      <c r="M82" t="e">
        <f>IF(#REF!="","",#REF!)</f>
        <v>#REF!</v>
      </c>
      <c r="N82" t="e">
        <f>IF(#REF!="","",#REF!)</f>
        <v>#REF!</v>
      </c>
      <c r="O82" t="e">
        <f>IF(#REF!="","",#REF!)</f>
        <v>#REF!</v>
      </c>
      <c r="P82" t="e">
        <f>IF(#REF!="","",#REF!)</f>
        <v>#REF!</v>
      </c>
      <c r="Q82" t="e">
        <f>IF(#REF!="","",#REF!)</f>
        <v>#REF!</v>
      </c>
      <c r="R82" t="e">
        <f>IF(#REF!="","",#REF!)</f>
        <v>#REF!</v>
      </c>
      <c r="S82" s="78"/>
      <c r="T82" t="e">
        <f>IF(#REF!="","",#REF!)</f>
        <v>#REF!</v>
      </c>
      <c r="U82" t="e">
        <f>IF(#REF!="","",#REF!)</f>
        <v>#REF!</v>
      </c>
      <c r="V82" t="e">
        <f>IF(#REF!="","",#REF!)</f>
        <v>#REF!</v>
      </c>
      <c r="W82" t="e">
        <f>IF(#REF!="","",#REF!)</f>
        <v>#REF!</v>
      </c>
      <c r="X82" s="37"/>
      <c r="Y82" s="108" t="e">
        <f>IF(#REF!="","",#REF!)</f>
        <v>#REF!</v>
      </c>
      <c r="Z82" s="35" t="e">
        <f>IF(#REF!="","",#REF!)</f>
        <v>#REF!</v>
      </c>
      <c r="AA82" s="34" t="str">
        <f>IF('Q1'!M113="","",'Q1'!M113)</f>
        <v/>
      </c>
      <c r="AB82" s="34" t="str">
        <f>IF('Q1'!N113="","",'Q1'!N113)</f>
        <v/>
      </c>
      <c r="AC82" s="34" t="str">
        <f>IF('Q1'!P113="","",'Q1'!P113)</f>
        <v/>
      </c>
      <c r="AD82" s="34" t="str">
        <f>IF('Q1'!Q113="","",'Q1'!Q113)</f>
        <v/>
      </c>
      <c r="AE82" s="34" t="str">
        <f>IF('Q1'!R113="","",'Q1'!R113)</f>
        <v/>
      </c>
      <c r="AF82" s="34" t="str">
        <f>IF('Q1'!S113="","",'Q1'!S113)</f>
        <v/>
      </c>
      <c r="AG82" s="34" t="str">
        <f>IF('Q1'!T113="","",'Q1'!T113)</f>
        <v/>
      </c>
      <c r="AH82" s="34" t="str">
        <f>IF('Q1'!U113="","",'Q1'!U113)</f>
        <v/>
      </c>
      <c r="AI82" s="34" t="str">
        <f>IF('Q1'!V113="","",'Q1'!V113)</f>
        <v/>
      </c>
      <c r="AJ82" s="43" t="str">
        <f>IF('Q1'!W113="","",'Q1'!W113)</f>
        <v/>
      </c>
      <c r="AK82" s="35" t="e">
        <f>IF('Q1'!#REF!="","",'Q1'!#REF!)</f>
        <v>#REF!</v>
      </c>
      <c r="AL82" s="34" t="e">
        <f>IF(#REF!="","",#REF!)</f>
        <v>#REF!</v>
      </c>
      <c r="AM82" s="34" t="e">
        <f>IF(#REF!="","",#REF!)</f>
        <v>#REF!</v>
      </c>
      <c r="AN82" s="34" t="e">
        <f>IF(#REF!="","",#REF!)</f>
        <v>#REF!</v>
      </c>
      <c r="AO82" s="34" t="e">
        <f>IF(#REF!="","",#REF!)</f>
        <v>#REF!</v>
      </c>
      <c r="AP82" s="34" t="e">
        <f>IF(#REF!="","",#REF!)</f>
        <v>#REF!</v>
      </c>
      <c r="AQ82" s="34" t="e">
        <f>IF(#REF!="","",#REF!)</f>
        <v>#REF!</v>
      </c>
      <c r="AR82" s="34" t="e">
        <f>IF(#REF!="","",#REF!)</f>
        <v>#REF!</v>
      </c>
      <c r="AS82" s="34" t="e">
        <f>IF(#REF!="","",#REF!)</f>
        <v>#REF!</v>
      </c>
      <c r="AT82" s="34" t="e">
        <f>IF(#REF!="","",#REF!)</f>
        <v>#REF!</v>
      </c>
      <c r="AU82" s="43" t="e">
        <f>IF(#REF!="","",#REF!)</f>
        <v>#REF!</v>
      </c>
      <c r="AV82" s="43" t="e">
        <f>IF(#REF!="","",#REF!)</f>
        <v>#REF!</v>
      </c>
      <c r="AW82" s="45" t="e">
        <f>IF(#REF!="","",#REF!)</f>
        <v>#REF!</v>
      </c>
      <c r="AX82" s="34" t="e">
        <f>IF(#REF!="","",#REF!)</f>
        <v>#REF!</v>
      </c>
      <c r="AY82" s="34" t="e">
        <f>IF(#REF!="","",#REF!)</f>
        <v>#REF!</v>
      </c>
      <c r="AZ82" s="34" t="e">
        <f>IF(#REF!="","",#REF!)</f>
        <v>#REF!</v>
      </c>
      <c r="BA82" s="34" t="e">
        <f>IF(#REF!="","",#REF!)</f>
        <v>#REF!</v>
      </c>
      <c r="BB82" s="34" t="e">
        <f>IF(#REF!="","",#REF!)</f>
        <v>#REF!</v>
      </c>
      <c r="BC82" s="34" t="e">
        <f>IF(#REF!="","",#REF!)</f>
        <v>#REF!</v>
      </c>
      <c r="BD82" s="34" t="e">
        <f>IF(#REF!="","",#REF!)</f>
        <v>#REF!</v>
      </c>
      <c r="BE82" s="34" t="e">
        <f>IF(#REF!="","",#REF!)</f>
        <v>#REF!</v>
      </c>
      <c r="BF82" s="35" t="e">
        <f>IF(#REF!="","",#REF!)</f>
        <v>#REF!</v>
      </c>
      <c r="BG82" s="35" t="e">
        <f>IF(#REF!="","",#REF!)</f>
        <v>#REF!</v>
      </c>
    </row>
    <row r="83" spans="5:59">
      <c r="E83" s="44" t="e">
        <f t="shared" si="9"/>
        <v>#REF!</v>
      </c>
      <c r="F83" t="e">
        <f>#REF!</f>
        <v>#REF!</v>
      </c>
      <c r="G83" t="e">
        <f>#REF!</f>
        <v>#REF!</v>
      </c>
      <c r="H83" t="e">
        <f>#REF!</f>
        <v>#REF!</v>
      </c>
      <c r="I83" t="e">
        <f>IF(#REF!="","",#REF!)</f>
        <v>#REF!</v>
      </c>
      <c r="J83" t="e">
        <f>IF(#REF!="","",#REF!)</f>
        <v>#REF!</v>
      </c>
      <c r="K83" t="e">
        <f>IF(#REF!="","",#REF!)</f>
        <v>#REF!</v>
      </c>
      <c r="L83" t="e">
        <f>IF(#REF!="","",#REF!)</f>
        <v>#REF!</v>
      </c>
      <c r="M83" t="e">
        <f>IF(#REF!="","",#REF!)</f>
        <v>#REF!</v>
      </c>
      <c r="N83" t="e">
        <f>IF(#REF!="","",#REF!)</f>
        <v>#REF!</v>
      </c>
      <c r="O83" t="e">
        <f>IF(#REF!="","",#REF!)</f>
        <v>#REF!</v>
      </c>
      <c r="P83" t="e">
        <f>IF(#REF!="","",#REF!)</f>
        <v>#REF!</v>
      </c>
      <c r="Q83" t="e">
        <f>IF(#REF!="","",#REF!)</f>
        <v>#REF!</v>
      </c>
      <c r="R83" t="e">
        <f>IF(#REF!="","",#REF!)</f>
        <v>#REF!</v>
      </c>
      <c r="S83" s="78"/>
      <c r="T83" t="e">
        <f>IF(#REF!="","",#REF!)</f>
        <v>#REF!</v>
      </c>
      <c r="U83" t="e">
        <f>IF(#REF!="","",#REF!)</f>
        <v>#REF!</v>
      </c>
      <c r="V83" t="e">
        <f>IF(#REF!="","",#REF!)</f>
        <v>#REF!</v>
      </c>
      <c r="W83" t="e">
        <f>IF(#REF!="","",#REF!)</f>
        <v>#REF!</v>
      </c>
      <c r="X83" s="37"/>
      <c r="Y83" s="108" t="e">
        <f>IF(#REF!="","",#REF!)</f>
        <v>#REF!</v>
      </c>
      <c r="Z83" s="35" t="e">
        <f>IF(#REF!="","",#REF!)</f>
        <v>#REF!</v>
      </c>
      <c r="AA83" s="34" t="str">
        <f>IF('Q1'!M114="","",'Q1'!M114)</f>
        <v/>
      </c>
      <c r="AB83" s="34" t="str">
        <f>IF('Q1'!N114="","",'Q1'!N114)</f>
        <v/>
      </c>
      <c r="AC83" s="34" t="str">
        <f>IF('Q1'!P114="","",'Q1'!P114)</f>
        <v/>
      </c>
      <c r="AD83" s="34" t="str">
        <f>IF('Q1'!Q114="","",'Q1'!Q114)</f>
        <v/>
      </c>
      <c r="AE83" s="34" t="str">
        <f>IF('Q1'!R114="","",'Q1'!R114)</f>
        <v/>
      </c>
      <c r="AF83" s="34" t="str">
        <f>IF('Q1'!S114="","",'Q1'!S114)</f>
        <v/>
      </c>
      <c r="AG83" s="34" t="str">
        <f>IF('Q1'!T114="","",'Q1'!T114)</f>
        <v/>
      </c>
      <c r="AH83" s="34" t="str">
        <f>IF('Q1'!U114="","",'Q1'!U114)</f>
        <v/>
      </c>
      <c r="AI83" s="34" t="str">
        <f>IF('Q1'!V114="","",'Q1'!V114)</f>
        <v/>
      </c>
      <c r="AJ83" s="43" t="str">
        <f>IF('Q1'!W114="","",'Q1'!W114)</f>
        <v/>
      </c>
      <c r="AK83" s="35" t="e">
        <f>IF('Q1'!#REF!="","",'Q1'!#REF!)</f>
        <v>#REF!</v>
      </c>
      <c r="AL83" s="34" t="e">
        <f>IF(#REF!="","",#REF!)</f>
        <v>#REF!</v>
      </c>
      <c r="AM83" s="34" t="e">
        <f>IF(#REF!="","",#REF!)</f>
        <v>#REF!</v>
      </c>
      <c r="AN83" s="34" t="e">
        <f>IF(#REF!="","",#REF!)</f>
        <v>#REF!</v>
      </c>
      <c r="AO83" s="34" t="e">
        <f>IF(#REF!="","",#REF!)</f>
        <v>#REF!</v>
      </c>
      <c r="AP83" s="34" t="e">
        <f>IF(#REF!="","",#REF!)</f>
        <v>#REF!</v>
      </c>
      <c r="AQ83" s="34" t="e">
        <f>IF(#REF!="","",#REF!)</f>
        <v>#REF!</v>
      </c>
      <c r="AR83" s="34" t="e">
        <f>IF(#REF!="","",#REF!)</f>
        <v>#REF!</v>
      </c>
      <c r="AS83" s="34" t="e">
        <f>IF(#REF!="","",#REF!)</f>
        <v>#REF!</v>
      </c>
      <c r="AT83" s="34" t="e">
        <f>IF(#REF!="","",#REF!)</f>
        <v>#REF!</v>
      </c>
      <c r="AU83" s="43" t="e">
        <f>IF(#REF!="","",#REF!)</f>
        <v>#REF!</v>
      </c>
      <c r="AV83" s="43" t="e">
        <f>IF(#REF!="","",#REF!)</f>
        <v>#REF!</v>
      </c>
      <c r="AW83" s="45" t="e">
        <f>IF(#REF!="","",#REF!)</f>
        <v>#REF!</v>
      </c>
      <c r="AX83" s="34" t="e">
        <f>IF(#REF!="","",#REF!)</f>
        <v>#REF!</v>
      </c>
      <c r="AY83" s="34" t="e">
        <f>IF(#REF!="","",#REF!)</f>
        <v>#REF!</v>
      </c>
      <c r="AZ83" s="34" t="e">
        <f>IF(#REF!="","",#REF!)</f>
        <v>#REF!</v>
      </c>
      <c r="BA83" s="34" t="e">
        <f>IF(#REF!="","",#REF!)</f>
        <v>#REF!</v>
      </c>
      <c r="BB83" s="34" t="e">
        <f>IF(#REF!="","",#REF!)</f>
        <v>#REF!</v>
      </c>
      <c r="BC83" s="34" t="e">
        <f>IF(#REF!="","",#REF!)</f>
        <v>#REF!</v>
      </c>
      <c r="BD83" s="34" t="e">
        <f>IF(#REF!="","",#REF!)</f>
        <v>#REF!</v>
      </c>
      <c r="BE83" s="34" t="e">
        <f>IF(#REF!="","",#REF!)</f>
        <v>#REF!</v>
      </c>
      <c r="BF83" s="35" t="e">
        <f>IF(#REF!="","",#REF!)</f>
        <v>#REF!</v>
      </c>
      <c r="BG83" s="35" t="e">
        <f>IF(#REF!="","",#REF!)</f>
        <v>#REF!</v>
      </c>
    </row>
    <row r="84" spans="5:59">
      <c r="E84" s="44" t="e">
        <f t="shared" si="9"/>
        <v>#REF!</v>
      </c>
      <c r="F84" t="e">
        <f>#REF!</f>
        <v>#REF!</v>
      </c>
      <c r="G84" t="e">
        <f>#REF!</f>
        <v>#REF!</v>
      </c>
      <c r="H84" t="e">
        <f>#REF!</f>
        <v>#REF!</v>
      </c>
      <c r="I84" t="e">
        <f>IF(#REF!="","",#REF!)</f>
        <v>#REF!</v>
      </c>
      <c r="J84" t="e">
        <f>IF(#REF!="","",#REF!)</f>
        <v>#REF!</v>
      </c>
      <c r="K84" t="e">
        <f>IF(#REF!="","",#REF!)</f>
        <v>#REF!</v>
      </c>
      <c r="L84" t="e">
        <f>IF(#REF!="","",#REF!)</f>
        <v>#REF!</v>
      </c>
      <c r="M84" t="e">
        <f>IF(#REF!="","",#REF!)</f>
        <v>#REF!</v>
      </c>
      <c r="N84" t="e">
        <f>IF(#REF!="","",#REF!)</f>
        <v>#REF!</v>
      </c>
      <c r="O84" t="e">
        <f>IF(#REF!="","",#REF!)</f>
        <v>#REF!</v>
      </c>
      <c r="P84" t="e">
        <f>IF(#REF!="","",#REF!)</f>
        <v>#REF!</v>
      </c>
      <c r="Q84" t="e">
        <f>IF(#REF!="","",#REF!)</f>
        <v>#REF!</v>
      </c>
      <c r="R84" t="e">
        <f>IF(#REF!="","",#REF!)</f>
        <v>#REF!</v>
      </c>
      <c r="S84" s="78"/>
      <c r="T84" t="e">
        <f>IF(#REF!="","",#REF!)</f>
        <v>#REF!</v>
      </c>
      <c r="U84" t="e">
        <f>IF(#REF!="","",#REF!)</f>
        <v>#REF!</v>
      </c>
      <c r="V84" t="e">
        <f>IF(#REF!="","",#REF!)</f>
        <v>#REF!</v>
      </c>
      <c r="W84" t="e">
        <f>IF(#REF!="","",#REF!)</f>
        <v>#REF!</v>
      </c>
      <c r="X84" s="37"/>
      <c r="Y84" s="108" t="e">
        <f>IF(#REF!="","",#REF!)</f>
        <v>#REF!</v>
      </c>
      <c r="Z84" s="35" t="e">
        <f>IF(#REF!="","",#REF!)</f>
        <v>#REF!</v>
      </c>
      <c r="AA84" s="34" t="str">
        <f>IF('Q1'!M115="","",'Q1'!M115)</f>
        <v/>
      </c>
      <c r="AB84" s="34" t="str">
        <f>IF('Q1'!N115="","",'Q1'!N115)</f>
        <v/>
      </c>
      <c r="AC84" s="34" t="str">
        <f>IF('Q1'!P115="","",'Q1'!P115)</f>
        <v/>
      </c>
      <c r="AD84" s="34" t="str">
        <f>IF('Q1'!Q115="","",'Q1'!Q115)</f>
        <v/>
      </c>
      <c r="AE84" s="34" t="str">
        <f>IF('Q1'!R115="","",'Q1'!R115)</f>
        <v/>
      </c>
      <c r="AF84" s="34" t="str">
        <f>IF('Q1'!S115="","",'Q1'!S115)</f>
        <v/>
      </c>
      <c r="AG84" s="34" t="str">
        <f>IF('Q1'!T115="","",'Q1'!T115)</f>
        <v/>
      </c>
      <c r="AH84" s="34" t="str">
        <f>IF('Q1'!U115="","",'Q1'!U115)</f>
        <v/>
      </c>
      <c r="AI84" s="34" t="str">
        <f>IF('Q1'!V115="","",'Q1'!V115)</f>
        <v/>
      </c>
      <c r="AJ84" s="43" t="str">
        <f>IF('Q1'!W115="","",'Q1'!W115)</f>
        <v/>
      </c>
      <c r="AK84" s="35" t="e">
        <f>IF('Q1'!#REF!="","",'Q1'!#REF!)</f>
        <v>#REF!</v>
      </c>
      <c r="AL84" s="34" t="e">
        <f>IF(#REF!="","",#REF!)</f>
        <v>#REF!</v>
      </c>
      <c r="AM84" s="34" t="e">
        <f>IF(#REF!="","",#REF!)</f>
        <v>#REF!</v>
      </c>
      <c r="AN84" s="34" t="e">
        <f>IF(#REF!="","",#REF!)</f>
        <v>#REF!</v>
      </c>
      <c r="AO84" s="34" t="e">
        <f>IF(#REF!="","",#REF!)</f>
        <v>#REF!</v>
      </c>
      <c r="AP84" s="34" t="e">
        <f>IF(#REF!="","",#REF!)</f>
        <v>#REF!</v>
      </c>
      <c r="AQ84" s="34" t="e">
        <f>IF(#REF!="","",#REF!)</f>
        <v>#REF!</v>
      </c>
      <c r="AR84" s="34" t="e">
        <f>IF(#REF!="","",#REF!)</f>
        <v>#REF!</v>
      </c>
      <c r="AS84" s="34" t="e">
        <f>IF(#REF!="","",#REF!)</f>
        <v>#REF!</v>
      </c>
      <c r="AT84" s="34" t="e">
        <f>IF(#REF!="","",#REF!)</f>
        <v>#REF!</v>
      </c>
      <c r="AU84" s="43" t="e">
        <f>IF(#REF!="","",#REF!)</f>
        <v>#REF!</v>
      </c>
      <c r="AV84" s="43" t="e">
        <f>IF(#REF!="","",#REF!)</f>
        <v>#REF!</v>
      </c>
      <c r="AW84" s="45" t="e">
        <f>IF(#REF!="","",#REF!)</f>
        <v>#REF!</v>
      </c>
      <c r="AX84" s="34" t="e">
        <f>IF(#REF!="","",#REF!)</f>
        <v>#REF!</v>
      </c>
      <c r="AY84" s="34" t="e">
        <f>IF(#REF!="","",#REF!)</f>
        <v>#REF!</v>
      </c>
      <c r="AZ84" s="34" t="e">
        <f>IF(#REF!="","",#REF!)</f>
        <v>#REF!</v>
      </c>
      <c r="BA84" s="34" t="e">
        <f>IF(#REF!="","",#REF!)</f>
        <v>#REF!</v>
      </c>
      <c r="BB84" s="34" t="e">
        <f>IF(#REF!="","",#REF!)</f>
        <v>#REF!</v>
      </c>
      <c r="BC84" s="34" t="e">
        <f>IF(#REF!="","",#REF!)</f>
        <v>#REF!</v>
      </c>
      <c r="BD84" s="34" t="e">
        <f>IF(#REF!="","",#REF!)</f>
        <v>#REF!</v>
      </c>
      <c r="BE84" s="34" t="e">
        <f>IF(#REF!="","",#REF!)</f>
        <v>#REF!</v>
      </c>
      <c r="BF84" s="35" t="e">
        <f>IF(#REF!="","",#REF!)</f>
        <v>#REF!</v>
      </c>
      <c r="BG84" s="35" t="e">
        <f>IF(#REF!="","",#REF!)</f>
        <v>#REF!</v>
      </c>
    </row>
    <row r="85" spans="5:59">
      <c r="E85" s="44" t="e">
        <f t="shared" si="9"/>
        <v>#REF!</v>
      </c>
      <c r="F85" t="e">
        <f>#REF!</f>
        <v>#REF!</v>
      </c>
      <c r="G85" t="e">
        <f>#REF!</f>
        <v>#REF!</v>
      </c>
      <c r="H85" t="e">
        <f>#REF!</f>
        <v>#REF!</v>
      </c>
      <c r="I85" t="e">
        <f>IF(#REF!="","",#REF!)</f>
        <v>#REF!</v>
      </c>
      <c r="J85" t="e">
        <f>IF(#REF!="","",#REF!)</f>
        <v>#REF!</v>
      </c>
      <c r="K85" t="e">
        <f>IF(#REF!="","",#REF!)</f>
        <v>#REF!</v>
      </c>
      <c r="L85" t="e">
        <f>IF(#REF!="","",#REF!)</f>
        <v>#REF!</v>
      </c>
      <c r="M85" t="e">
        <f>IF(#REF!="","",#REF!)</f>
        <v>#REF!</v>
      </c>
      <c r="N85" t="e">
        <f>IF(#REF!="","",#REF!)</f>
        <v>#REF!</v>
      </c>
      <c r="O85" t="e">
        <f>IF(#REF!="","",#REF!)</f>
        <v>#REF!</v>
      </c>
      <c r="P85" t="e">
        <f>IF(#REF!="","",#REF!)</f>
        <v>#REF!</v>
      </c>
      <c r="Q85" t="e">
        <f>IF(#REF!="","",#REF!)</f>
        <v>#REF!</v>
      </c>
      <c r="R85" t="e">
        <f>IF(#REF!="","",#REF!)</f>
        <v>#REF!</v>
      </c>
      <c r="S85" s="78"/>
      <c r="T85" t="e">
        <f>IF(#REF!="","",#REF!)</f>
        <v>#REF!</v>
      </c>
      <c r="U85" t="e">
        <f>IF(#REF!="","",#REF!)</f>
        <v>#REF!</v>
      </c>
      <c r="V85" t="e">
        <f>IF(#REF!="","",#REF!)</f>
        <v>#REF!</v>
      </c>
      <c r="W85" t="e">
        <f>IF(#REF!="","",#REF!)</f>
        <v>#REF!</v>
      </c>
      <c r="X85" s="37"/>
      <c r="Y85" s="108" t="e">
        <f>IF(#REF!="","",#REF!)</f>
        <v>#REF!</v>
      </c>
      <c r="Z85" s="35" t="e">
        <f>IF(#REF!="","",#REF!)</f>
        <v>#REF!</v>
      </c>
      <c r="AA85" s="34" t="str">
        <f>IF('Q1'!M116="","",'Q1'!M116)</f>
        <v/>
      </c>
      <c r="AB85" s="34" t="str">
        <f>IF('Q1'!N116="","",'Q1'!N116)</f>
        <v/>
      </c>
      <c r="AC85" s="34" t="str">
        <f>IF('Q1'!P116="","",'Q1'!P116)</f>
        <v/>
      </c>
      <c r="AD85" s="34" t="str">
        <f>IF('Q1'!Q116="","",'Q1'!Q116)</f>
        <v/>
      </c>
      <c r="AE85" s="34" t="str">
        <f>IF('Q1'!R116="","",'Q1'!R116)</f>
        <v/>
      </c>
      <c r="AF85" s="34" t="str">
        <f>IF('Q1'!S116="","",'Q1'!S116)</f>
        <v/>
      </c>
      <c r="AG85" s="34" t="str">
        <f>IF('Q1'!T116="","",'Q1'!T116)</f>
        <v/>
      </c>
      <c r="AH85" s="34" t="str">
        <f>IF('Q1'!U116="","",'Q1'!U116)</f>
        <v/>
      </c>
      <c r="AI85" s="34" t="str">
        <f>IF('Q1'!V116="","",'Q1'!V116)</f>
        <v/>
      </c>
      <c r="AJ85" s="43" t="str">
        <f>IF('Q1'!W116="","",'Q1'!W116)</f>
        <v/>
      </c>
      <c r="AK85" s="35" t="e">
        <f>IF('Q1'!#REF!="","",'Q1'!#REF!)</f>
        <v>#REF!</v>
      </c>
      <c r="AL85" s="34" t="e">
        <f>IF(#REF!="","",#REF!)</f>
        <v>#REF!</v>
      </c>
      <c r="AM85" s="34" t="e">
        <f>IF(#REF!="","",#REF!)</f>
        <v>#REF!</v>
      </c>
      <c r="AN85" s="34" t="e">
        <f>IF(#REF!="","",#REF!)</f>
        <v>#REF!</v>
      </c>
      <c r="AO85" s="34" t="e">
        <f>IF(#REF!="","",#REF!)</f>
        <v>#REF!</v>
      </c>
      <c r="AP85" s="34" t="e">
        <f>IF(#REF!="","",#REF!)</f>
        <v>#REF!</v>
      </c>
      <c r="AQ85" s="34" t="e">
        <f>IF(#REF!="","",#REF!)</f>
        <v>#REF!</v>
      </c>
      <c r="AR85" s="34" t="e">
        <f>IF(#REF!="","",#REF!)</f>
        <v>#REF!</v>
      </c>
      <c r="AS85" s="34" t="e">
        <f>IF(#REF!="","",#REF!)</f>
        <v>#REF!</v>
      </c>
      <c r="AT85" s="34" t="e">
        <f>IF(#REF!="","",#REF!)</f>
        <v>#REF!</v>
      </c>
      <c r="AU85" s="43" t="e">
        <f>IF(#REF!="","",#REF!)</f>
        <v>#REF!</v>
      </c>
      <c r="AV85" s="43" t="e">
        <f>IF(#REF!="","",#REF!)</f>
        <v>#REF!</v>
      </c>
      <c r="AW85" s="45" t="e">
        <f>IF(#REF!="","",#REF!)</f>
        <v>#REF!</v>
      </c>
      <c r="AX85" s="34" t="e">
        <f>IF(#REF!="","",#REF!)</f>
        <v>#REF!</v>
      </c>
      <c r="AY85" s="34" t="e">
        <f>IF(#REF!="","",#REF!)</f>
        <v>#REF!</v>
      </c>
      <c r="AZ85" s="34" t="e">
        <f>IF(#REF!="","",#REF!)</f>
        <v>#REF!</v>
      </c>
      <c r="BA85" s="34" t="e">
        <f>IF(#REF!="","",#REF!)</f>
        <v>#REF!</v>
      </c>
      <c r="BB85" s="34" t="e">
        <f>IF(#REF!="","",#REF!)</f>
        <v>#REF!</v>
      </c>
      <c r="BC85" s="34" t="e">
        <f>IF(#REF!="","",#REF!)</f>
        <v>#REF!</v>
      </c>
      <c r="BD85" s="34" t="e">
        <f>IF(#REF!="","",#REF!)</f>
        <v>#REF!</v>
      </c>
      <c r="BE85" s="34" t="e">
        <f>IF(#REF!="","",#REF!)</f>
        <v>#REF!</v>
      </c>
      <c r="BF85" s="35" t="e">
        <f>IF(#REF!="","",#REF!)</f>
        <v>#REF!</v>
      </c>
      <c r="BG85" s="35" t="e">
        <f>IF(#REF!="","",#REF!)</f>
        <v>#REF!</v>
      </c>
    </row>
    <row r="86" spans="5:59" ht="13.8" thickBot="1">
      <c r="E86" s="76" t="e">
        <f t="shared" si="9"/>
        <v>#REF!</v>
      </c>
      <c r="F86" s="39" t="e">
        <f>#REF!</f>
        <v>#REF!</v>
      </c>
      <c r="G86" s="39" t="e">
        <f>#REF!</f>
        <v>#REF!</v>
      </c>
      <c r="H86" s="39" t="e">
        <f>#REF!</f>
        <v>#REF!</v>
      </c>
      <c r="I86" s="39" t="e">
        <f>IF(#REF!="","",#REF!)</f>
        <v>#REF!</v>
      </c>
      <c r="J86" s="39" t="e">
        <f>IF(#REF!="","",#REF!)</f>
        <v>#REF!</v>
      </c>
      <c r="K86" s="39" t="e">
        <f>IF(#REF!="","",#REF!)</f>
        <v>#REF!</v>
      </c>
      <c r="L86" s="39" t="e">
        <f>IF(#REF!="","",#REF!)</f>
        <v>#REF!</v>
      </c>
      <c r="M86" s="39" t="e">
        <f>IF(#REF!="","",#REF!)</f>
        <v>#REF!</v>
      </c>
      <c r="N86" s="39" t="e">
        <f>IF(#REF!="","",#REF!)</f>
        <v>#REF!</v>
      </c>
      <c r="O86" s="39" t="e">
        <f>IF(#REF!="","",#REF!)</f>
        <v>#REF!</v>
      </c>
      <c r="P86" s="39" t="e">
        <f>IF(#REF!="","",#REF!)</f>
        <v>#REF!</v>
      </c>
      <c r="Q86" s="39" t="e">
        <f>IF(#REF!="","",#REF!)</f>
        <v>#REF!</v>
      </c>
      <c r="R86" s="39" t="e">
        <f>IF(#REF!="","",#REF!)</f>
        <v>#REF!</v>
      </c>
      <c r="S86" s="79"/>
      <c r="T86" s="39" t="e">
        <f>IF(#REF!="","",#REF!)</f>
        <v>#REF!</v>
      </c>
      <c r="U86" s="39" t="e">
        <f>IF(#REF!="","",#REF!)</f>
        <v>#REF!</v>
      </c>
      <c r="V86" s="39" t="e">
        <f>IF(#REF!="","",#REF!)</f>
        <v>#REF!</v>
      </c>
      <c r="W86" s="39" t="e">
        <f>IF(#REF!="","",#REF!)</f>
        <v>#REF!</v>
      </c>
      <c r="X86" s="38"/>
      <c r="Y86" s="109" t="e">
        <f>IF(#REF!="","",#REF!)</f>
        <v>#REF!</v>
      </c>
      <c r="Z86" s="40" t="e">
        <f>IF(#REF!="","",#REF!)</f>
        <v>#REF!</v>
      </c>
      <c r="AA86" s="41" t="str">
        <f>IF('Q1'!M117="","",'Q1'!M117)</f>
        <v/>
      </c>
      <c r="AB86" s="41" t="str">
        <f>IF('Q1'!N117="","",'Q1'!N117)</f>
        <v/>
      </c>
      <c r="AC86" s="41" t="str">
        <f>IF('Q1'!P117="","",'Q1'!P117)</f>
        <v/>
      </c>
      <c r="AD86" s="41" t="str">
        <f>IF('Q1'!Q117="","",'Q1'!Q117)</f>
        <v/>
      </c>
      <c r="AE86" s="41" t="str">
        <f>IF('Q1'!R117="","",'Q1'!R117)</f>
        <v/>
      </c>
      <c r="AF86" s="41" t="str">
        <f>IF('Q1'!S117="","",'Q1'!S117)</f>
        <v/>
      </c>
      <c r="AG86" s="41" t="str">
        <f>IF('Q1'!T117="","",'Q1'!T117)</f>
        <v/>
      </c>
      <c r="AH86" s="41" t="str">
        <f>IF('Q1'!U117="","",'Q1'!U117)</f>
        <v/>
      </c>
      <c r="AI86" s="41" t="str">
        <f>IF('Q1'!V117="","",'Q1'!V117)</f>
        <v/>
      </c>
      <c r="AJ86" s="41" t="str">
        <f>IF('Q1'!W117="","",'Q1'!W117)</f>
        <v/>
      </c>
      <c r="AK86" s="40" t="e">
        <f>IF('Q1'!#REF!="","",'Q1'!#REF!)</f>
        <v>#REF!</v>
      </c>
      <c r="AL86" s="41" t="e">
        <f>IF(#REF!="","",#REF!)</f>
        <v>#REF!</v>
      </c>
      <c r="AM86" s="41" t="e">
        <f>IF(#REF!="","",#REF!)</f>
        <v>#REF!</v>
      </c>
      <c r="AN86" s="41" t="e">
        <f>IF(#REF!="","",#REF!)</f>
        <v>#REF!</v>
      </c>
      <c r="AO86" s="41" t="e">
        <f>IF(#REF!="","",#REF!)</f>
        <v>#REF!</v>
      </c>
      <c r="AP86" s="41" t="e">
        <f>IF(#REF!="","",#REF!)</f>
        <v>#REF!</v>
      </c>
      <c r="AQ86" s="41" t="e">
        <f>IF(#REF!="","",#REF!)</f>
        <v>#REF!</v>
      </c>
      <c r="AR86" s="41" t="e">
        <f>IF(#REF!="","",#REF!)</f>
        <v>#REF!</v>
      </c>
      <c r="AS86" s="41" t="e">
        <f>IF(#REF!="","",#REF!)</f>
        <v>#REF!</v>
      </c>
      <c r="AT86" s="41" t="e">
        <f>IF(#REF!="","",#REF!)</f>
        <v>#REF!</v>
      </c>
      <c r="AU86" s="41" t="e">
        <f>IF(#REF!="","",#REF!)</f>
        <v>#REF!</v>
      </c>
      <c r="AV86" s="41" t="e">
        <f>IF(#REF!="","",#REF!)</f>
        <v>#REF!</v>
      </c>
      <c r="AW86" s="46" t="e">
        <f>IF(#REF!="","",#REF!)</f>
        <v>#REF!</v>
      </c>
      <c r="AX86" s="41" t="e">
        <f>IF(#REF!="","",#REF!)</f>
        <v>#REF!</v>
      </c>
      <c r="AY86" s="41" t="e">
        <f>IF(#REF!="","",#REF!)</f>
        <v>#REF!</v>
      </c>
      <c r="AZ86" s="41" t="e">
        <f>IF(#REF!="","",#REF!)</f>
        <v>#REF!</v>
      </c>
      <c r="BA86" s="41" t="e">
        <f>IF(#REF!="","",#REF!)</f>
        <v>#REF!</v>
      </c>
      <c r="BB86" s="41" t="e">
        <f>IF(#REF!="","",#REF!)</f>
        <v>#REF!</v>
      </c>
      <c r="BC86" s="41" t="e">
        <f>IF(#REF!="","",#REF!)</f>
        <v>#REF!</v>
      </c>
      <c r="BD86" s="41" t="e">
        <f>IF(#REF!="","",#REF!)</f>
        <v>#REF!</v>
      </c>
      <c r="BE86" s="41" t="e">
        <f>IF(#REF!="","",#REF!)</f>
        <v>#REF!</v>
      </c>
      <c r="BF86" s="40" t="e">
        <f>IF(#REF!="","",#REF!)</f>
        <v>#REF!</v>
      </c>
      <c r="BG86" s="40" t="e">
        <f>IF(#REF!="","",#REF!)</f>
        <v>#REF!</v>
      </c>
    </row>
    <row r="87" spans="5:59">
      <c r="E87" s="44" t="e">
        <f t="shared" si="9"/>
        <v>#REF!</v>
      </c>
      <c r="F87" t="e">
        <f>#REF!</f>
        <v>#REF!</v>
      </c>
      <c r="G87" t="e">
        <f>#REF!</f>
        <v>#REF!</v>
      </c>
      <c r="H87" t="e">
        <f>#REF!</f>
        <v>#REF!</v>
      </c>
      <c r="I87" t="e">
        <f>IF(#REF!="","",#REF!)</f>
        <v>#REF!</v>
      </c>
      <c r="J87" t="e">
        <f>IF(#REF!="","",#REF!)</f>
        <v>#REF!</v>
      </c>
      <c r="K87" t="e">
        <f>IF(#REF!="","",#REF!)</f>
        <v>#REF!</v>
      </c>
      <c r="L87" t="e">
        <f>IF(#REF!="","",#REF!)</f>
        <v>#REF!</v>
      </c>
      <c r="M87" t="e">
        <f>IF(#REF!="","",#REF!)</f>
        <v>#REF!</v>
      </c>
      <c r="N87" t="e">
        <f>IF(#REF!="","",#REF!)</f>
        <v>#REF!</v>
      </c>
      <c r="O87" t="e">
        <f>IF(#REF!="","",#REF!)</f>
        <v>#REF!</v>
      </c>
      <c r="P87" t="e">
        <f>IF(#REF!="","",#REF!)</f>
        <v>#REF!</v>
      </c>
      <c r="Q87" t="e">
        <f>IF(#REF!="","",#REF!)</f>
        <v>#REF!</v>
      </c>
      <c r="R87" t="e">
        <f>IF(#REF!="","",#REF!)</f>
        <v>#REF!</v>
      </c>
      <c r="S87" s="77" t="e">
        <f>IF(AND(#REF!="",#REF!=""),"",IF(#REF!="",#REF!,#REF!))</f>
        <v>#REF!</v>
      </c>
      <c r="T87" t="e">
        <f>IF(#REF!="","",#REF!)</f>
        <v>#REF!</v>
      </c>
      <c r="U87" t="e">
        <f>IF(#REF!="","",#REF!)</f>
        <v>#REF!</v>
      </c>
      <c r="V87" t="e">
        <f>IF(#REF!="","",#REF!)</f>
        <v>#REF!</v>
      </c>
      <c r="W87" t="e">
        <f>IF(#REF!="","",#REF!)</f>
        <v>#REF!</v>
      </c>
      <c r="X87" s="42" t="e">
        <f>IF(#REF!="","",#REF!)</f>
        <v>#REF!</v>
      </c>
      <c r="Y87" s="108" t="e">
        <f>IF(#REF!="","",#REF!)</f>
        <v>#REF!</v>
      </c>
      <c r="Z87" s="35" t="e">
        <f>IF(#REF!="","",#REF!)</f>
        <v>#REF!</v>
      </c>
      <c r="AA87" s="34" t="str">
        <f>IF('Q1'!M124="","",'Q1'!M124)</f>
        <v/>
      </c>
      <c r="AB87" s="34" t="str">
        <f>IF('Q1'!N124="","",'Q1'!N124)</f>
        <v/>
      </c>
      <c r="AC87" s="34" t="str">
        <f>IF('Q1'!P124="","",'Q1'!P124)</f>
        <v/>
      </c>
      <c r="AD87" s="34" t="str">
        <f>IF('Q1'!Q124="","",'Q1'!Q124)</f>
        <v/>
      </c>
      <c r="AE87" s="34" t="str">
        <f>IF('Q1'!R124="","",'Q1'!R124)</f>
        <v/>
      </c>
      <c r="AF87" s="34" t="str">
        <f>IF('Q1'!S124="","",'Q1'!S124)</f>
        <v/>
      </c>
      <c r="AG87" s="34" t="str">
        <f>IF('Q1'!T124="","",'Q1'!T124)</f>
        <v/>
      </c>
      <c r="AH87" s="34" t="str">
        <f>IF('Q1'!U124="","",'Q1'!U124)</f>
        <v/>
      </c>
      <c r="AI87" s="34" t="str">
        <f>IF('Q1'!V124="","",'Q1'!V124)</f>
        <v/>
      </c>
      <c r="AJ87" s="43" t="str">
        <f>IF('Q1'!W124="","",'Q1'!W124)</f>
        <v/>
      </c>
      <c r="AK87" s="35" t="e">
        <f>IF('Q1'!#REF!="","",'Q1'!#REF!)</f>
        <v>#REF!</v>
      </c>
      <c r="AL87" s="34" t="e">
        <f>IF(#REF!="","",#REF!)</f>
        <v>#REF!</v>
      </c>
      <c r="AM87" s="34" t="e">
        <f>IF(#REF!="","",#REF!)</f>
        <v>#REF!</v>
      </c>
      <c r="AN87" s="34" t="e">
        <f>IF(#REF!="","",#REF!)</f>
        <v>#REF!</v>
      </c>
      <c r="AO87" s="34" t="e">
        <f>IF(#REF!="","",#REF!)</f>
        <v>#REF!</v>
      </c>
      <c r="AP87" s="34" t="e">
        <f>IF(#REF!="","",#REF!)</f>
        <v>#REF!</v>
      </c>
      <c r="AQ87" s="34" t="e">
        <f>IF(#REF!="","",#REF!)</f>
        <v>#REF!</v>
      </c>
      <c r="AR87" s="34" t="e">
        <f>IF(#REF!="","",#REF!)</f>
        <v>#REF!</v>
      </c>
      <c r="AS87" s="34" t="e">
        <f>IF(#REF!="","",#REF!)</f>
        <v>#REF!</v>
      </c>
      <c r="AT87" s="34" t="e">
        <f>IF(#REF!="","",#REF!)</f>
        <v>#REF!</v>
      </c>
      <c r="AU87" s="43" t="e">
        <f>IF(#REF!="","",#REF!)</f>
        <v>#REF!</v>
      </c>
      <c r="AV87" s="43" t="e">
        <f>IF(#REF!="","",#REF!)</f>
        <v>#REF!</v>
      </c>
      <c r="AW87" s="45" t="e">
        <f>IF(#REF!="","",#REF!)</f>
        <v>#REF!</v>
      </c>
      <c r="AX87" s="34" t="e">
        <f>IF(#REF!="","",#REF!)</f>
        <v>#REF!</v>
      </c>
      <c r="AY87" s="34" t="e">
        <f>IF(#REF!="","",#REF!)</f>
        <v>#REF!</v>
      </c>
      <c r="AZ87" s="34" t="e">
        <f>IF(#REF!="","",#REF!)</f>
        <v>#REF!</v>
      </c>
      <c r="BA87" s="34" t="e">
        <f>IF(#REF!="","",#REF!)</f>
        <v>#REF!</v>
      </c>
      <c r="BB87" s="34" t="e">
        <f>IF(#REF!="","",#REF!)</f>
        <v>#REF!</v>
      </c>
      <c r="BC87" s="34" t="e">
        <f>IF(#REF!="","",#REF!)</f>
        <v>#REF!</v>
      </c>
      <c r="BD87" s="34" t="e">
        <f>IF(#REF!="","",#REF!)</f>
        <v>#REF!</v>
      </c>
      <c r="BE87" s="34" t="e">
        <f>IF(#REF!="","",#REF!)</f>
        <v>#REF!</v>
      </c>
      <c r="BF87" s="35" t="e">
        <f>IF(#REF!="","",#REF!)</f>
        <v>#REF!</v>
      </c>
      <c r="BG87" s="35" t="e">
        <f>IF(#REF!="","",#REF!)</f>
        <v>#REF!</v>
      </c>
    </row>
    <row r="88" spans="5:59">
      <c r="E88" s="44" t="e">
        <f t="shared" si="9"/>
        <v>#REF!</v>
      </c>
      <c r="F88" t="e">
        <f>#REF!</f>
        <v>#REF!</v>
      </c>
      <c r="G88" t="e">
        <f>#REF!</f>
        <v>#REF!</v>
      </c>
      <c r="H88" t="e">
        <f>#REF!</f>
        <v>#REF!</v>
      </c>
      <c r="I88" t="e">
        <f>IF(#REF!="","",#REF!)</f>
        <v>#REF!</v>
      </c>
      <c r="J88" t="e">
        <f>IF(#REF!="","",#REF!)</f>
        <v>#REF!</v>
      </c>
      <c r="K88" t="e">
        <f>IF(#REF!="","",#REF!)</f>
        <v>#REF!</v>
      </c>
      <c r="L88" t="e">
        <f>IF(#REF!="","",#REF!)</f>
        <v>#REF!</v>
      </c>
      <c r="M88" t="e">
        <f>IF(#REF!="","",#REF!)</f>
        <v>#REF!</v>
      </c>
      <c r="N88" t="e">
        <f>IF(#REF!="","",#REF!)</f>
        <v>#REF!</v>
      </c>
      <c r="O88" t="e">
        <f>IF(#REF!="","",#REF!)</f>
        <v>#REF!</v>
      </c>
      <c r="P88" t="e">
        <f>IF(#REF!="","",#REF!)</f>
        <v>#REF!</v>
      </c>
      <c r="Q88" t="e">
        <f>IF(#REF!="","",#REF!)</f>
        <v>#REF!</v>
      </c>
      <c r="R88" t="e">
        <f>IF(#REF!="","",#REF!)</f>
        <v>#REF!</v>
      </c>
      <c r="S88" s="78"/>
      <c r="T88" t="e">
        <f>IF(#REF!="","",#REF!)</f>
        <v>#REF!</v>
      </c>
      <c r="U88" t="e">
        <f>IF(#REF!="","",#REF!)</f>
        <v>#REF!</v>
      </c>
      <c r="V88" t="e">
        <f>IF(#REF!="","",#REF!)</f>
        <v>#REF!</v>
      </c>
      <c r="W88" t="e">
        <f>IF(#REF!="","",#REF!)</f>
        <v>#REF!</v>
      </c>
      <c r="X88" s="37"/>
      <c r="Y88" s="108" t="e">
        <f>IF(#REF!="","",#REF!)</f>
        <v>#REF!</v>
      </c>
      <c r="Z88" s="35" t="e">
        <f>IF(#REF!="","",#REF!)</f>
        <v>#REF!</v>
      </c>
      <c r="AA88" s="34" t="str">
        <f>IF('Q1'!M125="","",'Q1'!M125)</f>
        <v/>
      </c>
      <c r="AB88" s="34" t="str">
        <f>IF('Q1'!N125="","",'Q1'!N125)</f>
        <v/>
      </c>
      <c r="AC88" s="34" t="str">
        <f>IF('Q1'!P125="","",'Q1'!P125)</f>
        <v/>
      </c>
      <c r="AD88" s="34" t="str">
        <f>IF('Q1'!Q125="","",'Q1'!Q125)</f>
        <v/>
      </c>
      <c r="AE88" s="34" t="str">
        <f>IF('Q1'!R125="","",'Q1'!R125)</f>
        <v/>
      </c>
      <c r="AF88" s="34" t="str">
        <f>IF('Q1'!S125="","",'Q1'!S125)</f>
        <v/>
      </c>
      <c r="AG88" s="34" t="str">
        <f>IF('Q1'!T125="","",'Q1'!T125)</f>
        <v/>
      </c>
      <c r="AH88" s="34" t="str">
        <f>IF('Q1'!U125="","",'Q1'!U125)</f>
        <v/>
      </c>
      <c r="AI88" s="34" t="str">
        <f>IF('Q1'!V125="","",'Q1'!V125)</f>
        <v/>
      </c>
      <c r="AJ88" s="43" t="str">
        <f>IF('Q1'!W125="","",'Q1'!W125)</f>
        <v/>
      </c>
      <c r="AK88" s="35" t="e">
        <f>IF('Q1'!#REF!="","",'Q1'!#REF!)</f>
        <v>#REF!</v>
      </c>
      <c r="AL88" s="34" t="e">
        <f>IF(#REF!="","",#REF!)</f>
        <v>#REF!</v>
      </c>
      <c r="AM88" s="34" t="e">
        <f>IF(#REF!="","",#REF!)</f>
        <v>#REF!</v>
      </c>
      <c r="AN88" s="34" t="e">
        <f>IF(#REF!="","",#REF!)</f>
        <v>#REF!</v>
      </c>
      <c r="AO88" s="34" t="e">
        <f>IF(#REF!="","",#REF!)</f>
        <v>#REF!</v>
      </c>
      <c r="AP88" s="34" t="e">
        <f>IF(#REF!="","",#REF!)</f>
        <v>#REF!</v>
      </c>
      <c r="AQ88" s="34" t="e">
        <f>IF(#REF!="","",#REF!)</f>
        <v>#REF!</v>
      </c>
      <c r="AR88" s="34" t="e">
        <f>IF(#REF!="","",#REF!)</f>
        <v>#REF!</v>
      </c>
      <c r="AS88" s="34" t="e">
        <f>IF(#REF!="","",#REF!)</f>
        <v>#REF!</v>
      </c>
      <c r="AT88" s="34" t="e">
        <f>IF(#REF!="","",#REF!)</f>
        <v>#REF!</v>
      </c>
      <c r="AU88" s="43" t="e">
        <f>IF(#REF!="","",#REF!)</f>
        <v>#REF!</v>
      </c>
      <c r="AV88" s="43" t="e">
        <f>IF(#REF!="","",#REF!)</f>
        <v>#REF!</v>
      </c>
      <c r="AW88" s="45" t="e">
        <f>IF(#REF!="","",#REF!)</f>
        <v>#REF!</v>
      </c>
      <c r="AX88" s="34" t="e">
        <f>IF(#REF!="","",#REF!)</f>
        <v>#REF!</v>
      </c>
      <c r="AY88" s="34" t="e">
        <f>IF(#REF!="","",#REF!)</f>
        <v>#REF!</v>
      </c>
      <c r="AZ88" s="34" t="e">
        <f>IF(#REF!="","",#REF!)</f>
        <v>#REF!</v>
      </c>
      <c r="BA88" s="34" t="e">
        <f>IF(#REF!="","",#REF!)</f>
        <v>#REF!</v>
      </c>
      <c r="BB88" s="34" t="e">
        <f>IF(#REF!="","",#REF!)</f>
        <v>#REF!</v>
      </c>
      <c r="BC88" s="34" t="e">
        <f>IF(#REF!="","",#REF!)</f>
        <v>#REF!</v>
      </c>
      <c r="BD88" s="34" t="e">
        <f>IF(#REF!="","",#REF!)</f>
        <v>#REF!</v>
      </c>
      <c r="BE88" s="34" t="e">
        <f>IF(#REF!="","",#REF!)</f>
        <v>#REF!</v>
      </c>
      <c r="BF88" s="35" t="e">
        <f>IF(#REF!="","",#REF!)</f>
        <v>#REF!</v>
      </c>
      <c r="BG88" s="35" t="e">
        <f>IF(#REF!="","",#REF!)</f>
        <v>#REF!</v>
      </c>
    </row>
    <row r="89" spans="5:59">
      <c r="E89" s="44" t="e">
        <f t="shared" si="9"/>
        <v>#REF!</v>
      </c>
      <c r="F89" t="e">
        <f>#REF!</f>
        <v>#REF!</v>
      </c>
      <c r="G89" t="e">
        <f>#REF!</f>
        <v>#REF!</v>
      </c>
      <c r="H89" t="e">
        <f>#REF!</f>
        <v>#REF!</v>
      </c>
      <c r="I89" t="e">
        <f>IF(#REF!="","",#REF!)</f>
        <v>#REF!</v>
      </c>
      <c r="J89" t="e">
        <f>IF(#REF!="","",#REF!)</f>
        <v>#REF!</v>
      </c>
      <c r="K89" t="e">
        <f>IF(#REF!="","",#REF!)</f>
        <v>#REF!</v>
      </c>
      <c r="L89" t="e">
        <f>IF(#REF!="","",#REF!)</f>
        <v>#REF!</v>
      </c>
      <c r="M89" t="e">
        <f>IF(#REF!="","",#REF!)</f>
        <v>#REF!</v>
      </c>
      <c r="N89" t="e">
        <f>IF(#REF!="","",#REF!)</f>
        <v>#REF!</v>
      </c>
      <c r="O89" t="e">
        <f>IF(#REF!="","",#REF!)</f>
        <v>#REF!</v>
      </c>
      <c r="P89" t="e">
        <f>IF(#REF!="","",#REF!)</f>
        <v>#REF!</v>
      </c>
      <c r="Q89" t="e">
        <f>IF(#REF!="","",#REF!)</f>
        <v>#REF!</v>
      </c>
      <c r="R89" t="e">
        <f>IF(#REF!="","",#REF!)</f>
        <v>#REF!</v>
      </c>
      <c r="S89" s="78"/>
      <c r="T89" t="e">
        <f>IF(#REF!="","",#REF!)</f>
        <v>#REF!</v>
      </c>
      <c r="U89" t="e">
        <f>IF(#REF!="","",#REF!)</f>
        <v>#REF!</v>
      </c>
      <c r="V89" t="e">
        <f>IF(#REF!="","",#REF!)</f>
        <v>#REF!</v>
      </c>
      <c r="W89" t="e">
        <f>IF(#REF!="","",#REF!)</f>
        <v>#REF!</v>
      </c>
      <c r="X89" s="37"/>
      <c r="Y89" s="108" t="e">
        <f>IF(#REF!="","",#REF!)</f>
        <v>#REF!</v>
      </c>
      <c r="Z89" s="35" t="e">
        <f>IF(#REF!="","",#REF!)</f>
        <v>#REF!</v>
      </c>
      <c r="AA89" s="34" t="str">
        <f>IF('Q1'!M126="","",'Q1'!M126)</f>
        <v/>
      </c>
      <c r="AB89" s="34" t="str">
        <f>IF('Q1'!N126="","",'Q1'!N126)</f>
        <v/>
      </c>
      <c r="AC89" s="34" t="str">
        <f>IF('Q1'!P126="","",'Q1'!P126)</f>
        <v/>
      </c>
      <c r="AD89" s="34" t="str">
        <f>IF('Q1'!Q126="","",'Q1'!Q126)</f>
        <v/>
      </c>
      <c r="AE89" s="34" t="str">
        <f>IF('Q1'!R126="","",'Q1'!R126)</f>
        <v/>
      </c>
      <c r="AF89" s="34" t="str">
        <f>IF('Q1'!S126="","",'Q1'!S126)</f>
        <v/>
      </c>
      <c r="AG89" s="34" t="str">
        <f>IF('Q1'!T126="","",'Q1'!T126)</f>
        <v/>
      </c>
      <c r="AH89" s="34" t="str">
        <f>IF('Q1'!U126="","",'Q1'!U126)</f>
        <v/>
      </c>
      <c r="AI89" s="34" t="str">
        <f>IF('Q1'!V126="","",'Q1'!V126)</f>
        <v/>
      </c>
      <c r="AJ89" s="43" t="str">
        <f>IF('Q1'!W126="","",'Q1'!W126)</f>
        <v/>
      </c>
      <c r="AK89" s="35" t="e">
        <f>IF('Q1'!#REF!="","",'Q1'!#REF!)</f>
        <v>#REF!</v>
      </c>
      <c r="AL89" s="34" t="e">
        <f>IF(#REF!="","",#REF!)</f>
        <v>#REF!</v>
      </c>
      <c r="AM89" s="34" t="e">
        <f>IF(#REF!="","",#REF!)</f>
        <v>#REF!</v>
      </c>
      <c r="AN89" s="34" t="e">
        <f>IF(#REF!="","",#REF!)</f>
        <v>#REF!</v>
      </c>
      <c r="AO89" s="34" t="e">
        <f>IF(#REF!="","",#REF!)</f>
        <v>#REF!</v>
      </c>
      <c r="AP89" s="34" t="e">
        <f>IF(#REF!="","",#REF!)</f>
        <v>#REF!</v>
      </c>
      <c r="AQ89" s="34" t="e">
        <f>IF(#REF!="","",#REF!)</f>
        <v>#REF!</v>
      </c>
      <c r="AR89" s="34" t="e">
        <f>IF(#REF!="","",#REF!)</f>
        <v>#REF!</v>
      </c>
      <c r="AS89" s="34" t="e">
        <f>IF(#REF!="","",#REF!)</f>
        <v>#REF!</v>
      </c>
      <c r="AT89" s="34" t="e">
        <f>IF(#REF!="","",#REF!)</f>
        <v>#REF!</v>
      </c>
      <c r="AU89" s="43" t="e">
        <f>IF(#REF!="","",#REF!)</f>
        <v>#REF!</v>
      </c>
      <c r="AV89" s="43" t="e">
        <f>IF(#REF!="","",#REF!)</f>
        <v>#REF!</v>
      </c>
      <c r="AW89" s="45" t="e">
        <f>IF(#REF!="","",#REF!)</f>
        <v>#REF!</v>
      </c>
      <c r="AX89" s="34" t="e">
        <f>IF(#REF!="","",#REF!)</f>
        <v>#REF!</v>
      </c>
      <c r="AY89" s="34" t="e">
        <f>IF(#REF!="","",#REF!)</f>
        <v>#REF!</v>
      </c>
      <c r="AZ89" s="34" t="e">
        <f>IF(#REF!="","",#REF!)</f>
        <v>#REF!</v>
      </c>
      <c r="BA89" s="34" t="e">
        <f>IF(#REF!="","",#REF!)</f>
        <v>#REF!</v>
      </c>
      <c r="BB89" s="34" t="e">
        <f>IF(#REF!="","",#REF!)</f>
        <v>#REF!</v>
      </c>
      <c r="BC89" s="34" t="e">
        <f>IF(#REF!="","",#REF!)</f>
        <v>#REF!</v>
      </c>
      <c r="BD89" s="34" t="e">
        <f>IF(#REF!="","",#REF!)</f>
        <v>#REF!</v>
      </c>
      <c r="BE89" s="34" t="e">
        <f>IF(#REF!="","",#REF!)</f>
        <v>#REF!</v>
      </c>
      <c r="BF89" s="35" t="e">
        <f>IF(#REF!="","",#REF!)</f>
        <v>#REF!</v>
      </c>
      <c r="BG89" s="35" t="e">
        <f>IF(#REF!="","",#REF!)</f>
        <v>#REF!</v>
      </c>
    </row>
    <row r="90" spans="5:59">
      <c r="E90" s="44" t="e">
        <f t="shared" si="9"/>
        <v>#REF!</v>
      </c>
      <c r="F90" t="e">
        <f>#REF!</f>
        <v>#REF!</v>
      </c>
      <c r="G90" t="e">
        <f>#REF!</f>
        <v>#REF!</v>
      </c>
      <c r="H90" t="e">
        <f>#REF!</f>
        <v>#REF!</v>
      </c>
      <c r="I90" t="e">
        <f>IF(#REF!="","",#REF!)</f>
        <v>#REF!</v>
      </c>
      <c r="J90" t="e">
        <f>IF(#REF!="","",#REF!)</f>
        <v>#REF!</v>
      </c>
      <c r="K90" t="e">
        <f>IF(#REF!="","",#REF!)</f>
        <v>#REF!</v>
      </c>
      <c r="L90" t="e">
        <f>IF(#REF!="","",#REF!)</f>
        <v>#REF!</v>
      </c>
      <c r="M90" t="e">
        <f>IF(#REF!="","",#REF!)</f>
        <v>#REF!</v>
      </c>
      <c r="N90" t="e">
        <f>IF(#REF!="","",#REF!)</f>
        <v>#REF!</v>
      </c>
      <c r="O90" t="e">
        <f>IF(#REF!="","",#REF!)</f>
        <v>#REF!</v>
      </c>
      <c r="P90" t="e">
        <f>IF(#REF!="","",#REF!)</f>
        <v>#REF!</v>
      </c>
      <c r="Q90" t="e">
        <f>IF(#REF!="","",#REF!)</f>
        <v>#REF!</v>
      </c>
      <c r="R90" t="e">
        <f>IF(#REF!="","",#REF!)</f>
        <v>#REF!</v>
      </c>
      <c r="S90" s="78"/>
      <c r="T90" t="e">
        <f>IF(#REF!="","",#REF!)</f>
        <v>#REF!</v>
      </c>
      <c r="U90" t="e">
        <f>IF(#REF!="","",#REF!)</f>
        <v>#REF!</v>
      </c>
      <c r="V90" t="e">
        <f>IF(#REF!="","",#REF!)</f>
        <v>#REF!</v>
      </c>
      <c r="W90" t="e">
        <f>IF(#REF!="","",#REF!)</f>
        <v>#REF!</v>
      </c>
      <c r="X90" s="37"/>
      <c r="Y90" s="108" t="e">
        <f>IF(#REF!="","",#REF!)</f>
        <v>#REF!</v>
      </c>
      <c r="Z90" s="35" t="e">
        <f>IF(#REF!="","",#REF!)</f>
        <v>#REF!</v>
      </c>
      <c r="AA90" s="34" t="str">
        <f>IF('Q1'!M127="","",'Q1'!M127)</f>
        <v/>
      </c>
      <c r="AB90" s="34" t="str">
        <f>IF('Q1'!N127="","",'Q1'!N127)</f>
        <v/>
      </c>
      <c r="AC90" s="34" t="str">
        <f>IF('Q1'!P127="","",'Q1'!P127)</f>
        <v/>
      </c>
      <c r="AD90" s="34" t="str">
        <f>IF('Q1'!Q127="","",'Q1'!Q127)</f>
        <v/>
      </c>
      <c r="AE90" s="34" t="str">
        <f>IF('Q1'!R127="","",'Q1'!R127)</f>
        <v/>
      </c>
      <c r="AF90" s="34" t="str">
        <f>IF('Q1'!S127="","",'Q1'!S127)</f>
        <v/>
      </c>
      <c r="AG90" s="34" t="str">
        <f>IF('Q1'!T127="","",'Q1'!T127)</f>
        <v/>
      </c>
      <c r="AH90" s="34" t="str">
        <f>IF('Q1'!U127="","",'Q1'!U127)</f>
        <v/>
      </c>
      <c r="AI90" s="34" t="str">
        <f>IF('Q1'!V127="","",'Q1'!V127)</f>
        <v/>
      </c>
      <c r="AJ90" s="43" t="str">
        <f>IF('Q1'!W127="","",'Q1'!W127)</f>
        <v/>
      </c>
      <c r="AK90" s="35" t="e">
        <f>IF('Q1'!#REF!="","",'Q1'!#REF!)</f>
        <v>#REF!</v>
      </c>
      <c r="AL90" s="34" t="e">
        <f>IF(#REF!="","",#REF!)</f>
        <v>#REF!</v>
      </c>
      <c r="AM90" s="34" t="e">
        <f>IF(#REF!="","",#REF!)</f>
        <v>#REF!</v>
      </c>
      <c r="AN90" s="34" t="e">
        <f>IF(#REF!="","",#REF!)</f>
        <v>#REF!</v>
      </c>
      <c r="AO90" s="34" t="e">
        <f>IF(#REF!="","",#REF!)</f>
        <v>#REF!</v>
      </c>
      <c r="AP90" s="34" t="e">
        <f>IF(#REF!="","",#REF!)</f>
        <v>#REF!</v>
      </c>
      <c r="AQ90" s="34" t="e">
        <f>IF(#REF!="","",#REF!)</f>
        <v>#REF!</v>
      </c>
      <c r="AR90" s="34" t="e">
        <f>IF(#REF!="","",#REF!)</f>
        <v>#REF!</v>
      </c>
      <c r="AS90" s="34" t="e">
        <f>IF(#REF!="","",#REF!)</f>
        <v>#REF!</v>
      </c>
      <c r="AT90" s="34" t="e">
        <f>IF(#REF!="","",#REF!)</f>
        <v>#REF!</v>
      </c>
      <c r="AU90" s="43" t="e">
        <f>IF(#REF!="","",#REF!)</f>
        <v>#REF!</v>
      </c>
      <c r="AV90" s="43" t="e">
        <f>IF(#REF!="","",#REF!)</f>
        <v>#REF!</v>
      </c>
      <c r="AW90" s="45" t="e">
        <f>IF(#REF!="","",#REF!)</f>
        <v>#REF!</v>
      </c>
      <c r="AX90" s="34" t="e">
        <f>IF(#REF!="","",#REF!)</f>
        <v>#REF!</v>
      </c>
      <c r="AY90" s="34" t="e">
        <f>IF(#REF!="","",#REF!)</f>
        <v>#REF!</v>
      </c>
      <c r="AZ90" s="34" t="e">
        <f>IF(#REF!="","",#REF!)</f>
        <v>#REF!</v>
      </c>
      <c r="BA90" s="34" t="e">
        <f>IF(#REF!="","",#REF!)</f>
        <v>#REF!</v>
      </c>
      <c r="BB90" s="34" t="e">
        <f>IF(#REF!="","",#REF!)</f>
        <v>#REF!</v>
      </c>
      <c r="BC90" s="34" t="e">
        <f>IF(#REF!="","",#REF!)</f>
        <v>#REF!</v>
      </c>
      <c r="BD90" s="34" t="e">
        <f>IF(#REF!="","",#REF!)</f>
        <v>#REF!</v>
      </c>
      <c r="BE90" s="34" t="e">
        <f>IF(#REF!="","",#REF!)</f>
        <v>#REF!</v>
      </c>
      <c r="BF90" s="35" t="e">
        <f>IF(#REF!="","",#REF!)</f>
        <v>#REF!</v>
      </c>
      <c r="BG90" s="35" t="e">
        <f>IF(#REF!="","",#REF!)</f>
        <v>#REF!</v>
      </c>
    </row>
    <row r="91" spans="5:59">
      <c r="E91" s="44" t="e">
        <f t="shared" si="9"/>
        <v>#REF!</v>
      </c>
      <c r="F91" t="e">
        <f>#REF!</f>
        <v>#REF!</v>
      </c>
      <c r="G91" t="e">
        <f>#REF!</f>
        <v>#REF!</v>
      </c>
      <c r="H91" t="e">
        <f>#REF!</f>
        <v>#REF!</v>
      </c>
      <c r="I91" t="e">
        <f>IF(#REF!="","",#REF!)</f>
        <v>#REF!</v>
      </c>
      <c r="J91" t="e">
        <f>IF(#REF!="","",#REF!)</f>
        <v>#REF!</v>
      </c>
      <c r="K91" t="e">
        <f>IF(#REF!="","",#REF!)</f>
        <v>#REF!</v>
      </c>
      <c r="L91" t="e">
        <f>IF(#REF!="","",#REF!)</f>
        <v>#REF!</v>
      </c>
      <c r="M91" t="e">
        <f>IF(#REF!="","",#REF!)</f>
        <v>#REF!</v>
      </c>
      <c r="N91" t="e">
        <f>IF(#REF!="","",#REF!)</f>
        <v>#REF!</v>
      </c>
      <c r="O91" t="e">
        <f>IF(#REF!="","",#REF!)</f>
        <v>#REF!</v>
      </c>
      <c r="P91" t="e">
        <f>IF(#REF!="","",#REF!)</f>
        <v>#REF!</v>
      </c>
      <c r="Q91" t="e">
        <f>IF(#REF!="","",#REF!)</f>
        <v>#REF!</v>
      </c>
      <c r="R91" t="e">
        <f>IF(#REF!="","",#REF!)</f>
        <v>#REF!</v>
      </c>
      <c r="S91" s="78"/>
      <c r="T91" t="e">
        <f>IF(#REF!="","",#REF!)</f>
        <v>#REF!</v>
      </c>
      <c r="U91" t="e">
        <f>IF(#REF!="","",#REF!)</f>
        <v>#REF!</v>
      </c>
      <c r="V91" t="e">
        <f>IF(#REF!="","",#REF!)</f>
        <v>#REF!</v>
      </c>
      <c r="W91" t="e">
        <f>IF(#REF!="","",#REF!)</f>
        <v>#REF!</v>
      </c>
      <c r="X91" s="37"/>
      <c r="Y91" s="108" t="e">
        <f>IF(#REF!="","",#REF!)</f>
        <v>#REF!</v>
      </c>
      <c r="Z91" s="35" t="e">
        <f>IF(#REF!="","",#REF!)</f>
        <v>#REF!</v>
      </c>
      <c r="AA91" s="34" t="str">
        <f>IF('Q1'!M128="","",'Q1'!M128)</f>
        <v/>
      </c>
      <c r="AB91" s="34" t="str">
        <f>IF('Q1'!N128="","",'Q1'!N128)</f>
        <v/>
      </c>
      <c r="AC91" s="34" t="str">
        <f>IF('Q1'!P128="","",'Q1'!P128)</f>
        <v/>
      </c>
      <c r="AD91" s="34" t="str">
        <f>IF('Q1'!Q128="","",'Q1'!Q128)</f>
        <v/>
      </c>
      <c r="AE91" s="34" t="str">
        <f>IF('Q1'!R128="","",'Q1'!R128)</f>
        <v/>
      </c>
      <c r="AF91" s="34" t="str">
        <f>IF('Q1'!S128="","",'Q1'!S128)</f>
        <v/>
      </c>
      <c r="AG91" s="34" t="str">
        <f>IF('Q1'!T128="","",'Q1'!T128)</f>
        <v/>
      </c>
      <c r="AH91" s="34" t="str">
        <f>IF('Q1'!U128="","",'Q1'!U128)</f>
        <v/>
      </c>
      <c r="AI91" s="34" t="str">
        <f>IF('Q1'!V128="","",'Q1'!V128)</f>
        <v/>
      </c>
      <c r="AJ91" s="43" t="str">
        <f>IF('Q1'!W128="","",'Q1'!W128)</f>
        <v/>
      </c>
      <c r="AK91" s="35" t="e">
        <f>IF('Q1'!#REF!="","",'Q1'!#REF!)</f>
        <v>#REF!</v>
      </c>
      <c r="AL91" s="34" t="e">
        <f>IF(#REF!="","",#REF!)</f>
        <v>#REF!</v>
      </c>
      <c r="AM91" s="34" t="e">
        <f>IF(#REF!="","",#REF!)</f>
        <v>#REF!</v>
      </c>
      <c r="AN91" s="34" t="e">
        <f>IF(#REF!="","",#REF!)</f>
        <v>#REF!</v>
      </c>
      <c r="AO91" s="34" t="e">
        <f>IF(#REF!="","",#REF!)</f>
        <v>#REF!</v>
      </c>
      <c r="AP91" s="34" t="e">
        <f>IF(#REF!="","",#REF!)</f>
        <v>#REF!</v>
      </c>
      <c r="AQ91" s="34" t="e">
        <f>IF(#REF!="","",#REF!)</f>
        <v>#REF!</v>
      </c>
      <c r="AR91" s="34" t="e">
        <f>IF(#REF!="","",#REF!)</f>
        <v>#REF!</v>
      </c>
      <c r="AS91" s="34" t="e">
        <f>IF(#REF!="","",#REF!)</f>
        <v>#REF!</v>
      </c>
      <c r="AT91" s="34" t="e">
        <f>IF(#REF!="","",#REF!)</f>
        <v>#REF!</v>
      </c>
      <c r="AU91" s="43" t="e">
        <f>IF(#REF!="","",#REF!)</f>
        <v>#REF!</v>
      </c>
      <c r="AV91" s="43" t="e">
        <f>IF(#REF!="","",#REF!)</f>
        <v>#REF!</v>
      </c>
      <c r="AW91" s="45" t="e">
        <f>IF(#REF!="","",#REF!)</f>
        <v>#REF!</v>
      </c>
      <c r="AX91" s="34" t="e">
        <f>IF(#REF!="","",#REF!)</f>
        <v>#REF!</v>
      </c>
      <c r="AY91" s="34" t="e">
        <f>IF(#REF!="","",#REF!)</f>
        <v>#REF!</v>
      </c>
      <c r="AZ91" s="34" t="e">
        <f>IF(#REF!="","",#REF!)</f>
        <v>#REF!</v>
      </c>
      <c r="BA91" s="34" t="e">
        <f>IF(#REF!="","",#REF!)</f>
        <v>#REF!</v>
      </c>
      <c r="BB91" s="34" t="e">
        <f>IF(#REF!="","",#REF!)</f>
        <v>#REF!</v>
      </c>
      <c r="BC91" s="34" t="e">
        <f>IF(#REF!="","",#REF!)</f>
        <v>#REF!</v>
      </c>
      <c r="BD91" s="34" t="e">
        <f>IF(#REF!="","",#REF!)</f>
        <v>#REF!</v>
      </c>
      <c r="BE91" s="34" t="e">
        <f>IF(#REF!="","",#REF!)</f>
        <v>#REF!</v>
      </c>
      <c r="BF91" s="35" t="e">
        <f>IF(#REF!="","",#REF!)</f>
        <v>#REF!</v>
      </c>
      <c r="BG91" s="35" t="e">
        <f>IF(#REF!="","",#REF!)</f>
        <v>#REF!</v>
      </c>
    </row>
    <row r="92" spans="5:59">
      <c r="E92" s="44" t="e">
        <f t="shared" si="9"/>
        <v>#REF!</v>
      </c>
      <c r="F92" t="e">
        <f>#REF!</f>
        <v>#REF!</v>
      </c>
      <c r="G92" t="e">
        <f>#REF!</f>
        <v>#REF!</v>
      </c>
      <c r="H92" t="e">
        <f>#REF!</f>
        <v>#REF!</v>
      </c>
      <c r="I92" t="e">
        <f>IF(#REF!="","",#REF!)</f>
        <v>#REF!</v>
      </c>
      <c r="J92" t="e">
        <f>IF(#REF!="","",#REF!)</f>
        <v>#REF!</v>
      </c>
      <c r="K92" t="e">
        <f>IF(#REF!="","",#REF!)</f>
        <v>#REF!</v>
      </c>
      <c r="L92" t="e">
        <f>IF(#REF!="","",#REF!)</f>
        <v>#REF!</v>
      </c>
      <c r="M92" t="e">
        <f>IF(#REF!="","",#REF!)</f>
        <v>#REF!</v>
      </c>
      <c r="N92" t="e">
        <f>IF(#REF!="","",#REF!)</f>
        <v>#REF!</v>
      </c>
      <c r="O92" t="e">
        <f>IF(#REF!="","",#REF!)</f>
        <v>#REF!</v>
      </c>
      <c r="P92" t="e">
        <f>IF(#REF!="","",#REF!)</f>
        <v>#REF!</v>
      </c>
      <c r="Q92" t="e">
        <f>IF(#REF!="","",#REF!)</f>
        <v>#REF!</v>
      </c>
      <c r="R92" t="e">
        <f>IF(#REF!="","",#REF!)</f>
        <v>#REF!</v>
      </c>
      <c r="S92" s="78"/>
      <c r="T92" t="e">
        <f>IF(#REF!="","",#REF!)</f>
        <v>#REF!</v>
      </c>
      <c r="U92" t="e">
        <f>IF(#REF!="","",#REF!)</f>
        <v>#REF!</v>
      </c>
      <c r="V92" t="e">
        <f>IF(#REF!="","",#REF!)</f>
        <v>#REF!</v>
      </c>
      <c r="W92" t="e">
        <f>IF(#REF!="","",#REF!)</f>
        <v>#REF!</v>
      </c>
      <c r="X92" s="37"/>
      <c r="Y92" s="108" t="e">
        <f>IF(#REF!="","",#REF!)</f>
        <v>#REF!</v>
      </c>
      <c r="Z92" s="35" t="e">
        <f>IF(#REF!="","",#REF!)</f>
        <v>#REF!</v>
      </c>
      <c r="AA92" s="34" t="str">
        <f>IF('Q1'!M129="","",'Q1'!M129)</f>
        <v/>
      </c>
      <c r="AB92" s="34" t="str">
        <f>IF('Q1'!N129="","",'Q1'!N129)</f>
        <v/>
      </c>
      <c r="AC92" s="34" t="str">
        <f>IF('Q1'!P129="","",'Q1'!P129)</f>
        <v/>
      </c>
      <c r="AD92" s="34" t="str">
        <f>IF('Q1'!Q129="","",'Q1'!Q129)</f>
        <v/>
      </c>
      <c r="AE92" s="34" t="str">
        <f>IF('Q1'!R129="","",'Q1'!R129)</f>
        <v/>
      </c>
      <c r="AF92" s="34" t="str">
        <f>IF('Q1'!S129="","",'Q1'!S129)</f>
        <v/>
      </c>
      <c r="AG92" s="34" t="str">
        <f>IF('Q1'!T129="","",'Q1'!T129)</f>
        <v/>
      </c>
      <c r="AH92" s="34" t="str">
        <f>IF('Q1'!U129="","",'Q1'!U129)</f>
        <v/>
      </c>
      <c r="AI92" s="34" t="str">
        <f>IF('Q1'!V129="","",'Q1'!V129)</f>
        <v/>
      </c>
      <c r="AJ92" s="43" t="str">
        <f>IF('Q1'!W129="","",'Q1'!W129)</f>
        <v/>
      </c>
      <c r="AK92" s="35" t="e">
        <f>IF('Q1'!#REF!="","",'Q1'!#REF!)</f>
        <v>#REF!</v>
      </c>
      <c r="AL92" s="34" t="e">
        <f>IF(#REF!="","",#REF!)</f>
        <v>#REF!</v>
      </c>
      <c r="AM92" s="34" t="e">
        <f>IF(#REF!="","",#REF!)</f>
        <v>#REF!</v>
      </c>
      <c r="AN92" s="34" t="e">
        <f>IF(#REF!="","",#REF!)</f>
        <v>#REF!</v>
      </c>
      <c r="AO92" s="34" t="e">
        <f>IF(#REF!="","",#REF!)</f>
        <v>#REF!</v>
      </c>
      <c r="AP92" s="34" t="e">
        <f>IF(#REF!="","",#REF!)</f>
        <v>#REF!</v>
      </c>
      <c r="AQ92" s="34" t="e">
        <f>IF(#REF!="","",#REF!)</f>
        <v>#REF!</v>
      </c>
      <c r="AR92" s="34" t="e">
        <f>IF(#REF!="","",#REF!)</f>
        <v>#REF!</v>
      </c>
      <c r="AS92" s="34" t="e">
        <f>IF(#REF!="","",#REF!)</f>
        <v>#REF!</v>
      </c>
      <c r="AT92" s="34" t="e">
        <f>IF(#REF!="","",#REF!)</f>
        <v>#REF!</v>
      </c>
      <c r="AU92" s="43" t="e">
        <f>IF(#REF!="","",#REF!)</f>
        <v>#REF!</v>
      </c>
      <c r="AV92" s="43" t="e">
        <f>IF(#REF!="","",#REF!)</f>
        <v>#REF!</v>
      </c>
      <c r="AW92" s="45" t="e">
        <f>IF(#REF!="","",#REF!)</f>
        <v>#REF!</v>
      </c>
      <c r="AX92" s="34" t="e">
        <f>IF(#REF!="","",#REF!)</f>
        <v>#REF!</v>
      </c>
      <c r="AY92" s="34" t="e">
        <f>IF(#REF!="","",#REF!)</f>
        <v>#REF!</v>
      </c>
      <c r="AZ92" s="34" t="e">
        <f>IF(#REF!="","",#REF!)</f>
        <v>#REF!</v>
      </c>
      <c r="BA92" s="34" t="e">
        <f>IF(#REF!="","",#REF!)</f>
        <v>#REF!</v>
      </c>
      <c r="BB92" s="34" t="e">
        <f>IF(#REF!="","",#REF!)</f>
        <v>#REF!</v>
      </c>
      <c r="BC92" s="34" t="e">
        <f>IF(#REF!="","",#REF!)</f>
        <v>#REF!</v>
      </c>
      <c r="BD92" s="34" t="e">
        <f>IF(#REF!="","",#REF!)</f>
        <v>#REF!</v>
      </c>
      <c r="BE92" s="34" t="e">
        <f>IF(#REF!="","",#REF!)</f>
        <v>#REF!</v>
      </c>
      <c r="BF92" s="35" t="e">
        <f>IF(#REF!="","",#REF!)</f>
        <v>#REF!</v>
      </c>
      <c r="BG92" s="35" t="e">
        <f>IF(#REF!="","",#REF!)</f>
        <v>#REF!</v>
      </c>
    </row>
    <row r="93" spans="5:59">
      <c r="E93" s="44" t="e">
        <f t="shared" si="9"/>
        <v>#REF!</v>
      </c>
      <c r="F93" t="e">
        <f>#REF!</f>
        <v>#REF!</v>
      </c>
      <c r="G93" t="e">
        <f>#REF!</f>
        <v>#REF!</v>
      </c>
      <c r="H93" t="e">
        <f>#REF!</f>
        <v>#REF!</v>
      </c>
      <c r="I93" t="e">
        <f>IF(#REF!="","",#REF!)</f>
        <v>#REF!</v>
      </c>
      <c r="J93" t="e">
        <f>IF(#REF!="","",#REF!)</f>
        <v>#REF!</v>
      </c>
      <c r="K93" t="e">
        <f>IF(#REF!="","",#REF!)</f>
        <v>#REF!</v>
      </c>
      <c r="L93" t="e">
        <f>IF(#REF!="","",#REF!)</f>
        <v>#REF!</v>
      </c>
      <c r="M93" t="e">
        <f>IF(#REF!="","",#REF!)</f>
        <v>#REF!</v>
      </c>
      <c r="N93" t="e">
        <f>IF(#REF!="","",#REF!)</f>
        <v>#REF!</v>
      </c>
      <c r="O93" t="e">
        <f>IF(#REF!="","",#REF!)</f>
        <v>#REF!</v>
      </c>
      <c r="P93" t="e">
        <f>IF(#REF!="","",#REF!)</f>
        <v>#REF!</v>
      </c>
      <c r="Q93" t="e">
        <f>IF(#REF!="","",#REF!)</f>
        <v>#REF!</v>
      </c>
      <c r="R93" t="e">
        <f>IF(#REF!="","",#REF!)</f>
        <v>#REF!</v>
      </c>
      <c r="S93" s="78"/>
      <c r="T93" t="e">
        <f>IF(#REF!="","",#REF!)</f>
        <v>#REF!</v>
      </c>
      <c r="U93" t="e">
        <f>IF(#REF!="","",#REF!)</f>
        <v>#REF!</v>
      </c>
      <c r="V93" t="e">
        <f>IF(#REF!="","",#REF!)</f>
        <v>#REF!</v>
      </c>
      <c r="W93" t="e">
        <f>IF(#REF!="","",#REF!)</f>
        <v>#REF!</v>
      </c>
      <c r="X93" s="37"/>
      <c r="Y93" s="108" t="e">
        <f>IF(#REF!="","",#REF!)</f>
        <v>#REF!</v>
      </c>
      <c r="Z93" s="35" t="e">
        <f>IF(#REF!="","",#REF!)</f>
        <v>#REF!</v>
      </c>
      <c r="AA93" s="34" t="str">
        <f>IF('Q1'!M130="","",'Q1'!M130)</f>
        <v/>
      </c>
      <c r="AB93" s="34" t="str">
        <f>IF('Q1'!N130="","",'Q1'!N130)</f>
        <v/>
      </c>
      <c r="AC93" s="34" t="str">
        <f>IF('Q1'!P130="","",'Q1'!P130)</f>
        <v/>
      </c>
      <c r="AD93" s="34" t="str">
        <f>IF('Q1'!Q130="","",'Q1'!Q130)</f>
        <v/>
      </c>
      <c r="AE93" s="34" t="str">
        <f>IF('Q1'!R130="","",'Q1'!R130)</f>
        <v/>
      </c>
      <c r="AF93" s="34" t="str">
        <f>IF('Q1'!S130="","",'Q1'!S130)</f>
        <v/>
      </c>
      <c r="AG93" s="34" t="str">
        <f>IF('Q1'!T130="","",'Q1'!T130)</f>
        <v/>
      </c>
      <c r="AH93" s="34" t="str">
        <f>IF('Q1'!U130="","",'Q1'!U130)</f>
        <v/>
      </c>
      <c r="AI93" s="34" t="str">
        <f>IF('Q1'!V130="","",'Q1'!V130)</f>
        <v/>
      </c>
      <c r="AJ93" s="43" t="str">
        <f>IF('Q1'!W130="","",'Q1'!W130)</f>
        <v/>
      </c>
      <c r="AK93" s="35" t="e">
        <f>IF('Q1'!#REF!="","",'Q1'!#REF!)</f>
        <v>#REF!</v>
      </c>
      <c r="AL93" s="34" t="e">
        <f>IF(#REF!="","",#REF!)</f>
        <v>#REF!</v>
      </c>
      <c r="AM93" s="34" t="e">
        <f>IF(#REF!="","",#REF!)</f>
        <v>#REF!</v>
      </c>
      <c r="AN93" s="34" t="e">
        <f>IF(#REF!="","",#REF!)</f>
        <v>#REF!</v>
      </c>
      <c r="AO93" s="34" t="e">
        <f>IF(#REF!="","",#REF!)</f>
        <v>#REF!</v>
      </c>
      <c r="AP93" s="34" t="e">
        <f>IF(#REF!="","",#REF!)</f>
        <v>#REF!</v>
      </c>
      <c r="AQ93" s="34" t="e">
        <f>IF(#REF!="","",#REF!)</f>
        <v>#REF!</v>
      </c>
      <c r="AR93" s="34" t="e">
        <f>IF(#REF!="","",#REF!)</f>
        <v>#REF!</v>
      </c>
      <c r="AS93" s="34" t="e">
        <f>IF(#REF!="","",#REF!)</f>
        <v>#REF!</v>
      </c>
      <c r="AT93" s="34" t="e">
        <f>IF(#REF!="","",#REF!)</f>
        <v>#REF!</v>
      </c>
      <c r="AU93" s="43" t="e">
        <f>IF(#REF!="","",#REF!)</f>
        <v>#REF!</v>
      </c>
      <c r="AV93" s="43" t="e">
        <f>IF(#REF!="","",#REF!)</f>
        <v>#REF!</v>
      </c>
      <c r="AW93" s="45" t="e">
        <f>IF(#REF!="","",#REF!)</f>
        <v>#REF!</v>
      </c>
      <c r="AX93" s="34" t="e">
        <f>IF(#REF!="","",#REF!)</f>
        <v>#REF!</v>
      </c>
      <c r="AY93" s="34" t="e">
        <f>IF(#REF!="","",#REF!)</f>
        <v>#REF!</v>
      </c>
      <c r="AZ93" s="34" t="e">
        <f>IF(#REF!="","",#REF!)</f>
        <v>#REF!</v>
      </c>
      <c r="BA93" s="34" t="e">
        <f>IF(#REF!="","",#REF!)</f>
        <v>#REF!</v>
      </c>
      <c r="BB93" s="34" t="e">
        <f>IF(#REF!="","",#REF!)</f>
        <v>#REF!</v>
      </c>
      <c r="BC93" s="34" t="e">
        <f>IF(#REF!="","",#REF!)</f>
        <v>#REF!</v>
      </c>
      <c r="BD93" s="34" t="e">
        <f>IF(#REF!="","",#REF!)</f>
        <v>#REF!</v>
      </c>
      <c r="BE93" s="34" t="e">
        <f>IF(#REF!="","",#REF!)</f>
        <v>#REF!</v>
      </c>
      <c r="BF93" s="35" t="e">
        <f>IF(#REF!="","",#REF!)</f>
        <v>#REF!</v>
      </c>
      <c r="BG93" s="35" t="e">
        <f>IF(#REF!="","",#REF!)</f>
        <v>#REF!</v>
      </c>
    </row>
    <row r="94" spans="5:59">
      <c r="E94" s="44" t="e">
        <f t="shared" si="9"/>
        <v>#REF!</v>
      </c>
      <c r="F94" t="e">
        <f>#REF!</f>
        <v>#REF!</v>
      </c>
      <c r="G94" t="e">
        <f>#REF!</f>
        <v>#REF!</v>
      </c>
      <c r="H94" t="e">
        <f>#REF!</f>
        <v>#REF!</v>
      </c>
      <c r="I94" t="e">
        <f>IF(#REF!="","",#REF!)</f>
        <v>#REF!</v>
      </c>
      <c r="J94" t="e">
        <f>IF(#REF!="","",#REF!)</f>
        <v>#REF!</v>
      </c>
      <c r="K94" t="e">
        <f>IF(#REF!="","",#REF!)</f>
        <v>#REF!</v>
      </c>
      <c r="L94" t="e">
        <f>IF(#REF!="","",#REF!)</f>
        <v>#REF!</v>
      </c>
      <c r="M94" t="e">
        <f>IF(#REF!="","",#REF!)</f>
        <v>#REF!</v>
      </c>
      <c r="N94" t="e">
        <f>IF(#REF!="","",#REF!)</f>
        <v>#REF!</v>
      </c>
      <c r="O94" t="e">
        <f>IF(#REF!="","",#REF!)</f>
        <v>#REF!</v>
      </c>
      <c r="P94" t="e">
        <f>IF(#REF!="","",#REF!)</f>
        <v>#REF!</v>
      </c>
      <c r="Q94" t="e">
        <f>IF(#REF!="","",#REF!)</f>
        <v>#REF!</v>
      </c>
      <c r="R94" t="e">
        <f>IF(#REF!="","",#REF!)</f>
        <v>#REF!</v>
      </c>
      <c r="S94" s="78"/>
      <c r="T94" t="e">
        <f>IF(#REF!="","",#REF!)</f>
        <v>#REF!</v>
      </c>
      <c r="U94" t="e">
        <f>IF(#REF!="","",#REF!)</f>
        <v>#REF!</v>
      </c>
      <c r="V94" t="e">
        <f>IF(#REF!="","",#REF!)</f>
        <v>#REF!</v>
      </c>
      <c r="W94" t="e">
        <f>IF(#REF!="","",#REF!)</f>
        <v>#REF!</v>
      </c>
      <c r="X94" s="37"/>
      <c r="Y94" s="108" t="e">
        <f>IF(#REF!="","",#REF!)</f>
        <v>#REF!</v>
      </c>
      <c r="Z94" s="35" t="e">
        <f>IF(#REF!="","",#REF!)</f>
        <v>#REF!</v>
      </c>
      <c r="AA94" s="34" t="str">
        <f>IF('Q1'!M131="","",'Q1'!M131)</f>
        <v/>
      </c>
      <c r="AB94" s="34" t="str">
        <f>IF('Q1'!N131="","",'Q1'!N131)</f>
        <v/>
      </c>
      <c r="AC94" s="34" t="str">
        <f>IF('Q1'!P131="","",'Q1'!P131)</f>
        <v/>
      </c>
      <c r="AD94" s="34" t="str">
        <f>IF('Q1'!Q131="","",'Q1'!Q131)</f>
        <v/>
      </c>
      <c r="AE94" s="34" t="str">
        <f>IF('Q1'!R131="","",'Q1'!R131)</f>
        <v/>
      </c>
      <c r="AF94" s="34" t="str">
        <f>IF('Q1'!S131="","",'Q1'!S131)</f>
        <v/>
      </c>
      <c r="AG94" s="34" t="str">
        <f>IF('Q1'!T131="","",'Q1'!T131)</f>
        <v/>
      </c>
      <c r="AH94" s="34" t="str">
        <f>IF('Q1'!U131="","",'Q1'!U131)</f>
        <v/>
      </c>
      <c r="AI94" s="34" t="str">
        <f>IF('Q1'!V131="","",'Q1'!V131)</f>
        <v/>
      </c>
      <c r="AJ94" s="43" t="str">
        <f>IF('Q1'!W131="","",'Q1'!W131)</f>
        <v/>
      </c>
      <c r="AK94" s="35" t="e">
        <f>IF('Q1'!#REF!="","",'Q1'!#REF!)</f>
        <v>#REF!</v>
      </c>
      <c r="AL94" s="34" t="e">
        <f>IF(#REF!="","",#REF!)</f>
        <v>#REF!</v>
      </c>
      <c r="AM94" s="34" t="e">
        <f>IF(#REF!="","",#REF!)</f>
        <v>#REF!</v>
      </c>
      <c r="AN94" s="34" t="e">
        <f>IF(#REF!="","",#REF!)</f>
        <v>#REF!</v>
      </c>
      <c r="AO94" s="34" t="e">
        <f>IF(#REF!="","",#REF!)</f>
        <v>#REF!</v>
      </c>
      <c r="AP94" s="34" t="e">
        <f>IF(#REF!="","",#REF!)</f>
        <v>#REF!</v>
      </c>
      <c r="AQ94" s="34" t="e">
        <f>IF(#REF!="","",#REF!)</f>
        <v>#REF!</v>
      </c>
      <c r="AR94" s="34" t="e">
        <f>IF(#REF!="","",#REF!)</f>
        <v>#REF!</v>
      </c>
      <c r="AS94" s="34" t="e">
        <f>IF(#REF!="","",#REF!)</f>
        <v>#REF!</v>
      </c>
      <c r="AT94" s="34" t="e">
        <f>IF(#REF!="","",#REF!)</f>
        <v>#REF!</v>
      </c>
      <c r="AU94" s="43" t="e">
        <f>IF(#REF!="","",#REF!)</f>
        <v>#REF!</v>
      </c>
      <c r="AV94" s="43" t="e">
        <f>IF(#REF!="","",#REF!)</f>
        <v>#REF!</v>
      </c>
      <c r="AW94" s="45" t="e">
        <f>IF(#REF!="","",#REF!)</f>
        <v>#REF!</v>
      </c>
      <c r="AX94" s="34" t="e">
        <f>IF(#REF!="","",#REF!)</f>
        <v>#REF!</v>
      </c>
      <c r="AY94" s="34" t="e">
        <f>IF(#REF!="","",#REF!)</f>
        <v>#REF!</v>
      </c>
      <c r="AZ94" s="34" t="e">
        <f>IF(#REF!="","",#REF!)</f>
        <v>#REF!</v>
      </c>
      <c r="BA94" s="34" t="e">
        <f>IF(#REF!="","",#REF!)</f>
        <v>#REF!</v>
      </c>
      <c r="BB94" s="34" t="e">
        <f>IF(#REF!="","",#REF!)</f>
        <v>#REF!</v>
      </c>
      <c r="BC94" s="34" t="e">
        <f>IF(#REF!="","",#REF!)</f>
        <v>#REF!</v>
      </c>
      <c r="BD94" s="34" t="e">
        <f>IF(#REF!="","",#REF!)</f>
        <v>#REF!</v>
      </c>
      <c r="BE94" s="34" t="e">
        <f>IF(#REF!="","",#REF!)</f>
        <v>#REF!</v>
      </c>
      <c r="BF94" s="35" t="e">
        <f>IF(#REF!="","",#REF!)</f>
        <v>#REF!</v>
      </c>
      <c r="BG94" s="35" t="e">
        <f>IF(#REF!="","",#REF!)</f>
        <v>#REF!</v>
      </c>
    </row>
    <row r="95" spans="5:59">
      <c r="E95" s="44" t="e">
        <f t="shared" si="9"/>
        <v>#REF!</v>
      </c>
      <c r="F95" t="e">
        <f>#REF!</f>
        <v>#REF!</v>
      </c>
      <c r="G95" t="e">
        <f>#REF!</f>
        <v>#REF!</v>
      </c>
      <c r="H95" t="e">
        <f>#REF!</f>
        <v>#REF!</v>
      </c>
      <c r="I95" t="e">
        <f>IF(#REF!="","",#REF!)</f>
        <v>#REF!</v>
      </c>
      <c r="J95" t="e">
        <f>IF(#REF!="","",#REF!)</f>
        <v>#REF!</v>
      </c>
      <c r="K95" t="e">
        <f>IF(#REF!="","",#REF!)</f>
        <v>#REF!</v>
      </c>
      <c r="L95" t="e">
        <f>IF(#REF!="","",#REF!)</f>
        <v>#REF!</v>
      </c>
      <c r="M95" t="e">
        <f>IF(#REF!="","",#REF!)</f>
        <v>#REF!</v>
      </c>
      <c r="N95" t="e">
        <f>IF(#REF!="","",#REF!)</f>
        <v>#REF!</v>
      </c>
      <c r="O95" t="e">
        <f>IF(#REF!="","",#REF!)</f>
        <v>#REF!</v>
      </c>
      <c r="P95" t="e">
        <f>IF(#REF!="","",#REF!)</f>
        <v>#REF!</v>
      </c>
      <c r="Q95" t="e">
        <f>IF(#REF!="","",#REF!)</f>
        <v>#REF!</v>
      </c>
      <c r="R95" t="e">
        <f>IF(#REF!="","",#REF!)</f>
        <v>#REF!</v>
      </c>
      <c r="S95" s="78"/>
      <c r="T95" t="e">
        <f>IF(#REF!="","",#REF!)</f>
        <v>#REF!</v>
      </c>
      <c r="U95" t="e">
        <f>IF(#REF!="","",#REF!)</f>
        <v>#REF!</v>
      </c>
      <c r="V95" t="e">
        <f>IF(#REF!="","",#REF!)</f>
        <v>#REF!</v>
      </c>
      <c r="W95" t="e">
        <f>IF(#REF!="","",#REF!)</f>
        <v>#REF!</v>
      </c>
      <c r="X95" s="37"/>
      <c r="Y95" s="108" t="e">
        <f>IF(#REF!="","",#REF!)</f>
        <v>#REF!</v>
      </c>
      <c r="Z95" s="35" t="e">
        <f>IF(#REF!="","",#REF!)</f>
        <v>#REF!</v>
      </c>
      <c r="AA95" s="34" t="str">
        <f>IF('Q1'!M132="","",'Q1'!M132)</f>
        <v/>
      </c>
      <c r="AB95" s="34" t="str">
        <f>IF('Q1'!N132="","",'Q1'!N132)</f>
        <v/>
      </c>
      <c r="AC95" s="34" t="str">
        <f>IF('Q1'!P132="","",'Q1'!P132)</f>
        <v/>
      </c>
      <c r="AD95" s="34" t="str">
        <f>IF('Q1'!Q132="","",'Q1'!Q132)</f>
        <v/>
      </c>
      <c r="AE95" s="34" t="str">
        <f>IF('Q1'!R132="","",'Q1'!R132)</f>
        <v/>
      </c>
      <c r="AF95" s="34" t="str">
        <f>IF('Q1'!S132="","",'Q1'!S132)</f>
        <v/>
      </c>
      <c r="AG95" s="34" t="str">
        <f>IF('Q1'!T132="","",'Q1'!T132)</f>
        <v/>
      </c>
      <c r="AH95" s="34" t="str">
        <f>IF('Q1'!U132="","",'Q1'!U132)</f>
        <v/>
      </c>
      <c r="AI95" s="34" t="str">
        <f>IF('Q1'!V132="","",'Q1'!V132)</f>
        <v/>
      </c>
      <c r="AJ95" s="43" t="str">
        <f>IF('Q1'!W132="","",'Q1'!W132)</f>
        <v/>
      </c>
      <c r="AK95" s="35" t="e">
        <f>IF('Q1'!#REF!="","",'Q1'!#REF!)</f>
        <v>#REF!</v>
      </c>
      <c r="AL95" s="34" t="e">
        <f>IF(#REF!="","",#REF!)</f>
        <v>#REF!</v>
      </c>
      <c r="AM95" s="34" t="e">
        <f>IF(#REF!="","",#REF!)</f>
        <v>#REF!</v>
      </c>
      <c r="AN95" s="34" t="e">
        <f>IF(#REF!="","",#REF!)</f>
        <v>#REF!</v>
      </c>
      <c r="AO95" s="34" t="e">
        <f>IF(#REF!="","",#REF!)</f>
        <v>#REF!</v>
      </c>
      <c r="AP95" s="34" t="e">
        <f>IF(#REF!="","",#REF!)</f>
        <v>#REF!</v>
      </c>
      <c r="AQ95" s="34" t="e">
        <f>IF(#REF!="","",#REF!)</f>
        <v>#REF!</v>
      </c>
      <c r="AR95" s="34" t="e">
        <f>IF(#REF!="","",#REF!)</f>
        <v>#REF!</v>
      </c>
      <c r="AS95" s="34" t="e">
        <f>IF(#REF!="","",#REF!)</f>
        <v>#REF!</v>
      </c>
      <c r="AT95" s="34" t="e">
        <f>IF(#REF!="","",#REF!)</f>
        <v>#REF!</v>
      </c>
      <c r="AU95" s="43" t="e">
        <f>IF(#REF!="","",#REF!)</f>
        <v>#REF!</v>
      </c>
      <c r="AV95" s="43" t="e">
        <f>IF(#REF!="","",#REF!)</f>
        <v>#REF!</v>
      </c>
      <c r="AW95" s="45" t="e">
        <f>IF(#REF!="","",#REF!)</f>
        <v>#REF!</v>
      </c>
      <c r="AX95" s="34" t="e">
        <f>IF(#REF!="","",#REF!)</f>
        <v>#REF!</v>
      </c>
      <c r="AY95" s="34" t="e">
        <f>IF(#REF!="","",#REF!)</f>
        <v>#REF!</v>
      </c>
      <c r="AZ95" s="34" t="e">
        <f>IF(#REF!="","",#REF!)</f>
        <v>#REF!</v>
      </c>
      <c r="BA95" s="34" t="e">
        <f>IF(#REF!="","",#REF!)</f>
        <v>#REF!</v>
      </c>
      <c r="BB95" s="34" t="e">
        <f>IF(#REF!="","",#REF!)</f>
        <v>#REF!</v>
      </c>
      <c r="BC95" s="34" t="e">
        <f>IF(#REF!="","",#REF!)</f>
        <v>#REF!</v>
      </c>
      <c r="BD95" s="34" t="e">
        <f>IF(#REF!="","",#REF!)</f>
        <v>#REF!</v>
      </c>
      <c r="BE95" s="34" t="e">
        <f>IF(#REF!="","",#REF!)</f>
        <v>#REF!</v>
      </c>
      <c r="BF95" s="35" t="e">
        <f>IF(#REF!="","",#REF!)</f>
        <v>#REF!</v>
      </c>
      <c r="BG95" s="35" t="e">
        <f>IF(#REF!="","",#REF!)</f>
        <v>#REF!</v>
      </c>
    </row>
    <row r="96" spans="5:59">
      <c r="E96" s="44" t="e">
        <f t="shared" si="9"/>
        <v>#REF!</v>
      </c>
      <c r="F96" t="e">
        <f>#REF!</f>
        <v>#REF!</v>
      </c>
      <c r="G96" t="e">
        <f>#REF!</f>
        <v>#REF!</v>
      </c>
      <c r="H96" t="e">
        <f>#REF!</f>
        <v>#REF!</v>
      </c>
      <c r="I96" t="e">
        <f>IF(#REF!="","",#REF!)</f>
        <v>#REF!</v>
      </c>
      <c r="J96" t="e">
        <f>IF(#REF!="","",#REF!)</f>
        <v>#REF!</v>
      </c>
      <c r="K96" t="e">
        <f>IF(#REF!="","",#REF!)</f>
        <v>#REF!</v>
      </c>
      <c r="L96" t="e">
        <f>IF(#REF!="","",#REF!)</f>
        <v>#REF!</v>
      </c>
      <c r="M96" t="e">
        <f>IF(#REF!="","",#REF!)</f>
        <v>#REF!</v>
      </c>
      <c r="N96" t="e">
        <f>IF(#REF!="","",#REF!)</f>
        <v>#REF!</v>
      </c>
      <c r="O96" t="e">
        <f>IF(#REF!="","",#REF!)</f>
        <v>#REF!</v>
      </c>
      <c r="P96" t="e">
        <f>IF(#REF!="","",#REF!)</f>
        <v>#REF!</v>
      </c>
      <c r="Q96" t="e">
        <f>IF(#REF!="","",#REF!)</f>
        <v>#REF!</v>
      </c>
      <c r="R96" t="e">
        <f>IF(#REF!="","",#REF!)</f>
        <v>#REF!</v>
      </c>
      <c r="S96" s="78"/>
      <c r="T96" t="e">
        <f>IF(#REF!="","",#REF!)</f>
        <v>#REF!</v>
      </c>
      <c r="U96" t="e">
        <f>IF(#REF!="","",#REF!)</f>
        <v>#REF!</v>
      </c>
      <c r="V96" t="e">
        <f>IF(#REF!="","",#REF!)</f>
        <v>#REF!</v>
      </c>
      <c r="W96" t="e">
        <f>IF(#REF!="","",#REF!)</f>
        <v>#REF!</v>
      </c>
      <c r="X96" s="37"/>
      <c r="Y96" s="108" t="e">
        <f>IF(#REF!="","",#REF!)</f>
        <v>#REF!</v>
      </c>
      <c r="Z96" s="35" t="e">
        <f>IF(#REF!="","",#REF!)</f>
        <v>#REF!</v>
      </c>
      <c r="AA96" s="34" t="str">
        <f>IF('Q1'!M133="","",'Q1'!M133)</f>
        <v/>
      </c>
      <c r="AB96" s="34" t="str">
        <f>IF('Q1'!N133="","",'Q1'!N133)</f>
        <v/>
      </c>
      <c r="AC96" s="34" t="str">
        <f>IF('Q1'!P133="","",'Q1'!P133)</f>
        <v/>
      </c>
      <c r="AD96" s="34" t="str">
        <f>IF('Q1'!Q133="","",'Q1'!Q133)</f>
        <v/>
      </c>
      <c r="AE96" s="34" t="str">
        <f>IF('Q1'!R133="","",'Q1'!R133)</f>
        <v/>
      </c>
      <c r="AF96" s="34" t="str">
        <f>IF('Q1'!S133="","",'Q1'!S133)</f>
        <v/>
      </c>
      <c r="AG96" s="34" t="str">
        <f>IF('Q1'!T133="","",'Q1'!T133)</f>
        <v/>
      </c>
      <c r="AH96" s="34" t="str">
        <f>IF('Q1'!U133="","",'Q1'!U133)</f>
        <v/>
      </c>
      <c r="AI96" s="34" t="str">
        <f>IF('Q1'!V133="","",'Q1'!V133)</f>
        <v/>
      </c>
      <c r="AJ96" s="43" t="str">
        <f>IF('Q1'!W133="","",'Q1'!W133)</f>
        <v/>
      </c>
      <c r="AK96" s="35" t="e">
        <f>IF('Q1'!#REF!="","",'Q1'!#REF!)</f>
        <v>#REF!</v>
      </c>
      <c r="AL96" s="34" t="e">
        <f>IF(#REF!="","",#REF!)</f>
        <v>#REF!</v>
      </c>
      <c r="AM96" s="34" t="e">
        <f>IF(#REF!="","",#REF!)</f>
        <v>#REF!</v>
      </c>
      <c r="AN96" s="34" t="e">
        <f>IF(#REF!="","",#REF!)</f>
        <v>#REF!</v>
      </c>
      <c r="AO96" s="34" t="e">
        <f>IF(#REF!="","",#REF!)</f>
        <v>#REF!</v>
      </c>
      <c r="AP96" s="34" t="e">
        <f>IF(#REF!="","",#REF!)</f>
        <v>#REF!</v>
      </c>
      <c r="AQ96" s="34" t="e">
        <f>IF(#REF!="","",#REF!)</f>
        <v>#REF!</v>
      </c>
      <c r="AR96" s="34" t="e">
        <f>IF(#REF!="","",#REF!)</f>
        <v>#REF!</v>
      </c>
      <c r="AS96" s="34" t="e">
        <f>IF(#REF!="","",#REF!)</f>
        <v>#REF!</v>
      </c>
      <c r="AT96" s="34" t="e">
        <f>IF(#REF!="","",#REF!)</f>
        <v>#REF!</v>
      </c>
      <c r="AU96" s="43" t="e">
        <f>IF(#REF!="","",#REF!)</f>
        <v>#REF!</v>
      </c>
      <c r="AV96" s="43" t="e">
        <f>IF(#REF!="","",#REF!)</f>
        <v>#REF!</v>
      </c>
      <c r="AW96" s="45" t="e">
        <f>IF(#REF!="","",#REF!)</f>
        <v>#REF!</v>
      </c>
      <c r="AX96" s="34" t="e">
        <f>IF(#REF!="","",#REF!)</f>
        <v>#REF!</v>
      </c>
      <c r="AY96" s="34" t="e">
        <f>IF(#REF!="","",#REF!)</f>
        <v>#REF!</v>
      </c>
      <c r="AZ96" s="34" t="e">
        <f>IF(#REF!="","",#REF!)</f>
        <v>#REF!</v>
      </c>
      <c r="BA96" s="34" t="e">
        <f>IF(#REF!="","",#REF!)</f>
        <v>#REF!</v>
      </c>
      <c r="BB96" s="34" t="e">
        <f>IF(#REF!="","",#REF!)</f>
        <v>#REF!</v>
      </c>
      <c r="BC96" s="34" t="e">
        <f>IF(#REF!="","",#REF!)</f>
        <v>#REF!</v>
      </c>
      <c r="BD96" s="34" t="e">
        <f>IF(#REF!="","",#REF!)</f>
        <v>#REF!</v>
      </c>
      <c r="BE96" s="34" t="e">
        <f>IF(#REF!="","",#REF!)</f>
        <v>#REF!</v>
      </c>
      <c r="BF96" s="35" t="e">
        <f>IF(#REF!="","",#REF!)</f>
        <v>#REF!</v>
      </c>
      <c r="BG96" s="35" t="e">
        <f>IF(#REF!="","",#REF!)</f>
        <v>#REF!</v>
      </c>
    </row>
    <row r="97" spans="5:59">
      <c r="E97" s="44" t="e">
        <f t="shared" si="9"/>
        <v>#REF!</v>
      </c>
      <c r="F97" t="e">
        <f>#REF!</f>
        <v>#REF!</v>
      </c>
      <c r="G97" t="e">
        <f>#REF!</f>
        <v>#REF!</v>
      </c>
      <c r="H97" t="e">
        <f>#REF!</f>
        <v>#REF!</v>
      </c>
      <c r="I97" t="e">
        <f>IF(#REF!="","",#REF!)</f>
        <v>#REF!</v>
      </c>
      <c r="J97" t="e">
        <f>IF(#REF!="","",#REF!)</f>
        <v>#REF!</v>
      </c>
      <c r="K97" t="e">
        <f>IF(#REF!="","",#REF!)</f>
        <v>#REF!</v>
      </c>
      <c r="L97" t="e">
        <f>IF(#REF!="","",#REF!)</f>
        <v>#REF!</v>
      </c>
      <c r="M97" t="e">
        <f>IF(#REF!="","",#REF!)</f>
        <v>#REF!</v>
      </c>
      <c r="N97" t="e">
        <f>IF(#REF!="","",#REF!)</f>
        <v>#REF!</v>
      </c>
      <c r="O97" t="e">
        <f>IF(#REF!="","",#REF!)</f>
        <v>#REF!</v>
      </c>
      <c r="P97" t="e">
        <f>IF(#REF!="","",#REF!)</f>
        <v>#REF!</v>
      </c>
      <c r="Q97" t="e">
        <f>IF(#REF!="","",#REF!)</f>
        <v>#REF!</v>
      </c>
      <c r="R97" t="e">
        <f>IF(#REF!="","",#REF!)</f>
        <v>#REF!</v>
      </c>
      <c r="S97" s="78"/>
      <c r="T97" t="e">
        <f>IF(#REF!="","",#REF!)</f>
        <v>#REF!</v>
      </c>
      <c r="U97" t="e">
        <f>IF(#REF!="","",#REF!)</f>
        <v>#REF!</v>
      </c>
      <c r="V97" t="e">
        <f>IF(#REF!="","",#REF!)</f>
        <v>#REF!</v>
      </c>
      <c r="W97" t="e">
        <f>IF(#REF!="","",#REF!)</f>
        <v>#REF!</v>
      </c>
      <c r="X97" s="37"/>
      <c r="Y97" s="108" t="e">
        <f>IF(#REF!="","",#REF!)</f>
        <v>#REF!</v>
      </c>
      <c r="Z97" s="35" t="e">
        <f>IF(#REF!="","",#REF!)</f>
        <v>#REF!</v>
      </c>
      <c r="AA97" s="34" t="str">
        <f>IF('Q1'!M134="","",'Q1'!M134)</f>
        <v/>
      </c>
      <c r="AB97" s="34" t="str">
        <f>IF('Q1'!N134="","",'Q1'!N134)</f>
        <v/>
      </c>
      <c r="AC97" s="34" t="str">
        <f>IF('Q1'!P134="","",'Q1'!P134)</f>
        <v/>
      </c>
      <c r="AD97" s="34" t="str">
        <f>IF('Q1'!Q134="","",'Q1'!Q134)</f>
        <v/>
      </c>
      <c r="AE97" s="34" t="str">
        <f>IF('Q1'!R134="","",'Q1'!R134)</f>
        <v/>
      </c>
      <c r="AF97" s="34" t="str">
        <f>IF('Q1'!S134="","",'Q1'!S134)</f>
        <v/>
      </c>
      <c r="AG97" s="34" t="str">
        <f>IF('Q1'!T134="","",'Q1'!T134)</f>
        <v/>
      </c>
      <c r="AH97" s="34" t="str">
        <f>IF('Q1'!U134="","",'Q1'!U134)</f>
        <v/>
      </c>
      <c r="AI97" s="34" t="str">
        <f>IF('Q1'!V134="","",'Q1'!V134)</f>
        <v/>
      </c>
      <c r="AJ97" s="43" t="str">
        <f>IF('Q1'!W134="","",'Q1'!W134)</f>
        <v/>
      </c>
      <c r="AK97" s="35" t="e">
        <f>IF('Q1'!#REF!="","",'Q1'!#REF!)</f>
        <v>#REF!</v>
      </c>
      <c r="AL97" s="34" t="e">
        <f>IF(#REF!="","",#REF!)</f>
        <v>#REF!</v>
      </c>
      <c r="AM97" s="34" t="e">
        <f>IF(#REF!="","",#REF!)</f>
        <v>#REF!</v>
      </c>
      <c r="AN97" s="34" t="e">
        <f>IF(#REF!="","",#REF!)</f>
        <v>#REF!</v>
      </c>
      <c r="AO97" s="34" t="e">
        <f>IF(#REF!="","",#REF!)</f>
        <v>#REF!</v>
      </c>
      <c r="AP97" s="34" t="e">
        <f>IF(#REF!="","",#REF!)</f>
        <v>#REF!</v>
      </c>
      <c r="AQ97" s="34" t="e">
        <f>IF(#REF!="","",#REF!)</f>
        <v>#REF!</v>
      </c>
      <c r="AR97" s="34" t="e">
        <f>IF(#REF!="","",#REF!)</f>
        <v>#REF!</v>
      </c>
      <c r="AS97" s="34" t="e">
        <f>IF(#REF!="","",#REF!)</f>
        <v>#REF!</v>
      </c>
      <c r="AT97" s="34" t="e">
        <f>IF(#REF!="","",#REF!)</f>
        <v>#REF!</v>
      </c>
      <c r="AU97" s="43" t="e">
        <f>IF(#REF!="","",#REF!)</f>
        <v>#REF!</v>
      </c>
      <c r="AV97" s="43" t="e">
        <f>IF(#REF!="","",#REF!)</f>
        <v>#REF!</v>
      </c>
      <c r="AW97" s="45" t="e">
        <f>IF(#REF!="","",#REF!)</f>
        <v>#REF!</v>
      </c>
      <c r="AX97" s="34" t="e">
        <f>IF(#REF!="","",#REF!)</f>
        <v>#REF!</v>
      </c>
      <c r="AY97" s="34" t="e">
        <f>IF(#REF!="","",#REF!)</f>
        <v>#REF!</v>
      </c>
      <c r="AZ97" s="34" t="e">
        <f>IF(#REF!="","",#REF!)</f>
        <v>#REF!</v>
      </c>
      <c r="BA97" s="34" t="e">
        <f>IF(#REF!="","",#REF!)</f>
        <v>#REF!</v>
      </c>
      <c r="BB97" s="34" t="e">
        <f>IF(#REF!="","",#REF!)</f>
        <v>#REF!</v>
      </c>
      <c r="BC97" s="34" t="e">
        <f>IF(#REF!="","",#REF!)</f>
        <v>#REF!</v>
      </c>
      <c r="BD97" s="34" t="e">
        <f>IF(#REF!="","",#REF!)</f>
        <v>#REF!</v>
      </c>
      <c r="BE97" s="34" t="e">
        <f>IF(#REF!="","",#REF!)</f>
        <v>#REF!</v>
      </c>
      <c r="BF97" s="35" t="e">
        <f>IF(#REF!="","",#REF!)</f>
        <v>#REF!</v>
      </c>
      <c r="BG97" s="35" t="e">
        <f>IF(#REF!="","",#REF!)</f>
        <v>#REF!</v>
      </c>
    </row>
    <row r="98" spans="5:59">
      <c r="E98" s="44" t="e">
        <f t="shared" si="9"/>
        <v>#REF!</v>
      </c>
      <c r="F98" t="e">
        <f>#REF!</f>
        <v>#REF!</v>
      </c>
      <c r="G98" t="e">
        <f>#REF!</f>
        <v>#REF!</v>
      </c>
      <c r="H98" t="e">
        <f>#REF!</f>
        <v>#REF!</v>
      </c>
      <c r="I98" t="e">
        <f>IF(#REF!="","",#REF!)</f>
        <v>#REF!</v>
      </c>
      <c r="J98" t="e">
        <f>IF(#REF!="","",#REF!)</f>
        <v>#REF!</v>
      </c>
      <c r="K98" t="e">
        <f>IF(#REF!="","",#REF!)</f>
        <v>#REF!</v>
      </c>
      <c r="L98" t="e">
        <f>IF(#REF!="","",#REF!)</f>
        <v>#REF!</v>
      </c>
      <c r="M98" t="e">
        <f>IF(#REF!="","",#REF!)</f>
        <v>#REF!</v>
      </c>
      <c r="N98" t="e">
        <f>IF(#REF!="","",#REF!)</f>
        <v>#REF!</v>
      </c>
      <c r="O98" t="e">
        <f>IF(#REF!="","",#REF!)</f>
        <v>#REF!</v>
      </c>
      <c r="P98" t="e">
        <f>IF(#REF!="","",#REF!)</f>
        <v>#REF!</v>
      </c>
      <c r="Q98" t="e">
        <f>IF(#REF!="","",#REF!)</f>
        <v>#REF!</v>
      </c>
      <c r="R98" t="e">
        <f>IF(#REF!="","",#REF!)</f>
        <v>#REF!</v>
      </c>
      <c r="S98" s="78"/>
      <c r="T98" t="e">
        <f>IF(#REF!="","",#REF!)</f>
        <v>#REF!</v>
      </c>
      <c r="U98" t="e">
        <f>IF(#REF!="","",#REF!)</f>
        <v>#REF!</v>
      </c>
      <c r="V98" t="e">
        <f>IF(#REF!="","",#REF!)</f>
        <v>#REF!</v>
      </c>
      <c r="W98" t="e">
        <f>IF(#REF!="","",#REF!)</f>
        <v>#REF!</v>
      </c>
      <c r="X98" s="37"/>
      <c r="Y98" s="108" t="e">
        <f>IF(#REF!="","",#REF!)</f>
        <v>#REF!</v>
      </c>
      <c r="Z98" s="35" t="e">
        <f>IF(#REF!="","",#REF!)</f>
        <v>#REF!</v>
      </c>
      <c r="AA98" s="34" t="str">
        <f>IF('Q1'!M135="","",'Q1'!M135)</f>
        <v/>
      </c>
      <c r="AB98" s="34" t="str">
        <f>IF('Q1'!N135="","",'Q1'!N135)</f>
        <v/>
      </c>
      <c r="AC98" s="34" t="str">
        <f>IF('Q1'!P135="","",'Q1'!P135)</f>
        <v/>
      </c>
      <c r="AD98" s="34" t="str">
        <f>IF('Q1'!Q135="","",'Q1'!Q135)</f>
        <v/>
      </c>
      <c r="AE98" s="34" t="str">
        <f>IF('Q1'!R135="","",'Q1'!R135)</f>
        <v/>
      </c>
      <c r="AF98" s="34" t="str">
        <f>IF('Q1'!S135="","",'Q1'!S135)</f>
        <v/>
      </c>
      <c r="AG98" s="34" t="str">
        <f>IF('Q1'!T135="","",'Q1'!T135)</f>
        <v/>
      </c>
      <c r="AH98" s="34" t="str">
        <f>IF('Q1'!U135="","",'Q1'!U135)</f>
        <v/>
      </c>
      <c r="AI98" s="34" t="str">
        <f>IF('Q1'!V135="","",'Q1'!V135)</f>
        <v/>
      </c>
      <c r="AJ98" s="43" t="str">
        <f>IF('Q1'!W135="","",'Q1'!W135)</f>
        <v/>
      </c>
      <c r="AK98" s="35" t="e">
        <f>IF('Q1'!#REF!="","",'Q1'!#REF!)</f>
        <v>#REF!</v>
      </c>
      <c r="AL98" s="34" t="e">
        <f>IF(#REF!="","",#REF!)</f>
        <v>#REF!</v>
      </c>
      <c r="AM98" s="34" t="e">
        <f>IF(#REF!="","",#REF!)</f>
        <v>#REF!</v>
      </c>
      <c r="AN98" s="34" t="e">
        <f>IF(#REF!="","",#REF!)</f>
        <v>#REF!</v>
      </c>
      <c r="AO98" s="34" t="e">
        <f>IF(#REF!="","",#REF!)</f>
        <v>#REF!</v>
      </c>
      <c r="AP98" s="34" t="e">
        <f>IF(#REF!="","",#REF!)</f>
        <v>#REF!</v>
      </c>
      <c r="AQ98" s="34" t="e">
        <f>IF(#REF!="","",#REF!)</f>
        <v>#REF!</v>
      </c>
      <c r="AR98" s="34" t="e">
        <f>IF(#REF!="","",#REF!)</f>
        <v>#REF!</v>
      </c>
      <c r="AS98" s="34" t="e">
        <f>IF(#REF!="","",#REF!)</f>
        <v>#REF!</v>
      </c>
      <c r="AT98" s="34" t="e">
        <f>IF(#REF!="","",#REF!)</f>
        <v>#REF!</v>
      </c>
      <c r="AU98" s="43" t="e">
        <f>IF(#REF!="","",#REF!)</f>
        <v>#REF!</v>
      </c>
      <c r="AV98" s="43" t="e">
        <f>IF(#REF!="","",#REF!)</f>
        <v>#REF!</v>
      </c>
      <c r="AW98" s="45" t="e">
        <f>IF(#REF!="","",#REF!)</f>
        <v>#REF!</v>
      </c>
      <c r="AX98" s="34" t="e">
        <f>IF(#REF!="","",#REF!)</f>
        <v>#REF!</v>
      </c>
      <c r="AY98" s="34" t="e">
        <f>IF(#REF!="","",#REF!)</f>
        <v>#REF!</v>
      </c>
      <c r="AZ98" s="34" t="e">
        <f>IF(#REF!="","",#REF!)</f>
        <v>#REF!</v>
      </c>
      <c r="BA98" s="34" t="e">
        <f>IF(#REF!="","",#REF!)</f>
        <v>#REF!</v>
      </c>
      <c r="BB98" s="34" t="e">
        <f>IF(#REF!="","",#REF!)</f>
        <v>#REF!</v>
      </c>
      <c r="BC98" s="34" t="e">
        <f>IF(#REF!="","",#REF!)</f>
        <v>#REF!</v>
      </c>
      <c r="BD98" s="34" t="e">
        <f>IF(#REF!="","",#REF!)</f>
        <v>#REF!</v>
      </c>
      <c r="BE98" s="34" t="e">
        <f>IF(#REF!="","",#REF!)</f>
        <v>#REF!</v>
      </c>
      <c r="BF98" s="35" t="e">
        <f>IF(#REF!="","",#REF!)</f>
        <v>#REF!</v>
      </c>
      <c r="BG98" s="35" t="e">
        <f>IF(#REF!="","",#REF!)</f>
        <v>#REF!</v>
      </c>
    </row>
    <row r="99" spans="5:59">
      <c r="E99" s="44" t="e">
        <f t="shared" si="9"/>
        <v>#REF!</v>
      </c>
      <c r="F99" t="e">
        <f>#REF!</f>
        <v>#REF!</v>
      </c>
      <c r="G99" t="e">
        <f>#REF!</f>
        <v>#REF!</v>
      </c>
      <c r="H99" t="e">
        <f>#REF!</f>
        <v>#REF!</v>
      </c>
      <c r="I99" t="e">
        <f>IF(#REF!="","",#REF!)</f>
        <v>#REF!</v>
      </c>
      <c r="J99" t="e">
        <f>IF(#REF!="","",#REF!)</f>
        <v>#REF!</v>
      </c>
      <c r="K99" t="e">
        <f>IF(#REF!="","",#REF!)</f>
        <v>#REF!</v>
      </c>
      <c r="L99" t="e">
        <f>IF(#REF!="","",#REF!)</f>
        <v>#REF!</v>
      </c>
      <c r="M99" t="e">
        <f>IF(#REF!="","",#REF!)</f>
        <v>#REF!</v>
      </c>
      <c r="N99" t="e">
        <f>IF(#REF!="","",#REF!)</f>
        <v>#REF!</v>
      </c>
      <c r="O99" t="e">
        <f>IF(#REF!="","",#REF!)</f>
        <v>#REF!</v>
      </c>
      <c r="P99" t="e">
        <f>IF(#REF!="","",#REF!)</f>
        <v>#REF!</v>
      </c>
      <c r="Q99" t="e">
        <f>IF(#REF!="","",#REF!)</f>
        <v>#REF!</v>
      </c>
      <c r="R99" t="e">
        <f>IF(#REF!="","",#REF!)</f>
        <v>#REF!</v>
      </c>
      <c r="S99" s="78"/>
      <c r="T99" t="e">
        <f>IF(#REF!="","",#REF!)</f>
        <v>#REF!</v>
      </c>
      <c r="U99" t="e">
        <f>IF(#REF!="","",#REF!)</f>
        <v>#REF!</v>
      </c>
      <c r="V99" t="e">
        <f>IF(#REF!="","",#REF!)</f>
        <v>#REF!</v>
      </c>
      <c r="W99" t="e">
        <f>IF(#REF!="","",#REF!)</f>
        <v>#REF!</v>
      </c>
      <c r="X99" s="37"/>
      <c r="Y99" s="108" t="e">
        <f>IF(#REF!="","",#REF!)</f>
        <v>#REF!</v>
      </c>
      <c r="Z99" s="35" t="e">
        <f>IF(#REF!="","",#REF!)</f>
        <v>#REF!</v>
      </c>
      <c r="AA99" s="34" t="str">
        <f>IF('Q1'!M136="","",'Q1'!M136)</f>
        <v/>
      </c>
      <c r="AB99" s="34" t="str">
        <f>IF('Q1'!N136="","",'Q1'!N136)</f>
        <v/>
      </c>
      <c r="AC99" s="34" t="str">
        <f>IF('Q1'!P136="","",'Q1'!P136)</f>
        <v/>
      </c>
      <c r="AD99" s="34" t="str">
        <f>IF('Q1'!Q136="","",'Q1'!Q136)</f>
        <v/>
      </c>
      <c r="AE99" s="34" t="str">
        <f>IF('Q1'!R136="","",'Q1'!R136)</f>
        <v/>
      </c>
      <c r="AF99" s="34" t="str">
        <f>IF('Q1'!S136="","",'Q1'!S136)</f>
        <v/>
      </c>
      <c r="AG99" s="34" t="str">
        <f>IF('Q1'!T136="","",'Q1'!T136)</f>
        <v/>
      </c>
      <c r="AH99" s="34" t="str">
        <f>IF('Q1'!U136="","",'Q1'!U136)</f>
        <v/>
      </c>
      <c r="AI99" s="34" t="str">
        <f>IF('Q1'!V136="","",'Q1'!V136)</f>
        <v/>
      </c>
      <c r="AJ99" s="43" t="str">
        <f>IF('Q1'!W136="","",'Q1'!W136)</f>
        <v/>
      </c>
      <c r="AK99" s="35" t="e">
        <f>IF('Q1'!#REF!="","",'Q1'!#REF!)</f>
        <v>#REF!</v>
      </c>
      <c r="AL99" s="34" t="e">
        <f>IF(#REF!="","",#REF!)</f>
        <v>#REF!</v>
      </c>
      <c r="AM99" s="34" t="e">
        <f>IF(#REF!="","",#REF!)</f>
        <v>#REF!</v>
      </c>
      <c r="AN99" s="34" t="e">
        <f>IF(#REF!="","",#REF!)</f>
        <v>#REF!</v>
      </c>
      <c r="AO99" s="34" t="e">
        <f>IF(#REF!="","",#REF!)</f>
        <v>#REF!</v>
      </c>
      <c r="AP99" s="34" t="e">
        <f>IF(#REF!="","",#REF!)</f>
        <v>#REF!</v>
      </c>
      <c r="AQ99" s="34" t="e">
        <f>IF(#REF!="","",#REF!)</f>
        <v>#REF!</v>
      </c>
      <c r="AR99" s="34" t="e">
        <f>IF(#REF!="","",#REF!)</f>
        <v>#REF!</v>
      </c>
      <c r="AS99" s="34" t="e">
        <f>IF(#REF!="","",#REF!)</f>
        <v>#REF!</v>
      </c>
      <c r="AT99" s="34" t="e">
        <f>IF(#REF!="","",#REF!)</f>
        <v>#REF!</v>
      </c>
      <c r="AU99" s="43" t="e">
        <f>IF(#REF!="","",#REF!)</f>
        <v>#REF!</v>
      </c>
      <c r="AV99" s="43" t="e">
        <f>IF(#REF!="","",#REF!)</f>
        <v>#REF!</v>
      </c>
      <c r="AW99" s="45" t="e">
        <f>IF(#REF!="","",#REF!)</f>
        <v>#REF!</v>
      </c>
      <c r="AX99" s="34" t="e">
        <f>IF(#REF!="","",#REF!)</f>
        <v>#REF!</v>
      </c>
      <c r="AY99" s="34" t="e">
        <f>IF(#REF!="","",#REF!)</f>
        <v>#REF!</v>
      </c>
      <c r="AZ99" s="34" t="e">
        <f>IF(#REF!="","",#REF!)</f>
        <v>#REF!</v>
      </c>
      <c r="BA99" s="34" t="e">
        <f>IF(#REF!="","",#REF!)</f>
        <v>#REF!</v>
      </c>
      <c r="BB99" s="34" t="e">
        <f>IF(#REF!="","",#REF!)</f>
        <v>#REF!</v>
      </c>
      <c r="BC99" s="34" t="e">
        <f>IF(#REF!="","",#REF!)</f>
        <v>#REF!</v>
      </c>
      <c r="BD99" s="34" t="e">
        <f>IF(#REF!="","",#REF!)</f>
        <v>#REF!</v>
      </c>
      <c r="BE99" s="34" t="e">
        <f>IF(#REF!="","",#REF!)</f>
        <v>#REF!</v>
      </c>
      <c r="BF99" s="35" t="e">
        <f>IF(#REF!="","",#REF!)</f>
        <v>#REF!</v>
      </c>
      <c r="BG99" s="35" t="e">
        <f>IF(#REF!="","",#REF!)</f>
        <v>#REF!</v>
      </c>
    </row>
    <row r="100" spans="5:59">
      <c r="E100" s="44" t="e">
        <f t="shared" si="9"/>
        <v>#REF!</v>
      </c>
      <c r="F100" t="e">
        <f>#REF!</f>
        <v>#REF!</v>
      </c>
      <c r="G100" t="e">
        <f>#REF!</f>
        <v>#REF!</v>
      </c>
      <c r="H100" t="e">
        <f>#REF!</f>
        <v>#REF!</v>
      </c>
      <c r="I100" t="e">
        <f>IF(#REF!="","",#REF!)</f>
        <v>#REF!</v>
      </c>
      <c r="J100" t="e">
        <f>IF(#REF!="","",#REF!)</f>
        <v>#REF!</v>
      </c>
      <c r="K100" t="e">
        <f>IF(#REF!="","",#REF!)</f>
        <v>#REF!</v>
      </c>
      <c r="L100" t="e">
        <f>IF(#REF!="","",#REF!)</f>
        <v>#REF!</v>
      </c>
      <c r="M100" t="e">
        <f>IF(#REF!="","",#REF!)</f>
        <v>#REF!</v>
      </c>
      <c r="N100" t="e">
        <f>IF(#REF!="","",#REF!)</f>
        <v>#REF!</v>
      </c>
      <c r="O100" t="e">
        <f>IF(#REF!="","",#REF!)</f>
        <v>#REF!</v>
      </c>
      <c r="P100" t="e">
        <f>IF(#REF!="","",#REF!)</f>
        <v>#REF!</v>
      </c>
      <c r="Q100" t="e">
        <f>IF(#REF!="","",#REF!)</f>
        <v>#REF!</v>
      </c>
      <c r="R100" t="e">
        <f>IF(#REF!="","",#REF!)</f>
        <v>#REF!</v>
      </c>
      <c r="S100" s="78"/>
      <c r="T100" t="e">
        <f>IF(#REF!="","",#REF!)</f>
        <v>#REF!</v>
      </c>
      <c r="U100" t="e">
        <f>IF(#REF!="","",#REF!)</f>
        <v>#REF!</v>
      </c>
      <c r="V100" t="e">
        <f>IF(#REF!="","",#REF!)</f>
        <v>#REF!</v>
      </c>
      <c r="W100" t="e">
        <f>IF(#REF!="","",#REF!)</f>
        <v>#REF!</v>
      </c>
      <c r="X100" s="37"/>
      <c r="Y100" s="108" t="e">
        <f>IF(#REF!="","",#REF!)</f>
        <v>#REF!</v>
      </c>
      <c r="Z100" s="35" t="e">
        <f>IF(#REF!="","",#REF!)</f>
        <v>#REF!</v>
      </c>
      <c r="AA100" s="34" t="str">
        <f>IF('Q1'!M137="","",'Q1'!M137)</f>
        <v/>
      </c>
      <c r="AB100" s="34" t="str">
        <f>IF('Q1'!N137="","",'Q1'!N137)</f>
        <v/>
      </c>
      <c r="AC100" s="34" t="str">
        <f>IF('Q1'!P137="","",'Q1'!P137)</f>
        <v/>
      </c>
      <c r="AD100" s="34" t="str">
        <f>IF('Q1'!Q137="","",'Q1'!Q137)</f>
        <v/>
      </c>
      <c r="AE100" s="34" t="str">
        <f>IF('Q1'!R137="","",'Q1'!R137)</f>
        <v/>
      </c>
      <c r="AF100" s="34" t="str">
        <f>IF('Q1'!S137="","",'Q1'!S137)</f>
        <v/>
      </c>
      <c r="AG100" s="34" t="str">
        <f>IF('Q1'!T137="","",'Q1'!T137)</f>
        <v/>
      </c>
      <c r="AH100" s="34" t="str">
        <f>IF('Q1'!U137="","",'Q1'!U137)</f>
        <v/>
      </c>
      <c r="AI100" s="34" t="str">
        <f>IF('Q1'!V137="","",'Q1'!V137)</f>
        <v/>
      </c>
      <c r="AJ100" s="43" t="str">
        <f>IF('Q1'!W137="","",'Q1'!W137)</f>
        <v/>
      </c>
      <c r="AK100" s="35" t="e">
        <f>IF('Q1'!#REF!="","",'Q1'!#REF!)</f>
        <v>#REF!</v>
      </c>
      <c r="AL100" s="34" t="e">
        <f>IF(#REF!="","",#REF!)</f>
        <v>#REF!</v>
      </c>
      <c r="AM100" s="34" t="e">
        <f>IF(#REF!="","",#REF!)</f>
        <v>#REF!</v>
      </c>
      <c r="AN100" s="34" t="e">
        <f>IF(#REF!="","",#REF!)</f>
        <v>#REF!</v>
      </c>
      <c r="AO100" s="34" t="e">
        <f>IF(#REF!="","",#REF!)</f>
        <v>#REF!</v>
      </c>
      <c r="AP100" s="34" t="e">
        <f>IF(#REF!="","",#REF!)</f>
        <v>#REF!</v>
      </c>
      <c r="AQ100" s="34" t="e">
        <f>IF(#REF!="","",#REF!)</f>
        <v>#REF!</v>
      </c>
      <c r="AR100" s="34" t="e">
        <f>IF(#REF!="","",#REF!)</f>
        <v>#REF!</v>
      </c>
      <c r="AS100" s="34" t="e">
        <f>IF(#REF!="","",#REF!)</f>
        <v>#REF!</v>
      </c>
      <c r="AT100" s="34" t="e">
        <f>IF(#REF!="","",#REF!)</f>
        <v>#REF!</v>
      </c>
      <c r="AU100" s="43" t="e">
        <f>IF(#REF!="","",#REF!)</f>
        <v>#REF!</v>
      </c>
      <c r="AV100" s="43" t="e">
        <f>IF(#REF!="","",#REF!)</f>
        <v>#REF!</v>
      </c>
      <c r="AW100" s="45" t="e">
        <f>IF(#REF!="","",#REF!)</f>
        <v>#REF!</v>
      </c>
      <c r="AX100" s="34" t="e">
        <f>IF(#REF!="","",#REF!)</f>
        <v>#REF!</v>
      </c>
      <c r="AY100" s="34" t="e">
        <f>IF(#REF!="","",#REF!)</f>
        <v>#REF!</v>
      </c>
      <c r="AZ100" s="34" t="e">
        <f>IF(#REF!="","",#REF!)</f>
        <v>#REF!</v>
      </c>
      <c r="BA100" s="34" t="e">
        <f>IF(#REF!="","",#REF!)</f>
        <v>#REF!</v>
      </c>
      <c r="BB100" s="34" t="e">
        <f>IF(#REF!="","",#REF!)</f>
        <v>#REF!</v>
      </c>
      <c r="BC100" s="34" t="e">
        <f>IF(#REF!="","",#REF!)</f>
        <v>#REF!</v>
      </c>
      <c r="BD100" s="34" t="e">
        <f>IF(#REF!="","",#REF!)</f>
        <v>#REF!</v>
      </c>
      <c r="BE100" s="34" t="e">
        <f>IF(#REF!="","",#REF!)</f>
        <v>#REF!</v>
      </c>
      <c r="BF100" s="35" t="e">
        <f>IF(#REF!="","",#REF!)</f>
        <v>#REF!</v>
      </c>
      <c r="BG100" s="35" t="e">
        <f>IF(#REF!="","",#REF!)</f>
        <v>#REF!</v>
      </c>
    </row>
    <row r="101" spans="5:59" ht="13.8" thickBot="1">
      <c r="E101" s="76" t="e">
        <f t="shared" si="9"/>
        <v>#REF!</v>
      </c>
      <c r="F101" s="39" t="e">
        <f>#REF!</f>
        <v>#REF!</v>
      </c>
      <c r="G101" s="39" t="e">
        <f>#REF!</f>
        <v>#REF!</v>
      </c>
      <c r="H101" s="39" t="e">
        <f>#REF!</f>
        <v>#REF!</v>
      </c>
      <c r="I101" s="39" t="e">
        <f>IF(#REF!="","",#REF!)</f>
        <v>#REF!</v>
      </c>
      <c r="J101" s="39" t="e">
        <f>IF(#REF!="","",#REF!)</f>
        <v>#REF!</v>
      </c>
      <c r="K101" s="39" t="e">
        <f>IF(#REF!="","",#REF!)</f>
        <v>#REF!</v>
      </c>
      <c r="L101" s="39" t="e">
        <f>IF(#REF!="","",#REF!)</f>
        <v>#REF!</v>
      </c>
      <c r="M101" s="39" t="e">
        <f>IF(#REF!="","",#REF!)</f>
        <v>#REF!</v>
      </c>
      <c r="N101" s="39" t="e">
        <f>IF(#REF!="","",#REF!)</f>
        <v>#REF!</v>
      </c>
      <c r="O101" s="39" t="e">
        <f>IF(#REF!="","",#REF!)</f>
        <v>#REF!</v>
      </c>
      <c r="P101" s="39" t="e">
        <f>IF(#REF!="","",#REF!)</f>
        <v>#REF!</v>
      </c>
      <c r="Q101" s="39" t="e">
        <f>IF(#REF!="","",#REF!)</f>
        <v>#REF!</v>
      </c>
      <c r="R101" s="39" t="e">
        <f>IF(#REF!="","",#REF!)</f>
        <v>#REF!</v>
      </c>
      <c r="S101" s="79"/>
      <c r="T101" s="39" t="e">
        <f>IF(#REF!="","",#REF!)</f>
        <v>#REF!</v>
      </c>
      <c r="U101" s="39" t="e">
        <f>IF(#REF!="","",#REF!)</f>
        <v>#REF!</v>
      </c>
      <c r="V101" s="39" t="e">
        <f>IF(#REF!="","",#REF!)</f>
        <v>#REF!</v>
      </c>
      <c r="W101" s="39" t="e">
        <f>IF(#REF!="","",#REF!)</f>
        <v>#REF!</v>
      </c>
      <c r="X101" s="38"/>
      <c r="Y101" s="109" t="e">
        <f>IF(#REF!="","",#REF!)</f>
        <v>#REF!</v>
      </c>
      <c r="Z101" s="40" t="e">
        <f>IF(#REF!="","",#REF!)</f>
        <v>#REF!</v>
      </c>
      <c r="AA101" s="41" t="str">
        <f>IF('Q1'!M138="","",'Q1'!M138)</f>
        <v/>
      </c>
      <c r="AB101" s="41" t="str">
        <f>IF('Q1'!N138="","",'Q1'!N138)</f>
        <v/>
      </c>
      <c r="AC101" s="41" t="str">
        <f>IF('Q1'!P138="","",'Q1'!P138)</f>
        <v/>
      </c>
      <c r="AD101" s="41" t="str">
        <f>IF('Q1'!Q138="","",'Q1'!Q138)</f>
        <v/>
      </c>
      <c r="AE101" s="41" t="str">
        <f>IF('Q1'!R138="","",'Q1'!R138)</f>
        <v/>
      </c>
      <c r="AF101" s="41" t="str">
        <f>IF('Q1'!S138="","",'Q1'!S138)</f>
        <v/>
      </c>
      <c r="AG101" s="41" t="str">
        <f>IF('Q1'!T138="","",'Q1'!T138)</f>
        <v/>
      </c>
      <c r="AH101" s="41" t="str">
        <f>IF('Q1'!U138="","",'Q1'!U138)</f>
        <v/>
      </c>
      <c r="AI101" s="41" t="str">
        <f>IF('Q1'!V138="","",'Q1'!V138)</f>
        <v/>
      </c>
      <c r="AJ101" s="41" t="str">
        <f>IF('Q1'!W138="","",'Q1'!W138)</f>
        <v/>
      </c>
      <c r="AK101" s="40" t="e">
        <f>IF('Q1'!#REF!="","",'Q1'!#REF!)</f>
        <v>#REF!</v>
      </c>
      <c r="AL101" s="41" t="e">
        <f>IF(#REF!="","",#REF!)</f>
        <v>#REF!</v>
      </c>
      <c r="AM101" s="41" t="e">
        <f>IF(#REF!="","",#REF!)</f>
        <v>#REF!</v>
      </c>
      <c r="AN101" s="41" t="e">
        <f>IF(#REF!="","",#REF!)</f>
        <v>#REF!</v>
      </c>
      <c r="AO101" s="41" t="e">
        <f>IF(#REF!="","",#REF!)</f>
        <v>#REF!</v>
      </c>
      <c r="AP101" s="41" t="e">
        <f>IF(#REF!="","",#REF!)</f>
        <v>#REF!</v>
      </c>
      <c r="AQ101" s="41" t="e">
        <f>IF(#REF!="","",#REF!)</f>
        <v>#REF!</v>
      </c>
      <c r="AR101" s="41" t="e">
        <f>IF(#REF!="","",#REF!)</f>
        <v>#REF!</v>
      </c>
      <c r="AS101" s="41" t="e">
        <f>IF(#REF!="","",#REF!)</f>
        <v>#REF!</v>
      </c>
      <c r="AT101" s="41" t="e">
        <f>IF(#REF!="","",#REF!)</f>
        <v>#REF!</v>
      </c>
      <c r="AU101" s="41" t="e">
        <f>IF(#REF!="","",#REF!)</f>
        <v>#REF!</v>
      </c>
      <c r="AV101" s="41" t="e">
        <f>IF(#REF!="","",#REF!)</f>
        <v>#REF!</v>
      </c>
      <c r="AW101" s="46" t="e">
        <f>IF(#REF!="","",#REF!)</f>
        <v>#REF!</v>
      </c>
      <c r="AX101" s="41" t="e">
        <f>IF(#REF!="","",#REF!)</f>
        <v>#REF!</v>
      </c>
      <c r="AY101" s="41" t="e">
        <f>IF(#REF!="","",#REF!)</f>
        <v>#REF!</v>
      </c>
      <c r="AZ101" s="41" t="e">
        <f>IF(#REF!="","",#REF!)</f>
        <v>#REF!</v>
      </c>
      <c r="BA101" s="41" t="e">
        <f>IF(#REF!="","",#REF!)</f>
        <v>#REF!</v>
      </c>
      <c r="BB101" s="41" t="e">
        <f>IF(#REF!="","",#REF!)</f>
        <v>#REF!</v>
      </c>
      <c r="BC101" s="41" t="e">
        <f>IF(#REF!="","",#REF!)</f>
        <v>#REF!</v>
      </c>
      <c r="BD101" s="41" t="e">
        <f>IF(#REF!="","",#REF!)</f>
        <v>#REF!</v>
      </c>
      <c r="BE101" s="41" t="e">
        <f>IF(#REF!="","",#REF!)</f>
        <v>#REF!</v>
      </c>
      <c r="BF101" s="40" t="e">
        <f>IF(#REF!="","",#REF!)</f>
        <v>#REF!</v>
      </c>
      <c r="BG101" s="40" t="e">
        <f>IF(#REF!="","",#REF!)</f>
        <v>#REF!</v>
      </c>
    </row>
    <row r="102" spans="5:59">
      <c r="E102" s="44" t="e">
        <f t="shared" si="9"/>
        <v>#REF!</v>
      </c>
      <c r="F102" t="e">
        <f>#REF!</f>
        <v>#REF!</v>
      </c>
      <c r="G102" t="e">
        <f>#REF!</f>
        <v>#REF!</v>
      </c>
      <c r="H102" t="e">
        <f>#REF!</f>
        <v>#REF!</v>
      </c>
      <c r="I102" t="e">
        <f>IF(#REF!="","",#REF!)</f>
        <v>#REF!</v>
      </c>
      <c r="J102" t="e">
        <f>IF(#REF!="","",#REF!)</f>
        <v>#REF!</v>
      </c>
      <c r="K102" t="e">
        <f>IF(#REF!="","",#REF!)</f>
        <v>#REF!</v>
      </c>
      <c r="L102" t="e">
        <f>IF(#REF!="","",#REF!)</f>
        <v>#REF!</v>
      </c>
      <c r="M102" t="e">
        <f>IF(#REF!="","",#REF!)</f>
        <v>#REF!</v>
      </c>
      <c r="N102" t="e">
        <f>IF(#REF!="","",#REF!)</f>
        <v>#REF!</v>
      </c>
      <c r="O102" t="e">
        <f>IF(#REF!="","",#REF!)</f>
        <v>#REF!</v>
      </c>
      <c r="P102" t="e">
        <f>IF(#REF!="","",#REF!)</f>
        <v>#REF!</v>
      </c>
      <c r="Q102" t="e">
        <f>IF(#REF!="","",#REF!)</f>
        <v>#REF!</v>
      </c>
      <c r="R102" t="e">
        <f>IF(#REF!="","",#REF!)</f>
        <v>#REF!</v>
      </c>
      <c r="S102" s="77" t="e">
        <f>IF(AND(#REF!="",#REF!=""),"",IF(#REF!="",#REF!,#REF!))</f>
        <v>#REF!</v>
      </c>
      <c r="T102" t="e">
        <f>IF(#REF!="","",#REF!)</f>
        <v>#REF!</v>
      </c>
      <c r="U102" t="e">
        <f>IF(#REF!="","",#REF!)</f>
        <v>#REF!</v>
      </c>
      <c r="V102" t="e">
        <f>IF(#REF!="","",#REF!)</f>
        <v>#REF!</v>
      </c>
      <c r="W102" t="e">
        <f>IF(#REF!="","",#REF!)</f>
        <v>#REF!</v>
      </c>
      <c r="X102" s="42" t="e">
        <f>IF(#REF!="","",#REF!)</f>
        <v>#REF!</v>
      </c>
      <c r="Y102" s="108" t="e">
        <f>IF(#REF!="","",#REF!)</f>
        <v>#REF!</v>
      </c>
      <c r="Z102" s="35" t="e">
        <f>IF(#REF!="","",#REF!)</f>
        <v>#REF!</v>
      </c>
      <c r="AA102" s="34" t="str">
        <f>IF('Q1'!M145="","",'Q1'!M145)</f>
        <v/>
      </c>
      <c r="AB102" s="34" t="str">
        <f>IF('Q1'!N145="","",'Q1'!N145)</f>
        <v/>
      </c>
      <c r="AC102" s="34" t="str">
        <f>IF('Q1'!P145="","",'Q1'!P145)</f>
        <v/>
      </c>
      <c r="AD102" s="34" t="str">
        <f>IF('Q1'!Q145="","",'Q1'!Q145)</f>
        <v/>
      </c>
      <c r="AE102" s="34" t="str">
        <f>IF('Q1'!R145="","",'Q1'!R145)</f>
        <v/>
      </c>
      <c r="AF102" s="34" t="str">
        <f>IF('Q1'!S145="","",'Q1'!S145)</f>
        <v/>
      </c>
      <c r="AG102" s="34" t="str">
        <f>IF('Q1'!T145="","",'Q1'!T145)</f>
        <v/>
      </c>
      <c r="AH102" s="34" t="str">
        <f>IF('Q1'!U145="","",'Q1'!U145)</f>
        <v/>
      </c>
      <c r="AI102" s="34" t="str">
        <f>IF('Q1'!V145="","",'Q1'!V145)</f>
        <v/>
      </c>
      <c r="AJ102" s="43" t="str">
        <f>IF('Q1'!W145="","",'Q1'!W145)</f>
        <v/>
      </c>
      <c r="AK102" s="35" t="e">
        <f>IF('Q1'!#REF!="","",'Q1'!#REF!)</f>
        <v>#REF!</v>
      </c>
      <c r="AL102" s="34" t="e">
        <f>IF(#REF!="","",#REF!)</f>
        <v>#REF!</v>
      </c>
      <c r="AM102" s="34" t="e">
        <f>IF(#REF!="","",#REF!)</f>
        <v>#REF!</v>
      </c>
      <c r="AN102" s="34" t="e">
        <f>IF(#REF!="","",#REF!)</f>
        <v>#REF!</v>
      </c>
      <c r="AO102" s="34" t="e">
        <f>IF(#REF!="","",#REF!)</f>
        <v>#REF!</v>
      </c>
      <c r="AP102" s="34" t="e">
        <f>IF(#REF!="","",#REF!)</f>
        <v>#REF!</v>
      </c>
      <c r="AQ102" s="34" t="e">
        <f>IF(#REF!="","",#REF!)</f>
        <v>#REF!</v>
      </c>
      <c r="AR102" s="34" t="e">
        <f>IF(#REF!="","",#REF!)</f>
        <v>#REF!</v>
      </c>
      <c r="AS102" s="34" t="e">
        <f>IF(#REF!="","",#REF!)</f>
        <v>#REF!</v>
      </c>
      <c r="AT102" s="34" t="e">
        <f>IF(#REF!="","",#REF!)</f>
        <v>#REF!</v>
      </c>
      <c r="AU102" s="43" t="e">
        <f>IF(#REF!="","",#REF!)</f>
        <v>#REF!</v>
      </c>
      <c r="AV102" s="43" t="e">
        <f>IF(#REF!="","",#REF!)</f>
        <v>#REF!</v>
      </c>
      <c r="AW102" s="45" t="e">
        <f>IF(#REF!="","",#REF!)</f>
        <v>#REF!</v>
      </c>
      <c r="AX102" s="34" t="e">
        <f>IF(#REF!="","",#REF!)</f>
        <v>#REF!</v>
      </c>
      <c r="AY102" s="34" t="e">
        <f>IF(#REF!="","",#REF!)</f>
        <v>#REF!</v>
      </c>
      <c r="AZ102" s="34" t="e">
        <f>IF(#REF!="","",#REF!)</f>
        <v>#REF!</v>
      </c>
      <c r="BA102" s="34" t="e">
        <f>IF(#REF!="","",#REF!)</f>
        <v>#REF!</v>
      </c>
      <c r="BB102" s="34" t="e">
        <f>IF(#REF!="","",#REF!)</f>
        <v>#REF!</v>
      </c>
      <c r="BC102" s="34" t="e">
        <f>IF(#REF!="","",#REF!)</f>
        <v>#REF!</v>
      </c>
      <c r="BD102" s="34" t="e">
        <f>IF(#REF!="","",#REF!)</f>
        <v>#REF!</v>
      </c>
      <c r="BE102" s="34" t="e">
        <f>IF(#REF!="","",#REF!)</f>
        <v>#REF!</v>
      </c>
      <c r="BF102" s="35" t="e">
        <f>IF(#REF!="","",#REF!)</f>
        <v>#REF!</v>
      </c>
      <c r="BG102" s="35" t="e">
        <f>IF(#REF!="","",#REF!)</f>
        <v>#REF!</v>
      </c>
    </row>
    <row r="103" spans="5:59">
      <c r="E103" s="44" t="e">
        <f t="shared" si="9"/>
        <v>#REF!</v>
      </c>
      <c r="F103" t="e">
        <f>#REF!</f>
        <v>#REF!</v>
      </c>
      <c r="G103" t="e">
        <f>#REF!</f>
        <v>#REF!</v>
      </c>
      <c r="H103" t="e">
        <f>#REF!</f>
        <v>#REF!</v>
      </c>
      <c r="I103" t="e">
        <f>IF(#REF!="","",#REF!)</f>
        <v>#REF!</v>
      </c>
      <c r="J103" t="e">
        <f>IF(#REF!="","",#REF!)</f>
        <v>#REF!</v>
      </c>
      <c r="K103" t="e">
        <f>IF(#REF!="","",#REF!)</f>
        <v>#REF!</v>
      </c>
      <c r="L103" t="e">
        <f>IF(#REF!="","",#REF!)</f>
        <v>#REF!</v>
      </c>
      <c r="M103" t="e">
        <f>IF(#REF!="","",#REF!)</f>
        <v>#REF!</v>
      </c>
      <c r="N103" t="e">
        <f>IF(#REF!="","",#REF!)</f>
        <v>#REF!</v>
      </c>
      <c r="O103" t="e">
        <f>IF(#REF!="","",#REF!)</f>
        <v>#REF!</v>
      </c>
      <c r="P103" t="e">
        <f>IF(#REF!="","",#REF!)</f>
        <v>#REF!</v>
      </c>
      <c r="Q103" t="e">
        <f>IF(#REF!="","",#REF!)</f>
        <v>#REF!</v>
      </c>
      <c r="R103" t="e">
        <f>IF(#REF!="","",#REF!)</f>
        <v>#REF!</v>
      </c>
      <c r="S103" s="78"/>
      <c r="T103" t="e">
        <f>IF(#REF!="","",#REF!)</f>
        <v>#REF!</v>
      </c>
      <c r="U103" t="e">
        <f>IF(#REF!="","",#REF!)</f>
        <v>#REF!</v>
      </c>
      <c r="V103" t="e">
        <f>IF(#REF!="","",#REF!)</f>
        <v>#REF!</v>
      </c>
      <c r="W103" t="e">
        <f>IF(#REF!="","",#REF!)</f>
        <v>#REF!</v>
      </c>
      <c r="X103" s="37"/>
      <c r="Y103" s="108" t="e">
        <f>IF(#REF!="","",#REF!)</f>
        <v>#REF!</v>
      </c>
      <c r="Z103" s="35" t="e">
        <f>IF(#REF!="","",#REF!)</f>
        <v>#REF!</v>
      </c>
      <c r="AA103" s="34" t="str">
        <f>IF('Q1'!M146="","",'Q1'!M146)</f>
        <v/>
      </c>
      <c r="AB103" s="34" t="str">
        <f>IF('Q1'!N146="","",'Q1'!N146)</f>
        <v/>
      </c>
      <c r="AC103" s="34" t="str">
        <f>IF('Q1'!P146="","",'Q1'!P146)</f>
        <v/>
      </c>
      <c r="AD103" s="34" t="str">
        <f>IF('Q1'!Q146="","",'Q1'!Q146)</f>
        <v/>
      </c>
      <c r="AE103" s="34" t="str">
        <f>IF('Q1'!R146="","",'Q1'!R146)</f>
        <v/>
      </c>
      <c r="AF103" s="34" t="str">
        <f>IF('Q1'!S146="","",'Q1'!S146)</f>
        <v/>
      </c>
      <c r="AG103" s="34" t="str">
        <f>IF('Q1'!T146="","",'Q1'!T146)</f>
        <v/>
      </c>
      <c r="AH103" s="34" t="str">
        <f>IF('Q1'!U146="","",'Q1'!U146)</f>
        <v/>
      </c>
      <c r="AI103" s="34" t="str">
        <f>IF('Q1'!V146="","",'Q1'!V146)</f>
        <v/>
      </c>
      <c r="AJ103" s="43" t="str">
        <f>IF('Q1'!W146="","",'Q1'!W146)</f>
        <v/>
      </c>
      <c r="AK103" s="35" t="e">
        <f>IF('Q1'!#REF!="","",'Q1'!#REF!)</f>
        <v>#REF!</v>
      </c>
      <c r="AL103" s="34" t="e">
        <f>IF(#REF!="","",#REF!)</f>
        <v>#REF!</v>
      </c>
      <c r="AM103" s="34" t="e">
        <f>IF(#REF!="","",#REF!)</f>
        <v>#REF!</v>
      </c>
      <c r="AN103" s="34" t="e">
        <f>IF(#REF!="","",#REF!)</f>
        <v>#REF!</v>
      </c>
      <c r="AO103" s="34" t="e">
        <f>IF(#REF!="","",#REF!)</f>
        <v>#REF!</v>
      </c>
      <c r="AP103" s="34" t="e">
        <f>IF(#REF!="","",#REF!)</f>
        <v>#REF!</v>
      </c>
      <c r="AQ103" s="34" t="e">
        <f>IF(#REF!="","",#REF!)</f>
        <v>#REF!</v>
      </c>
      <c r="AR103" s="34" t="e">
        <f>IF(#REF!="","",#REF!)</f>
        <v>#REF!</v>
      </c>
      <c r="AS103" s="34" t="e">
        <f>IF(#REF!="","",#REF!)</f>
        <v>#REF!</v>
      </c>
      <c r="AT103" s="34" t="e">
        <f>IF(#REF!="","",#REF!)</f>
        <v>#REF!</v>
      </c>
      <c r="AU103" s="43" t="e">
        <f>IF(#REF!="","",#REF!)</f>
        <v>#REF!</v>
      </c>
      <c r="AV103" s="43" t="e">
        <f>IF(#REF!="","",#REF!)</f>
        <v>#REF!</v>
      </c>
      <c r="AW103" s="45" t="e">
        <f>IF(#REF!="","",#REF!)</f>
        <v>#REF!</v>
      </c>
      <c r="AX103" s="34" t="e">
        <f>IF(#REF!="","",#REF!)</f>
        <v>#REF!</v>
      </c>
      <c r="AY103" s="34" t="e">
        <f>IF(#REF!="","",#REF!)</f>
        <v>#REF!</v>
      </c>
      <c r="AZ103" s="34" t="e">
        <f>IF(#REF!="","",#REF!)</f>
        <v>#REF!</v>
      </c>
      <c r="BA103" s="34" t="e">
        <f>IF(#REF!="","",#REF!)</f>
        <v>#REF!</v>
      </c>
      <c r="BB103" s="34" t="e">
        <f>IF(#REF!="","",#REF!)</f>
        <v>#REF!</v>
      </c>
      <c r="BC103" s="34" t="e">
        <f>IF(#REF!="","",#REF!)</f>
        <v>#REF!</v>
      </c>
      <c r="BD103" s="34" t="e">
        <f>IF(#REF!="","",#REF!)</f>
        <v>#REF!</v>
      </c>
      <c r="BE103" s="34" t="e">
        <f>IF(#REF!="","",#REF!)</f>
        <v>#REF!</v>
      </c>
      <c r="BF103" s="35" t="e">
        <f>IF(#REF!="","",#REF!)</f>
        <v>#REF!</v>
      </c>
      <c r="BG103" s="35" t="e">
        <f>IF(#REF!="","",#REF!)</f>
        <v>#REF!</v>
      </c>
    </row>
    <row r="104" spans="5:59">
      <c r="E104" s="44" t="e">
        <f t="shared" si="9"/>
        <v>#REF!</v>
      </c>
      <c r="F104" t="e">
        <f>#REF!</f>
        <v>#REF!</v>
      </c>
      <c r="G104" t="e">
        <f>#REF!</f>
        <v>#REF!</v>
      </c>
      <c r="H104" t="e">
        <f>#REF!</f>
        <v>#REF!</v>
      </c>
      <c r="I104" t="e">
        <f>IF(#REF!="","",#REF!)</f>
        <v>#REF!</v>
      </c>
      <c r="J104" t="e">
        <f>IF(#REF!="","",#REF!)</f>
        <v>#REF!</v>
      </c>
      <c r="K104" t="e">
        <f>IF(#REF!="","",#REF!)</f>
        <v>#REF!</v>
      </c>
      <c r="L104" t="e">
        <f>IF(#REF!="","",#REF!)</f>
        <v>#REF!</v>
      </c>
      <c r="M104" t="e">
        <f>IF(#REF!="","",#REF!)</f>
        <v>#REF!</v>
      </c>
      <c r="N104" t="e">
        <f>IF(#REF!="","",#REF!)</f>
        <v>#REF!</v>
      </c>
      <c r="O104" t="e">
        <f>IF(#REF!="","",#REF!)</f>
        <v>#REF!</v>
      </c>
      <c r="P104" t="e">
        <f>IF(#REF!="","",#REF!)</f>
        <v>#REF!</v>
      </c>
      <c r="Q104" t="e">
        <f>IF(#REF!="","",#REF!)</f>
        <v>#REF!</v>
      </c>
      <c r="R104" t="e">
        <f>IF(#REF!="","",#REF!)</f>
        <v>#REF!</v>
      </c>
      <c r="S104" s="78"/>
      <c r="T104" t="e">
        <f>IF(#REF!="","",#REF!)</f>
        <v>#REF!</v>
      </c>
      <c r="U104" t="e">
        <f>IF(#REF!="","",#REF!)</f>
        <v>#REF!</v>
      </c>
      <c r="V104" t="e">
        <f>IF(#REF!="","",#REF!)</f>
        <v>#REF!</v>
      </c>
      <c r="W104" t="e">
        <f>IF(#REF!="","",#REF!)</f>
        <v>#REF!</v>
      </c>
      <c r="X104" s="37"/>
      <c r="Y104" s="108" t="e">
        <f>IF(#REF!="","",#REF!)</f>
        <v>#REF!</v>
      </c>
      <c r="Z104" s="35" t="e">
        <f>IF(#REF!="","",#REF!)</f>
        <v>#REF!</v>
      </c>
      <c r="AA104" s="34" t="str">
        <f>IF('Q1'!M147="","",'Q1'!M147)</f>
        <v/>
      </c>
      <c r="AB104" s="34" t="str">
        <f>IF('Q1'!N147="","",'Q1'!N147)</f>
        <v/>
      </c>
      <c r="AC104" s="34" t="str">
        <f>IF('Q1'!P147="","",'Q1'!P147)</f>
        <v/>
      </c>
      <c r="AD104" s="34" t="str">
        <f>IF('Q1'!Q147="","",'Q1'!Q147)</f>
        <v/>
      </c>
      <c r="AE104" s="34" t="str">
        <f>IF('Q1'!R147="","",'Q1'!R147)</f>
        <v/>
      </c>
      <c r="AF104" s="34" t="str">
        <f>IF('Q1'!S147="","",'Q1'!S147)</f>
        <v/>
      </c>
      <c r="AG104" s="34" t="str">
        <f>IF('Q1'!T147="","",'Q1'!T147)</f>
        <v/>
      </c>
      <c r="AH104" s="34" t="str">
        <f>IF('Q1'!U147="","",'Q1'!U147)</f>
        <v/>
      </c>
      <c r="AI104" s="34" t="str">
        <f>IF('Q1'!V147="","",'Q1'!V147)</f>
        <v/>
      </c>
      <c r="AJ104" s="43" t="str">
        <f>IF('Q1'!W147="","",'Q1'!W147)</f>
        <v/>
      </c>
      <c r="AK104" s="35" t="e">
        <f>IF('Q1'!#REF!="","",'Q1'!#REF!)</f>
        <v>#REF!</v>
      </c>
      <c r="AL104" s="34" t="e">
        <f>IF(#REF!="","",#REF!)</f>
        <v>#REF!</v>
      </c>
      <c r="AM104" s="34" t="e">
        <f>IF(#REF!="","",#REF!)</f>
        <v>#REF!</v>
      </c>
      <c r="AN104" s="34" t="e">
        <f>IF(#REF!="","",#REF!)</f>
        <v>#REF!</v>
      </c>
      <c r="AO104" s="34" t="e">
        <f>IF(#REF!="","",#REF!)</f>
        <v>#REF!</v>
      </c>
      <c r="AP104" s="34" t="e">
        <f>IF(#REF!="","",#REF!)</f>
        <v>#REF!</v>
      </c>
      <c r="AQ104" s="34" t="e">
        <f>IF(#REF!="","",#REF!)</f>
        <v>#REF!</v>
      </c>
      <c r="AR104" s="34" t="e">
        <f>IF(#REF!="","",#REF!)</f>
        <v>#REF!</v>
      </c>
      <c r="AS104" s="34" t="e">
        <f>IF(#REF!="","",#REF!)</f>
        <v>#REF!</v>
      </c>
      <c r="AT104" s="34" t="e">
        <f>IF(#REF!="","",#REF!)</f>
        <v>#REF!</v>
      </c>
      <c r="AU104" s="43" t="e">
        <f>IF(#REF!="","",#REF!)</f>
        <v>#REF!</v>
      </c>
      <c r="AV104" s="43" t="e">
        <f>IF(#REF!="","",#REF!)</f>
        <v>#REF!</v>
      </c>
      <c r="AW104" s="45" t="e">
        <f>IF(#REF!="","",#REF!)</f>
        <v>#REF!</v>
      </c>
      <c r="AX104" s="34" t="e">
        <f>IF(#REF!="","",#REF!)</f>
        <v>#REF!</v>
      </c>
      <c r="AY104" s="34" t="e">
        <f>IF(#REF!="","",#REF!)</f>
        <v>#REF!</v>
      </c>
      <c r="AZ104" s="34" t="e">
        <f>IF(#REF!="","",#REF!)</f>
        <v>#REF!</v>
      </c>
      <c r="BA104" s="34" t="e">
        <f>IF(#REF!="","",#REF!)</f>
        <v>#REF!</v>
      </c>
      <c r="BB104" s="34" t="e">
        <f>IF(#REF!="","",#REF!)</f>
        <v>#REF!</v>
      </c>
      <c r="BC104" s="34" t="e">
        <f>IF(#REF!="","",#REF!)</f>
        <v>#REF!</v>
      </c>
      <c r="BD104" s="34" t="e">
        <f>IF(#REF!="","",#REF!)</f>
        <v>#REF!</v>
      </c>
      <c r="BE104" s="34" t="e">
        <f>IF(#REF!="","",#REF!)</f>
        <v>#REF!</v>
      </c>
      <c r="BF104" s="35" t="e">
        <f>IF(#REF!="","",#REF!)</f>
        <v>#REF!</v>
      </c>
      <c r="BG104" s="35" t="e">
        <f>IF(#REF!="","",#REF!)</f>
        <v>#REF!</v>
      </c>
    </row>
    <row r="105" spans="5:59">
      <c r="E105" s="44" t="e">
        <f t="shared" si="9"/>
        <v>#REF!</v>
      </c>
      <c r="F105" t="e">
        <f>#REF!</f>
        <v>#REF!</v>
      </c>
      <c r="G105" t="e">
        <f>#REF!</f>
        <v>#REF!</v>
      </c>
      <c r="H105" t="e">
        <f>#REF!</f>
        <v>#REF!</v>
      </c>
      <c r="I105" t="e">
        <f>IF(#REF!="","",#REF!)</f>
        <v>#REF!</v>
      </c>
      <c r="J105" t="e">
        <f>IF(#REF!="","",#REF!)</f>
        <v>#REF!</v>
      </c>
      <c r="K105" t="e">
        <f>IF(#REF!="","",#REF!)</f>
        <v>#REF!</v>
      </c>
      <c r="L105" t="e">
        <f>IF(#REF!="","",#REF!)</f>
        <v>#REF!</v>
      </c>
      <c r="M105" t="e">
        <f>IF(#REF!="","",#REF!)</f>
        <v>#REF!</v>
      </c>
      <c r="N105" t="e">
        <f>IF(#REF!="","",#REF!)</f>
        <v>#REF!</v>
      </c>
      <c r="O105" t="e">
        <f>IF(#REF!="","",#REF!)</f>
        <v>#REF!</v>
      </c>
      <c r="P105" t="e">
        <f>IF(#REF!="","",#REF!)</f>
        <v>#REF!</v>
      </c>
      <c r="Q105" t="e">
        <f>IF(#REF!="","",#REF!)</f>
        <v>#REF!</v>
      </c>
      <c r="R105" t="e">
        <f>IF(#REF!="","",#REF!)</f>
        <v>#REF!</v>
      </c>
      <c r="S105" s="78"/>
      <c r="T105" t="e">
        <f>IF(#REF!="","",#REF!)</f>
        <v>#REF!</v>
      </c>
      <c r="U105" t="e">
        <f>IF(#REF!="","",#REF!)</f>
        <v>#REF!</v>
      </c>
      <c r="V105" t="e">
        <f>IF(#REF!="","",#REF!)</f>
        <v>#REF!</v>
      </c>
      <c r="W105" t="e">
        <f>IF(#REF!="","",#REF!)</f>
        <v>#REF!</v>
      </c>
      <c r="X105" s="37"/>
      <c r="Y105" s="108" t="e">
        <f>IF(#REF!="","",#REF!)</f>
        <v>#REF!</v>
      </c>
      <c r="Z105" s="35" t="e">
        <f>IF(#REF!="","",#REF!)</f>
        <v>#REF!</v>
      </c>
      <c r="AA105" s="34" t="str">
        <f>IF('Q1'!M148="","",'Q1'!M148)</f>
        <v/>
      </c>
      <c r="AB105" s="34" t="str">
        <f>IF('Q1'!N148="","",'Q1'!N148)</f>
        <v/>
      </c>
      <c r="AC105" s="34" t="str">
        <f>IF('Q1'!P148="","",'Q1'!P148)</f>
        <v/>
      </c>
      <c r="AD105" s="34" t="str">
        <f>IF('Q1'!Q148="","",'Q1'!Q148)</f>
        <v/>
      </c>
      <c r="AE105" s="34" t="str">
        <f>IF('Q1'!R148="","",'Q1'!R148)</f>
        <v/>
      </c>
      <c r="AF105" s="34" t="str">
        <f>IF('Q1'!S148="","",'Q1'!S148)</f>
        <v/>
      </c>
      <c r="AG105" s="34" t="str">
        <f>IF('Q1'!T148="","",'Q1'!T148)</f>
        <v/>
      </c>
      <c r="AH105" s="34" t="str">
        <f>IF('Q1'!U148="","",'Q1'!U148)</f>
        <v/>
      </c>
      <c r="AI105" s="34" t="str">
        <f>IF('Q1'!V148="","",'Q1'!V148)</f>
        <v/>
      </c>
      <c r="AJ105" s="43" t="str">
        <f>IF('Q1'!W148="","",'Q1'!W148)</f>
        <v/>
      </c>
      <c r="AK105" s="35" t="e">
        <f>IF('Q1'!#REF!="","",'Q1'!#REF!)</f>
        <v>#REF!</v>
      </c>
      <c r="AL105" s="34" t="e">
        <f>IF(#REF!="","",#REF!)</f>
        <v>#REF!</v>
      </c>
      <c r="AM105" s="34" t="e">
        <f>IF(#REF!="","",#REF!)</f>
        <v>#REF!</v>
      </c>
      <c r="AN105" s="34" t="e">
        <f>IF(#REF!="","",#REF!)</f>
        <v>#REF!</v>
      </c>
      <c r="AO105" s="34" t="e">
        <f>IF(#REF!="","",#REF!)</f>
        <v>#REF!</v>
      </c>
      <c r="AP105" s="34" t="e">
        <f>IF(#REF!="","",#REF!)</f>
        <v>#REF!</v>
      </c>
      <c r="AQ105" s="34" t="e">
        <f>IF(#REF!="","",#REF!)</f>
        <v>#REF!</v>
      </c>
      <c r="AR105" s="34" t="e">
        <f>IF(#REF!="","",#REF!)</f>
        <v>#REF!</v>
      </c>
      <c r="AS105" s="34" t="e">
        <f>IF(#REF!="","",#REF!)</f>
        <v>#REF!</v>
      </c>
      <c r="AT105" s="34" t="e">
        <f>IF(#REF!="","",#REF!)</f>
        <v>#REF!</v>
      </c>
      <c r="AU105" s="43" t="e">
        <f>IF(#REF!="","",#REF!)</f>
        <v>#REF!</v>
      </c>
      <c r="AV105" s="43" t="e">
        <f>IF(#REF!="","",#REF!)</f>
        <v>#REF!</v>
      </c>
      <c r="AW105" s="45" t="e">
        <f>IF(#REF!="","",#REF!)</f>
        <v>#REF!</v>
      </c>
      <c r="AX105" s="34" t="e">
        <f>IF(#REF!="","",#REF!)</f>
        <v>#REF!</v>
      </c>
      <c r="AY105" s="34" t="e">
        <f>IF(#REF!="","",#REF!)</f>
        <v>#REF!</v>
      </c>
      <c r="AZ105" s="34" t="e">
        <f>IF(#REF!="","",#REF!)</f>
        <v>#REF!</v>
      </c>
      <c r="BA105" s="34" t="e">
        <f>IF(#REF!="","",#REF!)</f>
        <v>#REF!</v>
      </c>
      <c r="BB105" s="34" t="e">
        <f>IF(#REF!="","",#REF!)</f>
        <v>#REF!</v>
      </c>
      <c r="BC105" s="34" t="e">
        <f>IF(#REF!="","",#REF!)</f>
        <v>#REF!</v>
      </c>
      <c r="BD105" s="34" t="e">
        <f>IF(#REF!="","",#REF!)</f>
        <v>#REF!</v>
      </c>
      <c r="BE105" s="34" t="e">
        <f>IF(#REF!="","",#REF!)</f>
        <v>#REF!</v>
      </c>
      <c r="BF105" s="35" t="e">
        <f>IF(#REF!="","",#REF!)</f>
        <v>#REF!</v>
      </c>
      <c r="BG105" s="35" t="e">
        <f>IF(#REF!="","",#REF!)</f>
        <v>#REF!</v>
      </c>
    </row>
    <row r="106" spans="5:59">
      <c r="E106" s="44" t="e">
        <f t="shared" si="9"/>
        <v>#REF!</v>
      </c>
      <c r="F106" t="e">
        <f>#REF!</f>
        <v>#REF!</v>
      </c>
      <c r="G106" t="e">
        <f>#REF!</f>
        <v>#REF!</v>
      </c>
      <c r="H106" t="e">
        <f>#REF!</f>
        <v>#REF!</v>
      </c>
      <c r="I106" t="e">
        <f>IF(#REF!="","",#REF!)</f>
        <v>#REF!</v>
      </c>
      <c r="J106" t="e">
        <f>IF(#REF!="","",#REF!)</f>
        <v>#REF!</v>
      </c>
      <c r="K106" t="e">
        <f>IF(#REF!="","",#REF!)</f>
        <v>#REF!</v>
      </c>
      <c r="L106" t="e">
        <f>IF(#REF!="","",#REF!)</f>
        <v>#REF!</v>
      </c>
      <c r="M106" t="e">
        <f>IF(#REF!="","",#REF!)</f>
        <v>#REF!</v>
      </c>
      <c r="N106" t="e">
        <f>IF(#REF!="","",#REF!)</f>
        <v>#REF!</v>
      </c>
      <c r="O106" t="e">
        <f>IF(#REF!="","",#REF!)</f>
        <v>#REF!</v>
      </c>
      <c r="P106" t="e">
        <f>IF(#REF!="","",#REF!)</f>
        <v>#REF!</v>
      </c>
      <c r="Q106" t="e">
        <f>IF(#REF!="","",#REF!)</f>
        <v>#REF!</v>
      </c>
      <c r="R106" t="e">
        <f>IF(#REF!="","",#REF!)</f>
        <v>#REF!</v>
      </c>
      <c r="S106" s="78"/>
      <c r="T106" t="e">
        <f>IF(#REF!="","",#REF!)</f>
        <v>#REF!</v>
      </c>
      <c r="U106" t="e">
        <f>IF(#REF!="","",#REF!)</f>
        <v>#REF!</v>
      </c>
      <c r="V106" t="e">
        <f>IF(#REF!="","",#REF!)</f>
        <v>#REF!</v>
      </c>
      <c r="W106" t="e">
        <f>IF(#REF!="","",#REF!)</f>
        <v>#REF!</v>
      </c>
      <c r="X106" s="37"/>
      <c r="Y106" s="108" t="e">
        <f>IF(#REF!="","",#REF!)</f>
        <v>#REF!</v>
      </c>
      <c r="Z106" s="35" t="e">
        <f>IF(#REF!="","",#REF!)</f>
        <v>#REF!</v>
      </c>
      <c r="AA106" s="34" t="str">
        <f>IF('Q1'!M149="","",'Q1'!M149)</f>
        <v/>
      </c>
      <c r="AB106" s="34" t="str">
        <f>IF('Q1'!N149="","",'Q1'!N149)</f>
        <v/>
      </c>
      <c r="AC106" s="34" t="str">
        <f>IF('Q1'!P149="","",'Q1'!P149)</f>
        <v/>
      </c>
      <c r="AD106" s="34" t="str">
        <f>IF('Q1'!Q149="","",'Q1'!Q149)</f>
        <v/>
      </c>
      <c r="AE106" s="34" t="str">
        <f>IF('Q1'!R149="","",'Q1'!R149)</f>
        <v/>
      </c>
      <c r="AF106" s="34" t="str">
        <f>IF('Q1'!S149="","",'Q1'!S149)</f>
        <v/>
      </c>
      <c r="AG106" s="34" t="str">
        <f>IF('Q1'!T149="","",'Q1'!T149)</f>
        <v/>
      </c>
      <c r="AH106" s="34" t="str">
        <f>IF('Q1'!U149="","",'Q1'!U149)</f>
        <v/>
      </c>
      <c r="AI106" s="34" t="str">
        <f>IF('Q1'!V149="","",'Q1'!V149)</f>
        <v/>
      </c>
      <c r="AJ106" s="43" t="str">
        <f>IF('Q1'!W149="","",'Q1'!W149)</f>
        <v/>
      </c>
      <c r="AK106" s="35" t="e">
        <f>IF('Q1'!#REF!="","",'Q1'!#REF!)</f>
        <v>#REF!</v>
      </c>
      <c r="AL106" s="34" t="e">
        <f>IF(#REF!="","",#REF!)</f>
        <v>#REF!</v>
      </c>
      <c r="AM106" s="34" t="e">
        <f>IF(#REF!="","",#REF!)</f>
        <v>#REF!</v>
      </c>
      <c r="AN106" s="34" t="e">
        <f>IF(#REF!="","",#REF!)</f>
        <v>#REF!</v>
      </c>
      <c r="AO106" s="34" t="e">
        <f>IF(#REF!="","",#REF!)</f>
        <v>#REF!</v>
      </c>
      <c r="AP106" s="34" t="e">
        <f>IF(#REF!="","",#REF!)</f>
        <v>#REF!</v>
      </c>
      <c r="AQ106" s="34" t="e">
        <f>IF(#REF!="","",#REF!)</f>
        <v>#REF!</v>
      </c>
      <c r="AR106" s="34" t="e">
        <f>IF(#REF!="","",#REF!)</f>
        <v>#REF!</v>
      </c>
      <c r="AS106" s="34" t="e">
        <f>IF(#REF!="","",#REF!)</f>
        <v>#REF!</v>
      </c>
      <c r="AT106" s="34" t="e">
        <f>IF(#REF!="","",#REF!)</f>
        <v>#REF!</v>
      </c>
      <c r="AU106" s="43" t="e">
        <f>IF(#REF!="","",#REF!)</f>
        <v>#REF!</v>
      </c>
      <c r="AV106" s="43" t="e">
        <f>IF(#REF!="","",#REF!)</f>
        <v>#REF!</v>
      </c>
      <c r="AW106" s="45" t="e">
        <f>IF(#REF!="","",#REF!)</f>
        <v>#REF!</v>
      </c>
      <c r="AX106" s="34" t="e">
        <f>IF(#REF!="","",#REF!)</f>
        <v>#REF!</v>
      </c>
      <c r="AY106" s="34" t="e">
        <f>IF(#REF!="","",#REF!)</f>
        <v>#REF!</v>
      </c>
      <c r="AZ106" s="34" t="e">
        <f>IF(#REF!="","",#REF!)</f>
        <v>#REF!</v>
      </c>
      <c r="BA106" s="34" t="e">
        <f>IF(#REF!="","",#REF!)</f>
        <v>#REF!</v>
      </c>
      <c r="BB106" s="34" t="e">
        <f>IF(#REF!="","",#REF!)</f>
        <v>#REF!</v>
      </c>
      <c r="BC106" s="34" t="e">
        <f>IF(#REF!="","",#REF!)</f>
        <v>#REF!</v>
      </c>
      <c r="BD106" s="34" t="e">
        <f>IF(#REF!="","",#REF!)</f>
        <v>#REF!</v>
      </c>
      <c r="BE106" s="34" t="e">
        <f>IF(#REF!="","",#REF!)</f>
        <v>#REF!</v>
      </c>
      <c r="BF106" s="35" t="e">
        <f>IF(#REF!="","",#REF!)</f>
        <v>#REF!</v>
      </c>
      <c r="BG106" s="35" t="e">
        <f>IF(#REF!="","",#REF!)</f>
        <v>#REF!</v>
      </c>
    </row>
    <row r="107" spans="5:59">
      <c r="E107" s="44" t="e">
        <f t="shared" si="9"/>
        <v>#REF!</v>
      </c>
      <c r="F107" t="e">
        <f>#REF!</f>
        <v>#REF!</v>
      </c>
      <c r="G107" t="e">
        <f>#REF!</f>
        <v>#REF!</v>
      </c>
      <c r="H107" t="e">
        <f>#REF!</f>
        <v>#REF!</v>
      </c>
      <c r="I107" t="e">
        <f>IF(#REF!="","",#REF!)</f>
        <v>#REF!</v>
      </c>
      <c r="J107" t="e">
        <f>IF(#REF!="","",#REF!)</f>
        <v>#REF!</v>
      </c>
      <c r="K107" t="e">
        <f>IF(#REF!="","",#REF!)</f>
        <v>#REF!</v>
      </c>
      <c r="L107" t="e">
        <f>IF(#REF!="","",#REF!)</f>
        <v>#REF!</v>
      </c>
      <c r="M107" t="e">
        <f>IF(#REF!="","",#REF!)</f>
        <v>#REF!</v>
      </c>
      <c r="N107" t="e">
        <f>IF(#REF!="","",#REF!)</f>
        <v>#REF!</v>
      </c>
      <c r="O107" t="e">
        <f>IF(#REF!="","",#REF!)</f>
        <v>#REF!</v>
      </c>
      <c r="P107" t="e">
        <f>IF(#REF!="","",#REF!)</f>
        <v>#REF!</v>
      </c>
      <c r="Q107" t="e">
        <f>IF(#REF!="","",#REF!)</f>
        <v>#REF!</v>
      </c>
      <c r="R107" t="e">
        <f>IF(#REF!="","",#REF!)</f>
        <v>#REF!</v>
      </c>
      <c r="S107" s="78"/>
      <c r="T107" t="e">
        <f>IF(#REF!="","",#REF!)</f>
        <v>#REF!</v>
      </c>
      <c r="U107" t="e">
        <f>IF(#REF!="","",#REF!)</f>
        <v>#REF!</v>
      </c>
      <c r="V107" t="e">
        <f>IF(#REF!="","",#REF!)</f>
        <v>#REF!</v>
      </c>
      <c r="W107" t="e">
        <f>IF(#REF!="","",#REF!)</f>
        <v>#REF!</v>
      </c>
      <c r="X107" s="37"/>
      <c r="Y107" s="108" t="e">
        <f>IF(#REF!="","",#REF!)</f>
        <v>#REF!</v>
      </c>
      <c r="Z107" s="35" t="e">
        <f>IF(#REF!="","",#REF!)</f>
        <v>#REF!</v>
      </c>
      <c r="AA107" s="34" t="str">
        <f>IF('Q1'!M150="","",'Q1'!M150)</f>
        <v/>
      </c>
      <c r="AB107" s="34" t="str">
        <f>IF('Q1'!N150="","",'Q1'!N150)</f>
        <v/>
      </c>
      <c r="AC107" s="34" t="str">
        <f>IF('Q1'!P150="","",'Q1'!P150)</f>
        <v/>
      </c>
      <c r="AD107" s="34" t="str">
        <f>IF('Q1'!Q150="","",'Q1'!Q150)</f>
        <v/>
      </c>
      <c r="AE107" s="34" t="str">
        <f>IF('Q1'!R150="","",'Q1'!R150)</f>
        <v/>
      </c>
      <c r="AF107" s="34" t="str">
        <f>IF('Q1'!S150="","",'Q1'!S150)</f>
        <v/>
      </c>
      <c r="AG107" s="34" t="str">
        <f>IF('Q1'!T150="","",'Q1'!T150)</f>
        <v/>
      </c>
      <c r="AH107" s="34" t="str">
        <f>IF('Q1'!U150="","",'Q1'!U150)</f>
        <v/>
      </c>
      <c r="AI107" s="34" t="str">
        <f>IF('Q1'!V150="","",'Q1'!V150)</f>
        <v/>
      </c>
      <c r="AJ107" s="43" t="str">
        <f>IF('Q1'!W150="","",'Q1'!W150)</f>
        <v/>
      </c>
      <c r="AK107" s="35" t="e">
        <f>IF('Q1'!#REF!="","",'Q1'!#REF!)</f>
        <v>#REF!</v>
      </c>
      <c r="AL107" s="34" t="e">
        <f>IF(#REF!="","",#REF!)</f>
        <v>#REF!</v>
      </c>
      <c r="AM107" s="34" t="e">
        <f>IF(#REF!="","",#REF!)</f>
        <v>#REF!</v>
      </c>
      <c r="AN107" s="34" t="e">
        <f>IF(#REF!="","",#REF!)</f>
        <v>#REF!</v>
      </c>
      <c r="AO107" s="34" t="e">
        <f>IF(#REF!="","",#REF!)</f>
        <v>#REF!</v>
      </c>
      <c r="AP107" s="34" t="e">
        <f>IF(#REF!="","",#REF!)</f>
        <v>#REF!</v>
      </c>
      <c r="AQ107" s="34" t="e">
        <f>IF(#REF!="","",#REF!)</f>
        <v>#REF!</v>
      </c>
      <c r="AR107" s="34" t="e">
        <f>IF(#REF!="","",#REF!)</f>
        <v>#REF!</v>
      </c>
      <c r="AS107" s="34" t="e">
        <f>IF(#REF!="","",#REF!)</f>
        <v>#REF!</v>
      </c>
      <c r="AT107" s="34" t="e">
        <f>IF(#REF!="","",#REF!)</f>
        <v>#REF!</v>
      </c>
      <c r="AU107" s="43" t="e">
        <f>IF(#REF!="","",#REF!)</f>
        <v>#REF!</v>
      </c>
      <c r="AV107" s="43" t="e">
        <f>IF(#REF!="","",#REF!)</f>
        <v>#REF!</v>
      </c>
      <c r="AW107" s="45" t="e">
        <f>IF(#REF!="","",#REF!)</f>
        <v>#REF!</v>
      </c>
      <c r="AX107" s="34" t="e">
        <f>IF(#REF!="","",#REF!)</f>
        <v>#REF!</v>
      </c>
      <c r="AY107" s="34" t="e">
        <f>IF(#REF!="","",#REF!)</f>
        <v>#REF!</v>
      </c>
      <c r="AZ107" s="34" t="e">
        <f>IF(#REF!="","",#REF!)</f>
        <v>#REF!</v>
      </c>
      <c r="BA107" s="34" t="e">
        <f>IF(#REF!="","",#REF!)</f>
        <v>#REF!</v>
      </c>
      <c r="BB107" s="34" t="e">
        <f>IF(#REF!="","",#REF!)</f>
        <v>#REF!</v>
      </c>
      <c r="BC107" s="34" t="e">
        <f>IF(#REF!="","",#REF!)</f>
        <v>#REF!</v>
      </c>
      <c r="BD107" s="34" t="e">
        <f>IF(#REF!="","",#REF!)</f>
        <v>#REF!</v>
      </c>
      <c r="BE107" s="34" t="e">
        <f>IF(#REF!="","",#REF!)</f>
        <v>#REF!</v>
      </c>
      <c r="BF107" s="35" t="e">
        <f>IF(#REF!="","",#REF!)</f>
        <v>#REF!</v>
      </c>
      <c r="BG107" s="35" t="e">
        <f>IF(#REF!="","",#REF!)</f>
        <v>#REF!</v>
      </c>
    </row>
    <row r="108" spans="5:59">
      <c r="E108" s="44" t="e">
        <f t="shared" si="9"/>
        <v>#REF!</v>
      </c>
      <c r="F108" t="e">
        <f>#REF!</f>
        <v>#REF!</v>
      </c>
      <c r="G108" t="e">
        <f>#REF!</f>
        <v>#REF!</v>
      </c>
      <c r="H108" t="e">
        <f>#REF!</f>
        <v>#REF!</v>
      </c>
      <c r="I108" t="e">
        <f>IF(#REF!="","",#REF!)</f>
        <v>#REF!</v>
      </c>
      <c r="J108" t="e">
        <f>IF(#REF!="","",#REF!)</f>
        <v>#REF!</v>
      </c>
      <c r="K108" t="e">
        <f>IF(#REF!="","",#REF!)</f>
        <v>#REF!</v>
      </c>
      <c r="L108" t="e">
        <f>IF(#REF!="","",#REF!)</f>
        <v>#REF!</v>
      </c>
      <c r="M108" t="e">
        <f>IF(#REF!="","",#REF!)</f>
        <v>#REF!</v>
      </c>
      <c r="N108" t="e">
        <f>IF(#REF!="","",#REF!)</f>
        <v>#REF!</v>
      </c>
      <c r="O108" t="e">
        <f>IF(#REF!="","",#REF!)</f>
        <v>#REF!</v>
      </c>
      <c r="P108" t="e">
        <f>IF(#REF!="","",#REF!)</f>
        <v>#REF!</v>
      </c>
      <c r="Q108" t="e">
        <f>IF(#REF!="","",#REF!)</f>
        <v>#REF!</v>
      </c>
      <c r="R108" t="e">
        <f>IF(#REF!="","",#REF!)</f>
        <v>#REF!</v>
      </c>
      <c r="S108" s="78"/>
      <c r="T108" t="e">
        <f>IF(#REF!="","",#REF!)</f>
        <v>#REF!</v>
      </c>
      <c r="U108" t="e">
        <f>IF(#REF!="","",#REF!)</f>
        <v>#REF!</v>
      </c>
      <c r="V108" t="e">
        <f>IF(#REF!="","",#REF!)</f>
        <v>#REF!</v>
      </c>
      <c r="W108" t="e">
        <f>IF(#REF!="","",#REF!)</f>
        <v>#REF!</v>
      </c>
      <c r="X108" s="37"/>
      <c r="Y108" s="108" t="e">
        <f>IF(#REF!="","",#REF!)</f>
        <v>#REF!</v>
      </c>
      <c r="Z108" s="35" t="e">
        <f>IF(#REF!="","",#REF!)</f>
        <v>#REF!</v>
      </c>
      <c r="AA108" s="34" t="str">
        <f>IF('Q1'!M151="","",'Q1'!M151)</f>
        <v/>
      </c>
      <c r="AB108" s="34" t="str">
        <f>IF('Q1'!N151="","",'Q1'!N151)</f>
        <v/>
      </c>
      <c r="AC108" s="34" t="str">
        <f>IF('Q1'!P151="","",'Q1'!P151)</f>
        <v/>
      </c>
      <c r="AD108" s="34" t="str">
        <f>IF('Q1'!Q151="","",'Q1'!Q151)</f>
        <v/>
      </c>
      <c r="AE108" s="34" t="str">
        <f>IF('Q1'!R151="","",'Q1'!R151)</f>
        <v/>
      </c>
      <c r="AF108" s="34" t="str">
        <f>IF('Q1'!S151="","",'Q1'!S151)</f>
        <v/>
      </c>
      <c r="AG108" s="34" t="str">
        <f>IF('Q1'!T151="","",'Q1'!T151)</f>
        <v/>
      </c>
      <c r="AH108" s="34" t="str">
        <f>IF('Q1'!U151="","",'Q1'!U151)</f>
        <v/>
      </c>
      <c r="AI108" s="34" t="str">
        <f>IF('Q1'!V151="","",'Q1'!V151)</f>
        <v/>
      </c>
      <c r="AJ108" s="43" t="str">
        <f>IF('Q1'!W151="","",'Q1'!W151)</f>
        <v/>
      </c>
      <c r="AK108" s="35" t="e">
        <f>IF('Q1'!#REF!="","",'Q1'!#REF!)</f>
        <v>#REF!</v>
      </c>
      <c r="AL108" s="34" t="e">
        <f>IF(#REF!="","",#REF!)</f>
        <v>#REF!</v>
      </c>
      <c r="AM108" s="34" t="e">
        <f>IF(#REF!="","",#REF!)</f>
        <v>#REF!</v>
      </c>
      <c r="AN108" s="34" t="e">
        <f>IF(#REF!="","",#REF!)</f>
        <v>#REF!</v>
      </c>
      <c r="AO108" s="34" t="e">
        <f>IF(#REF!="","",#REF!)</f>
        <v>#REF!</v>
      </c>
      <c r="AP108" s="34" t="e">
        <f>IF(#REF!="","",#REF!)</f>
        <v>#REF!</v>
      </c>
      <c r="AQ108" s="34" t="e">
        <f>IF(#REF!="","",#REF!)</f>
        <v>#REF!</v>
      </c>
      <c r="AR108" s="34" t="e">
        <f>IF(#REF!="","",#REF!)</f>
        <v>#REF!</v>
      </c>
      <c r="AS108" s="34" t="e">
        <f>IF(#REF!="","",#REF!)</f>
        <v>#REF!</v>
      </c>
      <c r="AT108" s="34" t="e">
        <f>IF(#REF!="","",#REF!)</f>
        <v>#REF!</v>
      </c>
      <c r="AU108" s="43" t="e">
        <f>IF(#REF!="","",#REF!)</f>
        <v>#REF!</v>
      </c>
      <c r="AV108" s="43" t="e">
        <f>IF(#REF!="","",#REF!)</f>
        <v>#REF!</v>
      </c>
      <c r="AW108" s="45" t="e">
        <f>IF(#REF!="","",#REF!)</f>
        <v>#REF!</v>
      </c>
      <c r="AX108" s="34" t="e">
        <f>IF(#REF!="","",#REF!)</f>
        <v>#REF!</v>
      </c>
      <c r="AY108" s="34" t="e">
        <f>IF(#REF!="","",#REF!)</f>
        <v>#REF!</v>
      </c>
      <c r="AZ108" s="34" t="e">
        <f>IF(#REF!="","",#REF!)</f>
        <v>#REF!</v>
      </c>
      <c r="BA108" s="34" t="e">
        <f>IF(#REF!="","",#REF!)</f>
        <v>#REF!</v>
      </c>
      <c r="BB108" s="34" t="e">
        <f>IF(#REF!="","",#REF!)</f>
        <v>#REF!</v>
      </c>
      <c r="BC108" s="34" t="e">
        <f>IF(#REF!="","",#REF!)</f>
        <v>#REF!</v>
      </c>
      <c r="BD108" s="34" t="e">
        <f>IF(#REF!="","",#REF!)</f>
        <v>#REF!</v>
      </c>
      <c r="BE108" s="34" t="e">
        <f>IF(#REF!="","",#REF!)</f>
        <v>#REF!</v>
      </c>
      <c r="BF108" s="35" t="e">
        <f>IF(#REF!="","",#REF!)</f>
        <v>#REF!</v>
      </c>
      <c r="BG108" s="35" t="e">
        <f>IF(#REF!="","",#REF!)</f>
        <v>#REF!</v>
      </c>
    </row>
    <row r="109" spans="5:59">
      <c r="E109" s="44" t="e">
        <f t="shared" si="9"/>
        <v>#REF!</v>
      </c>
      <c r="F109" t="e">
        <f>#REF!</f>
        <v>#REF!</v>
      </c>
      <c r="G109" t="e">
        <f>#REF!</f>
        <v>#REF!</v>
      </c>
      <c r="H109" t="e">
        <f>#REF!</f>
        <v>#REF!</v>
      </c>
      <c r="I109" t="e">
        <f>IF(#REF!="","",#REF!)</f>
        <v>#REF!</v>
      </c>
      <c r="J109" t="e">
        <f>IF(#REF!="","",#REF!)</f>
        <v>#REF!</v>
      </c>
      <c r="K109" t="e">
        <f>IF(#REF!="","",#REF!)</f>
        <v>#REF!</v>
      </c>
      <c r="L109" t="e">
        <f>IF(#REF!="","",#REF!)</f>
        <v>#REF!</v>
      </c>
      <c r="M109" t="e">
        <f>IF(#REF!="","",#REF!)</f>
        <v>#REF!</v>
      </c>
      <c r="N109" t="e">
        <f>IF(#REF!="","",#REF!)</f>
        <v>#REF!</v>
      </c>
      <c r="O109" t="e">
        <f>IF(#REF!="","",#REF!)</f>
        <v>#REF!</v>
      </c>
      <c r="P109" t="e">
        <f>IF(#REF!="","",#REF!)</f>
        <v>#REF!</v>
      </c>
      <c r="Q109" t="e">
        <f>IF(#REF!="","",#REF!)</f>
        <v>#REF!</v>
      </c>
      <c r="R109" t="e">
        <f>IF(#REF!="","",#REF!)</f>
        <v>#REF!</v>
      </c>
      <c r="S109" s="78"/>
      <c r="T109" t="e">
        <f>IF(#REF!="","",#REF!)</f>
        <v>#REF!</v>
      </c>
      <c r="U109" t="e">
        <f>IF(#REF!="","",#REF!)</f>
        <v>#REF!</v>
      </c>
      <c r="V109" t="e">
        <f>IF(#REF!="","",#REF!)</f>
        <v>#REF!</v>
      </c>
      <c r="W109" t="e">
        <f>IF(#REF!="","",#REF!)</f>
        <v>#REF!</v>
      </c>
      <c r="X109" s="37"/>
      <c r="Y109" s="108" t="e">
        <f>IF(#REF!="","",#REF!)</f>
        <v>#REF!</v>
      </c>
      <c r="Z109" s="35" t="e">
        <f>IF(#REF!="","",#REF!)</f>
        <v>#REF!</v>
      </c>
      <c r="AA109" s="34" t="str">
        <f>IF('Q1'!M152="","",'Q1'!M152)</f>
        <v/>
      </c>
      <c r="AB109" s="34" t="str">
        <f>IF('Q1'!N152="","",'Q1'!N152)</f>
        <v/>
      </c>
      <c r="AC109" s="34" t="str">
        <f>IF('Q1'!P152="","",'Q1'!P152)</f>
        <v/>
      </c>
      <c r="AD109" s="34" t="str">
        <f>IF('Q1'!Q152="","",'Q1'!Q152)</f>
        <v/>
      </c>
      <c r="AE109" s="34" t="str">
        <f>IF('Q1'!R152="","",'Q1'!R152)</f>
        <v/>
      </c>
      <c r="AF109" s="34" t="str">
        <f>IF('Q1'!S152="","",'Q1'!S152)</f>
        <v/>
      </c>
      <c r="AG109" s="34" t="str">
        <f>IF('Q1'!T152="","",'Q1'!T152)</f>
        <v/>
      </c>
      <c r="AH109" s="34" t="str">
        <f>IF('Q1'!U152="","",'Q1'!U152)</f>
        <v/>
      </c>
      <c r="AI109" s="34" t="str">
        <f>IF('Q1'!V152="","",'Q1'!V152)</f>
        <v/>
      </c>
      <c r="AJ109" s="43" t="str">
        <f>IF('Q1'!W152="","",'Q1'!W152)</f>
        <v/>
      </c>
      <c r="AK109" s="35" t="e">
        <f>IF('Q1'!#REF!="","",'Q1'!#REF!)</f>
        <v>#REF!</v>
      </c>
      <c r="AL109" s="34" t="e">
        <f>IF(#REF!="","",#REF!)</f>
        <v>#REF!</v>
      </c>
      <c r="AM109" s="34" t="e">
        <f>IF(#REF!="","",#REF!)</f>
        <v>#REF!</v>
      </c>
      <c r="AN109" s="34" t="e">
        <f>IF(#REF!="","",#REF!)</f>
        <v>#REF!</v>
      </c>
      <c r="AO109" s="34" t="e">
        <f>IF(#REF!="","",#REF!)</f>
        <v>#REF!</v>
      </c>
      <c r="AP109" s="34" t="e">
        <f>IF(#REF!="","",#REF!)</f>
        <v>#REF!</v>
      </c>
      <c r="AQ109" s="34" t="e">
        <f>IF(#REF!="","",#REF!)</f>
        <v>#REF!</v>
      </c>
      <c r="AR109" s="34" t="e">
        <f>IF(#REF!="","",#REF!)</f>
        <v>#REF!</v>
      </c>
      <c r="AS109" s="34" t="e">
        <f>IF(#REF!="","",#REF!)</f>
        <v>#REF!</v>
      </c>
      <c r="AT109" s="34" t="e">
        <f>IF(#REF!="","",#REF!)</f>
        <v>#REF!</v>
      </c>
      <c r="AU109" s="43" t="e">
        <f>IF(#REF!="","",#REF!)</f>
        <v>#REF!</v>
      </c>
      <c r="AV109" s="43" t="e">
        <f>IF(#REF!="","",#REF!)</f>
        <v>#REF!</v>
      </c>
      <c r="AW109" s="45" t="e">
        <f>IF(#REF!="","",#REF!)</f>
        <v>#REF!</v>
      </c>
      <c r="AX109" s="34" t="e">
        <f>IF(#REF!="","",#REF!)</f>
        <v>#REF!</v>
      </c>
      <c r="AY109" s="34" t="e">
        <f>IF(#REF!="","",#REF!)</f>
        <v>#REF!</v>
      </c>
      <c r="AZ109" s="34" t="e">
        <f>IF(#REF!="","",#REF!)</f>
        <v>#REF!</v>
      </c>
      <c r="BA109" s="34" t="e">
        <f>IF(#REF!="","",#REF!)</f>
        <v>#REF!</v>
      </c>
      <c r="BB109" s="34" t="e">
        <f>IF(#REF!="","",#REF!)</f>
        <v>#REF!</v>
      </c>
      <c r="BC109" s="34" t="e">
        <f>IF(#REF!="","",#REF!)</f>
        <v>#REF!</v>
      </c>
      <c r="BD109" s="34" t="e">
        <f>IF(#REF!="","",#REF!)</f>
        <v>#REF!</v>
      </c>
      <c r="BE109" s="34" t="e">
        <f>IF(#REF!="","",#REF!)</f>
        <v>#REF!</v>
      </c>
      <c r="BF109" s="35" t="e">
        <f>IF(#REF!="","",#REF!)</f>
        <v>#REF!</v>
      </c>
      <c r="BG109" s="35" t="e">
        <f>IF(#REF!="","",#REF!)</f>
        <v>#REF!</v>
      </c>
    </row>
    <row r="110" spans="5:59">
      <c r="E110" s="44" t="e">
        <f t="shared" si="9"/>
        <v>#REF!</v>
      </c>
      <c r="F110" t="e">
        <f>#REF!</f>
        <v>#REF!</v>
      </c>
      <c r="G110" t="e">
        <f>#REF!</f>
        <v>#REF!</v>
      </c>
      <c r="H110" t="e">
        <f>#REF!</f>
        <v>#REF!</v>
      </c>
      <c r="I110" t="e">
        <f>IF(#REF!="","",#REF!)</f>
        <v>#REF!</v>
      </c>
      <c r="J110" t="e">
        <f>IF(#REF!="","",#REF!)</f>
        <v>#REF!</v>
      </c>
      <c r="K110" t="e">
        <f>IF(#REF!="","",#REF!)</f>
        <v>#REF!</v>
      </c>
      <c r="L110" t="e">
        <f>IF(#REF!="","",#REF!)</f>
        <v>#REF!</v>
      </c>
      <c r="M110" t="e">
        <f>IF(#REF!="","",#REF!)</f>
        <v>#REF!</v>
      </c>
      <c r="N110" t="e">
        <f>IF(#REF!="","",#REF!)</f>
        <v>#REF!</v>
      </c>
      <c r="O110" t="e">
        <f>IF(#REF!="","",#REF!)</f>
        <v>#REF!</v>
      </c>
      <c r="P110" t="e">
        <f>IF(#REF!="","",#REF!)</f>
        <v>#REF!</v>
      </c>
      <c r="Q110" t="e">
        <f>IF(#REF!="","",#REF!)</f>
        <v>#REF!</v>
      </c>
      <c r="R110" t="e">
        <f>IF(#REF!="","",#REF!)</f>
        <v>#REF!</v>
      </c>
      <c r="S110" s="78"/>
      <c r="T110" t="e">
        <f>IF(#REF!="","",#REF!)</f>
        <v>#REF!</v>
      </c>
      <c r="U110" t="e">
        <f>IF(#REF!="","",#REF!)</f>
        <v>#REF!</v>
      </c>
      <c r="V110" t="e">
        <f>IF(#REF!="","",#REF!)</f>
        <v>#REF!</v>
      </c>
      <c r="W110" t="e">
        <f>IF(#REF!="","",#REF!)</f>
        <v>#REF!</v>
      </c>
      <c r="X110" s="37"/>
      <c r="Y110" s="108" t="e">
        <f>IF(#REF!="","",#REF!)</f>
        <v>#REF!</v>
      </c>
      <c r="Z110" s="35" t="e">
        <f>IF(#REF!="","",#REF!)</f>
        <v>#REF!</v>
      </c>
      <c r="AA110" s="34" t="str">
        <f>IF('Q1'!M153="","",'Q1'!M153)</f>
        <v/>
      </c>
      <c r="AB110" s="34" t="str">
        <f>IF('Q1'!N153="","",'Q1'!N153)</f>
        <v/>
      </c>
      <c r="AC110" s="34" t="str">
        <f>IF('Q1'!P153="","",'Q1'!P153)</f>
        <v/>
      </c>
      <c r="AD110" s="34" t="str">
        <f>IF('Q1'!Q153="","",'Q1'!Q153)</f>
        <v/>
      </c>
      <c r="AE110" s="34" t="str">
        <f>IF('Q1'!R153="","",'Q1'!R153)</f>
        <v/>
      </c>
      <c r="AF110" s="34" t="str">
        <f>IF('Q1'!S153="","",'Q1'!S153)</f>
        <v/>
      </c>
      <c r="AG110" s="34" t="str">
        <f>IF('Q1'!T153="","",'Q1'!T153)</f>
        <v/>
      </c>
      <c r="AH110" s="34" t="str">
        <f>IF('Q1'!U153="","",'Q1'!U153)</f>
        <v/>
      </c>
      <c r="AI110" s="34" t="str">
        <f>IF('Q1'!V153="","",'Q1'!V153)</f>
        <v/>
      </c>
      <c r="AJ110" s="43" t="str">
        <f>IF('Q1'!W153="","",'Q1'!W153)</f>
        <v/>
      </c>
      <c r="AK110" s="35" t="e">
        <f>IF('Q1'!#REF!="","",'Q1'!#REF!)</f>
        <v>#REF!</v>
      </c>
      <c r="AL110" s="34" t="e">
        <f>IF(#REF!="","",#REF!)</f>
        <v>#REF!</v>
      </c>
      <c r="AM110" s="34" t="e">
        <f>IF(#REF!="","",#REF!)</f>
        <v>#REF!</v>
      </c>
      <c r="AN110" s="34" t="e">
        <f>IF(#REF!="","",#REF!)</f>
        <v>#REF!</v>
      </c>
      <c r="AO110" s="34" t="e">
        <f>IF(#REF!="","",#REF!)</f>
        <v>#REF!</v>
      </c>
      <c r="AP110" s="34" t="e">
        <f>IF(#REF!="","",#REF!)</f>
        <v>#REF!</v>
      </c>
      <c r="AQ110" s="34" t="e">
        <f>IF(#REF!="","",#REF!)</f>
        <v>#REF!</v>
      </c>
      <c r="AR110" s="34" t="e">
        <f>IF(#REF!="","",#REF!)</f>
        <v>#REF!</v>
      </c>
      <c r="AS110" s="34" t="e">
        <f>IF(#REF!="","",#REF!)</f>
        <v>#REF!</v>
      </c>
      <c r="AT110" s="34" t="e">
        <f>IF(#REF!="","",#REF!)</f>
        <v>#REF!</v>
      </c>
      <c r="AU110" s="43" t="e">
        <f>IF(#REF!="","",#REF!)</f>
        <v>#REF!</v>
      </c>
      <c r="AV110" s="43" t="e">
        <f>IF(#REF!="","",#REF!)</f>
        <v>#REF!</v>
      </c>
      <c r="AW110" s="45" t="e">
        <f>IF(#REF!="","",#REF!)</f>
        <v>#REF!</v>
      </c>
      <c r="AX110" s="34" t="e">
        <f>IF(#REF!="","",#REF!)</f>
        <v>#REF!</v>
      </c>
      <c r="AY110" s="34" t="e">
        <f>IF(#REF!="","",#REF!)</f>
        <v>#REF!</v>
      </c>
      <c r="AZ110" s="34" t="e">
        <f>IF(#REF!="","",#REF!)</f>
        <v>#REF!</v>
      </c>
      <c r="BA110" s="34" t="e">
        <f>IF(#REF!="","",#REF!)</f>
        <v>#REF!</v>
      </c>
      <c r="BB110" s="34" t="e">
        <f>IF(#REF!="","",#REF!)</f>
        <v>#REF!</v>
      </c>
      <c r="BC110" s="34" t="e">
        <f>IF(#REF!="","",#REF!)</f>
        <v>#REF!</v>
      </c>
      <c r="BD110" s="34" t="e">
        <f>IF(#REF!="","",#REF!)</f>
        <v>#REF!</v>
      </c>
      <c r="BE110" s="34" t="e">
        <f>IF(#REF!="","",#REF!)</f>
        <v>#REF!</v>
      </c>
      <c r="BF110" s="35" t="e">
        <f>IF(#REF!="","",#REF!)</f>
        <v>#REF!</v>
      </c>
      <c r="BG110" s="35" t="e">
        <f>IF(#REF!="","",#REF!)</f>
        <v>#REF!</v>
      </c>
    </row>
    <row r="111" spans="5:59">
      <c r="E111" s="44" t="e">
        <f t="shared" si="9"/>
        <v>#REF!</v>
      </c>
      <c r="F111" t="e">
        <f>#REF!</f>
        <v>#REF!</v>
      </c>
      <c r="G111" t="e">
        <f>#REF!</f>
        <v>#REF!</v>
      </c>
      <c r="H111" t="e">
        <f>#REF!</f>
        <v>#REF!</v>
      </c>
      <c r="I111" t="e">
        <f>IF(#REF!="","",#REF!)</f>
        <v>#REF!</v>
      </c>
      <c r="J111" t="e">
        <f>IF(#REF!="","",#REF!)</f>
        <v>#REF!</v>
      </c>
      <c r="K111" t="e">
        <f>IF(#REF!="","",#REF!)</f>
        <v>#REF!</v>
      </c>
      <c r="L111" t="e">
        <f>IF(#REF!="","",#REF!)</f>
        <v>#REF!</v>
      </c>
      <c r="M111" t="e">
        <f>IF(#REF!="","",#REF!)</f>
        <v>#REF!</v>
      </c>
      <c r="N111" t="e">
        <f>IF(#REF!="","",#REF!)</f>
        <v>#REF!</v>
      </c>
      <c r="O111" t="e">
        <f>IF(#REF!="","",#REF!)</f>
        <v>#REF!</v>
      </c>
      <c r="P111" t="e">
        <f>IF(#REF!="","",#REF!)</f>
        <v>#REF!</v>
      </c>
      <c r="Q111" t="e">
        <f>IF(#REF!="","",#REF!)</f>
        <v>#REF!</v>
      </c>
      <c r="R111" t="e">
        <f>IF(#REF!="","",#REF!)</f>
        <v>#REF!</v>
      </c>
      <c r="S111" s="78"/>
      <c r="T111" t="e">
        <f>IF(#REF!="","",#REF!)</f>
        <v>#REF!</v>
      </c>
      <c r="U111" t="e">
        <f>IF(#REF!="","",#REF!)</f>
        <v>#REF!</v>
      </c>
      <c r="V111" t="e">
        <f>IF(#REF!="","",#REF!)</f>
        <v>#REF!</v>
      </c>
      <c r="W111" t="e">
        <f>IF(#REF!="","",#REF!)</f>
        <v>#REF!</v>
      </c>
      <c r="X111" s="37"/>
      <c r="Y111" s="108" t="e">
        <f>IF(#REF!="","",#REF!)</f>
        <v>#REF!</v>
      </c>
      <c r="Z111" s="35" t="e">
        <f>IF(#REF!="","",#REF!)</f>
        <v>#REF!</v>
      </c>
      <c r="AA111" s="34" t="str">
        <f>IF('Q1'!M154="","",'Q1'!M154)</f>
        <v/>
      </c>
      <c r="AB111" s="34" t="str">
        <f>IF('Q1'!N154="","",'Q1'!N154)</f>
        <v/>
      </c>
      <c r="AC111" s="34" t="str">
        <f>IF('Q1'!P154="","",'Q1'!P154)</f>
        <v/>
      </c>
      <c r="AD111" s="34" t="str">
        <f>IF('Q1'!Q154="","",'Q1'!Q154)</f>
        <v/>
      </c>
      <c r="AE111" s="34" t="str">
        <f>IF('Q1'!R154="","",'Q1'!R154)</f>
        <v/>
      </c>
      <c r="AF111" s="34" t="str">
        <f>IF('Q1'!S154="","",'Q1'!S154)</f>
        <v/>
      </c>
      <c r="AG111" s="34" t="str">
        <f>IF('Q1'!T154="","",'Q1'!T154)</f>
        <v/>
      </c>
      <c r="AH111" s="34" t="str">
        <f>IF('Q1'!U154="","",'Q1'!U154)</f>
        <v/>
      </c>
      <c r="AI111" s="34" t="str">
        <f>IF('Q1'!V154="","",'Q1'!V154)</f>
        <v/>
      </c>
      <c r="AJ111" s="43" t="str">
        <f>IF('Q1'!W154="","",'Q1'!W154)</f>
        <v/>
      </c>
      <c r="AK111" s="35" t="e">
        <f>IF('Q1'!#REF!="","",'Q1'!#REF!)</f>
        <v>#REF!</v>
      </c>
      <c r="AL111" s="34" t="e">
        <f>IF(#REF!="","",#REF!)</f>
        <v>#REF!</v>
      </c>
      <c r="AM111" s="34" t="e">
        <f>IF(#REF!="","",#REF!)</f>
        <v>#REF!</v>
      </c>
      <c r="AN111" s="34" t="e">
        <f>IF(#REF!="","",#REF!)</f>
        <v>#REF!</v>
      </c>
      <c r="AO111" s="34" t="e">
        <f>IF(#REF!="","",#REF!)</f>
        <v>#REF!</v>
      </c>
      <c r="AP111" s="34" t="e">
        <f>IF(#REF!="","",#REF!)</f>
        <v>#REF!</v>
      </c>
      <c r="AQ111" s="34" t="e">
        <f>IF(#REF!="","",#REF!)</f>
        <v>#REF!</v>
      </c>
      <c r="AR111" s="34" t="e">
        <f>IF(#REF!="","",#REF!)</f>
        <v>#REF!</v>
      </c>
      <c r="AS111" s="34" t="e">
        <f>IF(#REF!="","",#REF!)</f>
        <v>#REF!</v>
      </c>
      <c r="AT111" s="34" t="e">
        <f>IF(#REF!="","",#REF!)</f>
        <v>#REF!</v>
      </c>
      <c r="AU111" s="43" t="e">
        <f>IF(#REF!="","",#REF!)</f>
        <v>#REF!</v>
      </c>
      <c r="AV111" s="43" t="e">
        <f>IF(#REF!="","",#REF!)</f>
        <v>#REF!</v>
      </c>
      <c r="AW111" s="45" t="e">
        <f>IF(#REF!="","",#REF!)</f>
        <v>#REF!</v>
      </c>
      <c r="AX111" s="34" t="e">
        <f>IF(#REF!="","",#REF!)</f>
        <v>#REF!</v>
      </c>
      <c r="AY111" s="34" t="e">
        <f>IF(#REF!="","",#REF!)</f>
        <v>#REF!</v>
      </c>
      <c r="AZ111" s="34" t="e">
        <f>IF(#REF!="","",#REF!)</f>
        <v>#REF!</v>
      </c>
      <c r="BA111" s="34" t="e">
        <f>IF(#REF!="","",#REF!)</f>
        <v>#REF!</v>
      </c>
      <c r="BB111" s="34" t="e">
        <f>IF(#REF!="","",#REF!)</f>
        <v>#REF!</v>
      </c>
      <c r="BC111" s="34" t="e">
        <f>IF(#REF!="","",#REF!)</f>
        <v>#REF!</v>
      </c>
      <c r="BD111" s="34" t="e">
        <f>IF(#REF!="","",#REF!)</f>
        <v>#REF!</v>
      </c>
      <c r="BE111" s="34" t="e">
        <f>IF(#REF!="","",#REF!)</f>
        <v>#REF!</v>
      </c>
      <c r="BF111" s="35" t="e">
        <f>IF(#REF!="","",#REF!)</f>
        <v>#REF!</v>
      </c>
      <c r="BG111" s="35" t="e">
        <f>IF(#REF!="","",#REF!)</f>
        <v>#REF!</v>
      </c>
    </row>
    <row r="112" spans="5:59">
      <c r="E112" s="44" t="e">
        <f t="shared" si="9"/>
        <v>#REF!</v>
      </c>
      <c r="F112" t="e">
        <f>#REF!</f>
        <v>#REF!</v>
      </c>
      <c r="G112" t="e">
        <f>#REF!</f>
        <v>#REF!</v>
      </c>
      <c r="H112" t="e">
        <f>#REF!</f>
        <v>#REF!</v>
      </c>
      <c r="I112" t="e">
        <f>IF(#REF!="","",#REF!)</f>
        <v>#REF!</v>
      </c>
      <c r="J112" t="e">
        <f>IF(#REF!="","",#REF!)</f>
        <v>#REF!</v>
      </c>
      <c r="K112" t="e">
        <f>IF(#REF!="","",#REF!)</f>
        <v>#REF!</v>
      </c>
      <c r="L112" t="e">
        <f>IF(#REF!="","",#REF!)</f>
        <v>#REF!</v>
      </c>
      <c r="M112" t="e">
        <f>IF(#REF!="","",#REF!)</f>
        <v>#REF!</v>
      </c>
      <c r="N112" t="e">
        <f>IF(#REF!="","",#REF!)</f>
        <v>#REF!</v>
      </c>
      <c r="O112" t="e">
        <f>IF(#REF!="","",#REF!)</f>
        <v>#REF!</v>
      </c>
      <c r="P112" t="e">
        <f>IF(#REF!="","",#REF!)</f>
        <v>#REF!</v>
      </c>
      <c r="Q112" t="e">
        <f>IF(#REF!="","",#REF!)</f>
        <v>#REF!</v>
      </c>
      <c r="R112" t="e">
        <f>IF(#REF!="","",#REF!)</f>
        <v>#REF!</v>
      </c>
      <c r="S112" s="78"/>
      <c r="T112" t="e">
        <f>IF(#REF!="","",#REF!)</f>
        <v>#REF!</v>
      </c>
      <c r="U112" t="e">
        <f>IF(#REF!="","",#REF!)</f>
        <v>#REF!</v>
      </c>
      <c r="V112" t="e">
        <f>IF(#REF!="","",#REF!)</f>
        <v>#REF!</v>
      </c>
      <c r="W112" t="e">
        <f>IF(#REF!="","",#REF!)</f>
        <v>#REF!</v>
      </c>
      <c r="X112" s="37"/>
      <c r="Y112" s="108" t="e">
        <f>IF(#REF!="","",#REF!)</f>
        <v>#REF!</v>
      </c>
      <c r="Z112" s="35" t="e">
        <f>IF(#REF!="","",#REF!)</f>
        <v>#REF!</v>
      </c>
      <c r="AA112" s="34" t="str">
        <f>IF('Q1'!M155="","",'Q1'!M155)</f>
        <v/>
      </c>
      <c r="AB112" s="34" t="str">
        <f>IF('Q1'!N155="","",'Q1'!N155)</f>
        <v/>
      </c>
      <c r="AC112" s="34" t="str">
        <f>IF('Q1'!P155="","",'Q1'!P155)</f>
        <v/>
      </c>
      <c r="AD112" s="34" t="str">
        <f>IF('Q1'!Q155="","",'Q1'!Q155)</f>
        <v/>
      </c>
      <c r="AE112" s="34" t="str">
        <f>IF('Q1'!R155="","",'Q1'!R155)</f>
        <v/>
      </c>
      <c r="AF112" s="34" t="str">
        <f>IF('Q1'!S155="","",'Q1'!S155)</f>
        <v/>
      </c>
      <c r="AG112" s="34" t="str">
        <f>IF('Q1'!T155="","",'Q1'!T155)</f>
        <v/>
      </c>
      <c r="AH112" s="34" t="str">
        <f>IF('Q1'!U155="","",'Q1'!U155)</f>
        <v/>
      </c>
      <c r="AI112" s="34" t="str">
        <f>IF('Q1'!V155="","",'Q1'!V155)</f>
        <v/>
      </c>
      <c r="AJ112" s="43" t="str">
        <f>IF('Q1'!W155="","",'Q1'!W155)</f>
        <v/>
      </c>
      <c r="AK112" s="35" t="e">
        <f>IF('Q1'!#REF!="","",'Q1'!#REF!)</f>
        <v>#REF!</v>
      </c>
      <c r="AL112" s="34" t="e">
        <f>IF(#REF!="","",#REF!)</f>
        <v>#REF!</v>
      </c>
      <c r="AM112" s="34" t="e">
        <f>IF(#REF!="","",#REF!)</f>
        <v>#REF!</v>
      </c>
      <c r="AN112" s="34" t="e">
        <f>IF(#REF!="","",#REF!)</f>
        <v>#REF!</v>
      </c>
      <c r="AO112" s="34" t="e">
        <f>IF(#REF!="","",#REF!)</f>
        <v>#REF!</v>
      </c>
      <c r="AP112" s="34" t="e">
        <f>IF(#REF!="","",#REF!)</f>
        <v>#REF!</v>
      </c>
      <c r="AQ112" s="34" t="e">
        <f>IF(#REF!="","",#REF!)</f>
        <v>#REF!</v>
      </c>
      <c r="AR112" s="34" t="e">
        <f>IF(#REF!="","",#REF!)</f>
        <v>#REF!</v>
      </c>
      <c r="AS112" s="34" t="e">
        <f>IF(#REF!="","",#REF!)</f>
        <v>#REF!</v>
      </c>
      <c r="AT112" s="34" t="e">
        <f>IF(#REF!="","",#REF!)</f>
        <v>#REF!</v>
      </c>
      <c r="AU112" s="43" t="e">
        <f>IF(#REF!="","",#REF!)</f>
        <v>#REF!</v>
      </c>
      <c r="AV112" s="43" t="e">
        <f>IF(#REF!="","",#REF!)</f>
        <v>#REF!</v>
      </c>
      <c r="AW112" s="45" t="e">
        <f>IF(#REF!="","",#REF!)</f>
        <v>#REF!</v>
      </c>
      <c r="AX112" s="34" t="e">
        <f>IF(#REF!="","",#REF!)</f>
        <v>#REF!</v>
      </c>
      <c r="AY112" s="34" t="e">
        <f>IF(#REF!="","",#REF!)</f>
        <v>#REF!</v>
      </c>
      <c r="AZ112" s="34" t="e">
        <f>IF(#REF!="","",#REF!)</f>
        <v>#REF!</v>
      </c>
      <c r="BA112" s="34" t="e">
        <f>IF(#REF!="","",#REF!)</f>
        <v>#REF!</v>
      </c>
      <c r="BB112" s="34" t="e">
        <f>IF(#REF!="","",#REF!)</f>
        <v>#REF!</v>
      </c>
      <c r="BC112" s="34" t="e">
        <f>IF(#REF!="","",#REF!)</f>
        <v>#REF!</v>
      </c>
      <c r="BD112" s="34" t="e">
        <f>IF(#REF!="","",#REF!)</f>
        <v>#REF!</v>
      </c>
      <c r="BE112" s="34" t="e">
        <f>IF(#REF!="","",#REF!)</f>
        <v>#REF!</v>
      </c>
      <c r="BF112" s="35" t="e">
        <f>IF(#REF!="","",#REF!)</f>
        <v>#REF!</v>
      </c>
      <c r="BG112" s="35" t="e">
        <f>IF(#REF!="","",#REF!)</f>
        <v>#REF!</v>
      </c>
    </row>
    <row r="113" spans="5:59">
      <c r="E113" s="44" t="e">
        <f t="shared" si="9"/>
        <v>#REF!</v>
      </c>
      <c r="F113" t="e">
        <f>#REF!</f>
        <v>#REF!</v>
      </c>
      <c r="G113" t="e">
        <f>#REF!</f>
        <v>#REF!</v>
      </c>
      <c r="H113" t="e">
        <f>#REF!</f>
        <v>#REF!</v>
      </c>
      <c r="I113" t="e">
        <f>IF(#REF!="","",#REF!)</f>
        <v>#REF!</v>
      </c>
      <c r="J113" t="e">
        <f>IF(#REF!="","",#REF!)</f>
        <v>#REF!</v>
      </c>
      <c r="K113" t="e">
        <f>IF(#REF!="","",#REF!)</f>
        <v>#REF!</v>
      </c>
      <c r="L113" t="e">
        <f>IF(#REF!="","",#REF!)</f>
        <v>#REF!</v>
      </c>
      <c r="M113" t="e">
        <f>IF(#REF!="","",#REF!)</f>
        <v>#REF!</v>
      </c>
      <c r="N113" t="e">
        <f>IF(#REF!="","",#REF!)</f>
        <v>#REF!</v>
      </c>
      <c r="O113" t="e">
        <f>IF(#REF!="","",#REF!)</f>
        <v>#REF!</v>
      </c>
      <c r="P113" t="e">
        <f>IF(#REF!="","",#REF!)</f>
        <v>#REF!</v>
      </c>
      <c r="Q113" t="e">
        <f>IF(#REF!="","",#REF!)</f>
        <v>#REF!</v>
      </c>
      <c r="R113" t="e">
        <f>IF(#REF!="","",#REF!)</f>
        <v>#REF!</v>
      </c>
      <c r="S113" s="78"/>
      <c r="T113" t="e">
        <f>IF(#REF!="","",#REF!)</f>
        <v>#REF!</v>
      </c>
      <c r="U113" t="e">
        <f>IF(#REF!="","",#REF!)</f>
        <v>#REF!</v>
      </c>
      <c r="V113" t="e">
        <f>IF(#REF!="","",#REF!)</f>
        <v>#REF!</v>
      </c>
      <c r="W113" t="e">
        <f>IF(#REF!="","",#REF!)</f>
        <v>#REF!</v>
      </c>
      <c r="X113" s="37"/>
      <c r="Y113" s="108" t="e">
        <f>IF(#REF!="","",#REF!)</f>
        <v>#REF!</v>
      </c>
      <c r="Z113" s="35" t="e">
        <f>IF(#REF!="","",#REF!)</f>
        <v>#REF!</v>
      </c>
      <c r="AA113" s="34" t="str">
        <f>IF('Q1'!M156="","",'Q1'!M156)</f>
        <v/>
      </c>
      <c r="AB113" s="34" t="str">
        <f>IF('Q1'!N156="","",'Q1'!N156)</f>
        <v/>
      </c>
      <c r="AC113" s="34" t="str">
        <f>IF('Q1'!P156="","",'Q1'!P156)</f>
        <v/>
      </c>
      <c r="AD113" s="34" t="str">
        <f>IF('Q1'!Q156="","",'Q1'!Q156)</f>
        <v/>
      </c>
      <c r="AE113" s="34" t="str">
        <f>IF('Q1'!R156="","",'Q1'!R156)</f>
        <v/>
      </c>
      <c r="AF113" s="34" t="str">
        <f>IF('Q1'!S156="","",'Q1'!S156)</f>
        <v/>
      </c>
      <c r="AG113" s="34" t="str">
        <f>IF('Q1'!T156="","",'Q1'!T156)</f>
        <v/>
      </c>
      <c r="AH113" s="34" t="str">
        <f>IF('Q1'!U156="","",'Q1'!U156)</f>
        <v/>
      </c>
      <c r="AI113" s="34" t="str">
        <f>IF('Q1'!V156="","",'Q1'!V156)</f>
        <v/>
      </c>
      <c r="AJ113" s="43" t="str">
        <f>IF('Q1'!W156="","",'Q1'!W156)</f>
        <v/>
      </c>
      <c r="AK113" s="35" t="e">
        <f>IF('Q1'!#REF!="","",'Q1'!#REF!)</f>
        <v>#REF!</v>
      </c>
      <c r="AL113" s="34" t="e">
        <f>IF(#REF!="","",#REF!)</f>
        <v>#REF!</v>
      </c>
      <c r="AM113" s="34" t="e">
        <f>IF(#REF!="","",#REF!)</f>
        <v>#REF!</v>
      </c>
      <c r="AN113" s="34" t="e">
        <f>IF(#REF!="","",#REF!)</f>
        <v>#REF!</v>
      </c>
      <c r="AO113" s="34" t="e">
        <f>IF(#REF!="","",#REF!)</f>
        <v>#REF!</v>
      </c>
      <c r="AP113" s="34" t="e">
        <f>IF(#REF!="","",#REF!)</f>
        <v>#REF!</v>
      </c>
      <c r="AQ113" s="34" t="e">
        <f>IF(#REF!="","",#REF!)</f>
        <v>#REF!</v>
      </c>
      <c r="AR113" s="34" t="e">
        <f>IF(#REF!="","",#REF!)</f>
        <v>#REF!</v>
      </c>
      <c r="AS113" s="34" t="e">
        <f>IF(#REF!="","",#REF!)</f>
        <v>#REF!</v>
      </c>
      <c r="AT113" s="34" t="e">
        <f>IF(#REF!="","",#REF!)</f>
        <v>#REF!</v>
      </c>
      <c r="AU113" s="43" t="e">
        <f>IF(#REF!="","",#REF!)</f>
        <v>#REF!</v>
      </c>
      <c r="AV113" s="43" t="e">
        <f>IF(#REF!="","",#REF!)</f>
        <v>#REF!</v>
      </c>
      <c r="AW113" s="45" t="e">
        <f>IF(#REF!="","",#REF!)</f>
        <v>#REF!</v>
      </c>
      <c r="AX113" s="34" t="e">
        <f>IF(#REF!="","",#REF!)</f>
        <v>#REF!</v>
      </c>
      <c r="AY113" s="34" t="e">
        <f>IF(#REF!="","",#REF!)</f>
        <v>#REF!</v>
      </c>
      <c r="AZ113" s="34" t="e">
        <f>IF(#REF!="","",#REF!)</f>
        <v>#REF!</v>
      </c>
      <c r="BA113" s="34" t="e">
        <f>IF(#REF!="","",#REF!)</f>
        <v>#REF!</v>
      </c>
      <c r="BB113" s="34" t="e">
        <f>IF(#REF!="","",#REF!)</f>
        <v>#REF!</v>
      </c>
      <c r="BC113" s="34" t="e">
        <f>IF(#REF!="","",#REF!)</f>
        <v>#REF!</v>
      </c>
      <c r="BD113" s="34" t="e">
        <f>IF(#REF!="","",#REF!)</f>
        <v>#REF!</v>
      </c>
      <c r="BE113" s="34" t="e">
        <f>IF(#REF!="","",#REF!)</f>
        <v>#REF!</v>
      </c>
      <c r="BF113" s="35" t="e">
        <f>IF(#REF!="","",#REF!)</f>
        <v>#REF!</v>
      </c>
      <c r="BG113" s="35" t="e">
        <f>IF(#REF!="","",#REF!)</f>
        <v>#REF!</v>
      </c>
    </row>
    <row r="114" spans="5:59">
      <c r="E114" s="44" t="e">
        <f t="shared" si="9"/>
        <v>#REF!</v>
      </c>
      <c r="F114" t="e">
        <f>#REF!</f>
        <v>#REF!</v>
      </c>
      <c r="G114" t="e">
        <f>#REF!</f>
        <v>#REF!</v>
      </c>
      <c r="H114" t="e">
        <f>#REF!</f>
        <v>#REF!</v>
      </c>
      <c r="I114" t="e">
        <f>IF(#REF!="","",#REF!)</f>
        <v>#REF!</v>
      </c>
      <c r="J114" t="e">
        <f>IF(#REF!="","",#REF!)</f>
        <v>#REF!</v>
      </c>
      <c r="K114" t="e">
        <f>IF(#REF!="","",#REF!)</f>
        <v>#REF!</v>
      </c>
      <c r="L114" t="e">
        <f>IF(#REF!="","",#REF!)</f>
        <v>#REF!</v>
      </c>
      <c r="M114" t="e">
        <f>IF(#REF!="","",#REF!)</f>
        <v>#REF!</v>
      </c>
      <c r="N114" t="e">
        <f>IF(#REF!="","",#REF!)</f>
        <v>#REF!</v>
      </c>
      <c r="O114" t="e">
        <f>IF(#REF!="","",#REF!)</f>
        <v>#REF!</v>
      </c>
      <c r="P114" t="e">
        <f>IF(#REF!="","",#REF!)</f>
        <v>#REF!</v>
      </c>
      <c r="Q114" t="e">
        <f>IF(#REF!="","",#REF!)</f>
        <v>#REF!</v>
      </c>
      <c r="R114" t="e">
        <f>IF(#REF!="","",#REF!)</f>
        <v>#REF!</v>
      </c>
      <c r="S114" s="78"/>
      <c r="T114" t="e">
        <f>IF(#REF!="","",#REF!)</f>
        <v>#REF!</v>
      </c>
      <c r="U114" t="e">
        <f>IF(#REF!="","",#REF!)</f>
        <v>#REF!</v>
      </c>
      <c r="V114" t="e">
        <f>IF(#REF!="","",#REF!)</f>
        <v>#REF!</v>
      </c>
      <c r="W114" t="e">
        <f>IF(#REF!="","",#REF!)</f>
        <v>#REF!</v>
      </c>
      <c r="X114" s="37"/>
      <c r="Y114" s="108" t="e">
        <f>IF(#REF!="","",#REF!)</f>
        <v>#REF!</v>
      </c>
      <c r="Z114" s="35" t="e">
        <f>IF(#REF!="","",#REF!)</f>
        <v>#REF!</v>
      </c>
      <c r="AA114" s="34" t="str">
        <f>IF('Q1'!M157="","",'Q1'!M157)</f>
        <v/>
      </c>
      <c r="AB114" s="34" t="str">
        <f>IF('Q1'!N157="","",'Q1'!N157)</f>
        <v/>
      </c>
      <c r="AC114" s="34" t="str">
        <f>IF('Q1'!P157="","",'Q1'!P157)</f>
        <v/>
      </c>
      <c r="AD114" s="34" t="str">
        <f>IF('Q1'!Q157="","",'Q1'!Q157)</f>
        <v/>
      </c>
      <c r="AE114" s="34" t="str">
        <f>IF('Q1'!R157="","",'Q1'!R157)</f>
        <v/>
      </c>
      <c r="AF114" s="34" t="str">
        <f>IF('Q1'!S157="","",'Q1'!S157)</f>
        <v/>
      </c>
      <c r="AG114" s="34" t="str">
        <f>IF('Q1'!T157="","",'Q1'!T157)</f>
        <v/>
      </c>
      <c r="AH114" s="34" t="str">
        <f>IF('Q1'!U157="","",'Q1'!U157)</f>
        <v/>
      </c>
      <c r="AI114" s="34" t="str">
        <f>IF('Q1'!V157="","",'Q1'!V157)</f>
        <v/>
      </c>
      <c r="AJ114" s="43" t="str">
        <f>IF('Q1'!W157="","",'Q1'!W157)</f>
        <v/>
      </c>
      <c r="AK114" s="35" t="e">
        <f>IF('Q1'!#REF!="","",'Q1'!#REF!)</f>
        <v>#REF!</v>
      </c>
      <c r="AL114" s="34" t="e">
        <f>IF(#REF!="","",#REF!)</f>
        <v>#REF!</v>
      </c>
      <c r="AM114" s="34" t="e">
        <f>IF(#REF!="","",#REF!)</f>
        <v>#REF!</v>
      </c>
      <c r="AN114" s="34" t="e">
        <f>IF(#REF!="","",#REF!)</f>
        <v>#REF!</v>
      </c>
      <c r="AO114" s="34" t="e">
        <f>IF(#REF!="","",#REF!)</f>
        <v>#REF!</v>
      </c>
      <c r="AP114" s="34" t="e">
        <f>IF(#REF!="","",#REF!)</f>
        <v>#REF!</v>
      </c>
      <c r="AQ114" s="34" t="e">
        <f>IF(#REF!="","",#REF!)</f>
        <v>#REF!</v>
      </c>
      <c r="AR114" s="34" t="e">
        <f>IF(#REF!="","",#REF!)</f>
        <v>#REF!</v>
      </c>
      <c r="AS114" s="34" t="e">
        <f>IF(#REF!="","",#REF!)</f>
        <v>#REF!</v>
      </c>
      <c r="AT114" s="34" t="e">
        <f>IF(#REF!="","",#REF!)</f>
        <v>#REF!</v>
      </c>
      <c r="AU114" s="43" t="e">
        <f>IF(#REF!="","",#REF!)</f>
        <v>#REF!</v>
      </c>
      <c r="AV114" s="43" t="e">
        <f>IF(#REF!="","",#REF!)</f>
        <v>#REF!</v>
      </c>
      <c r="AW114" s="45" t="e">
        <f>IF(#REF!="","",#REF!)</f>
        <v>#REF!</v>
      </c>
      <c r="AX114" s="34" t="e">
        <f>IF(#REF!="","",#REF!)</f>
        <v>#REF!</v>
      </c>
      <c r="AY114" s="34" t="e">
        <f>IF(#REF!="","",#REF!)</f>
        <v>#REF!</v>
      </c>
      <c r="AZ114" s="34" t="e">
        <f>IF(#REF!="","",#REF!)</f>
        <v>#REF!</v>
      </c>
      <c r="BA114" s="34" t="e">
        <f>IF(#REF!="","",#REF!)</f>
        <v>#REF!</v>
      </c>
      <c r="BB114" s="34" t="e">
        <f>IF(#REF!="","",#REF!)</f>
        <v>#REF!</v>
      </c>
      <c r="BC114" s="34" t="e">
        <f>IF(#REF!="","",#REF!)</f>
        <v>#REF!</v>
      </c>
      <c r="BD114" s="34" t="e">
        <f>IF(#REF!="","",#REF!)</f>
        <v>#REF!</v>
      </c>
      <c r="BE114" s="34" t="e">
        <f>IF(#REF!="","",#REF!)</f>
        <v>#REF!</v>
      </c>
      <c r="BF114" s="35" t="e">
        <f>IF(#REF!="","",#REF!)</f>
        <v>#REF!</v>
      </c>
      <c r="BG114" s="35" t="e">
        <f>IF(#REF!="","",#REF!)</f>
        <v>#REF!</v>
      </c>
    </row>
    <row r="115" spans="5:59">
      <c r="E115" s="44" t="e">
        <f t="shared" si="9"/>
        <v>#REF!</v>
      </c>
      <c r="F115" t="e">
        <f>#REF!</f>
        <v>#REF!</v>
      </c>
      <c r="G115" t="e">
        <f>#REF!</f>
        <v>#REF!</v>
      </c>
      <c r="H115" t="e">
        <f>#REF!</f>
        <v>#REF!</v>
      </c>
      <c r="I115" t="e">
        <f>IF(#REF!="","",#REF!)</f>
        <v>#REF!</v>
      </c>
      <c r="J115" t="e">
        <f>IF(#REF!="","",#REF!)</f>
        <v>#REF!</v>
      </c>
      <c r="K115" t="e">
        <f>IF(#REF!="","",#REF!)</f>
        <v>#REF!</v>
      </c>
      <c r="L115" t="e">
        <f>IF(#REF!="","",#REF!)</f>
        <v>#REF!</v>
      </c>
      <c r="M115" t="e">
        <f>IF(#REF!="","",#REF!)</f>
        <v>#REF!</v>
      </c>
      <c r="N115" t="e">
        <f>IF(#REF!="","",#REF!)</f>
        <v>#REF!</v>
      </c>
      <c r="O115" t="e">
        <f>IF(#REF!="","",#REF!)</f>
        <v>#REF!</v>
      </c>
      <c r="P115" t="e">
        <f>IF(#REF!="","",#REF!)</f>
        <v>#REF!</v>
      </c>
      <c r="Q115" t="e">
        <f>IF(#REF!="","",#REF!)</f>
        <v>#REF!</v>
      </c>
      <c r="R115" t="e">
        <f>IF(#REF!="","",#REF!)</f>
        <v>#REF!</v>
      </c>
      <c r="S115" s="78"/>
      <c r="T115" t="e">
        <f>IF(#REF!="","",#REF!)</f>
        <v>#REF!</v>
      </c>
      <c r="U115" t="e">
        <f>IF(#REF!="","",#REF!)</f>
        <v>#REF!</v>
      </c>
      <c r="V115" t="e">
        <f>IF(#REF!="","",#REF!)</f>
        <v>#REF!</v>
      </c>
      <c r="W115" t="e">
        <f>IF(#REF!="","",#REF!)</f>
        <v>#REF!</v>
      </c>
      <c r="X115" s="37"/>
      <c r="Y115" s="108" t="e">
        <f>IF(#REF!="","",#REF!)</f>
        <v>#REF!</v>
      </c>
      <c r="Z115" s="35" t="e">
        <f>IF(#REF!="","",#REF!)</f>
        <v>#REF!</v>
      </c>
      <c r="AA115" s="34" t="str">
        <f>IF('Q1'!M158="","",'Q1'!M158)</f>
        <v/>
      </c>
      <c r="AB115" s="34" t="str">
        <f>IF('Q1'!N158="","",'Q1'!N158)</f>
        <v/>
      </c>
      <c r="AC115" s="34" t="str">
        <f>IF('Q1'!P158="","",'Q1'!P158)</f>
        <v/>
      </c>
      <c r="AD115" s="34" t="str">
        <f>IF('Q1'!Q158="","",'Q1'!Q158)</f>
        <v/>
      </c>
      <c r="AE115" s="34" t="str">
        <f>IF('Q1'!R158="","",'Q1'!R158)</f>
        <v/>
      </c>
      <c r="AF115" s="34" t="str">
        <f>IF('Q1'!S158="","",'Q1'!S158)</f>
        <v/>
      </c>
      <c r="AG115" s="34" t="str">
        <f>IF('Q1'!T158="","",'Q1'!T158)</f>
        <v/>
      </c>
      <c r="AH115" s="34" t="str">
        <f>IF('Q1'!U158="","",'Q1'!U158)</f>
        <v/>
      </c>
      <c r="AI115" s="34" t="str">
        <f>IF('Q1'!V158="","",'Q1'!V158)</f>
        <v/>
      </c>
      <c r="AJ115" s="43" t="str">
        <f>IF('Q1'!W158="","",'Q1'!W158)</f>
        <v/>
      </c>
      <c r="AK115" s="35" t="e">
        <f>IF('Q1'!#REF!="","",'Q1'!#REF!)</f>
        <v>#REF!</v>
      </c>
      <c r="AL115" s="34" t="e">
        <f>IF(#REF!="","",#REF!)</f>
        <v>#REF!</v>
      </c>
      <c r="AM115" s="34" t="e">
        <f>IF(#REF!="","",#REF!)</f>
        <v>#REF!</v>
      </c>
      <c r="AN115" s="34" t="e">
        <f>IF(#REF!="","",#REF!)</f>
        <v>#REF!</v>
      </c>
      <c r="AO115" s="34" t="e">
        <f>IF(#REF!="","",#REF!)</f>
        <v>#REF!</v>
      </c>
      <c r="AP115" s="34" t="e">
        <f>IF(#REF!="","",#REF!)</f>
        <v>#REF!</v>
      </c>
      <c r="AQ115" s="34" t="e">
        <f>IF(#REF!="","",#REF!)</f>
        <v>#REF!</v>
      </c>
      <c r="AR115" s="34" t="e">
        <f>IF(#REF!="","",#REF!)</f>
        <v>#REF!</v>
      </c>
      <c r="AS115" s="34" t="e">
        <f>IF(#REF!="","",#REF!)</f>
        <v>#REF!</v>
      </c>
      <c r="AT115" s="34" t="e">
        <f>IF(#REF!="","",#REF!)</f>
        <v>#REF!</v>
      </c>
      <c r="AU115" s="43" t="e">
        <f>IF(#REF!="","",#REF!)</f>
        <v>#REF!</v>
      </c>
      <c r="AV115" s="43" t="e">
        <f>IF(#REF!="","",#REF!)</f>
        <v>#REF!</v>
      </c>
      <c r="AW115" s="45" t="e">
        <f>IF(#REF!="","",#REF!)</f>
        <v>#REF!</v>
      </c>
      <c r="AX115" s="34" t="e">
        <f>IF(#REF!="","",#REF!)</f>
        <v>#REF!</v>
      </c>
      <c r="AY115" s="34" t="e">
        <f>IF(#REF!="","",#REF!)</f>
        <v>#REF!</v>
      </c>
      <c r="AZ115" s="34" t="e">
        <f>IF(#REF!="","",#REF!)</f>
        <v>#REF!</v>
      </c>
      <c r="BA115" s="34" t="e">
        <f>IF(#REF!="","",#REF!)</f>
        <v>#REF!</v>
      </c>
      <c r="BB115" s="34" t="e">
        <f>IF(#REF!="","",#REF!)</f>
        <v>#REF!</v>
      </c>
      <c r="BC115" s="34" t="e">
        <f>IF(#REF!="","",#REF!)</f>
        <v>#REF!</v>
      </c>
      <c r="BD115" s="34" t="e">
        <f>IF(#REF!="","",#REF!)</f>
        <v>#REF!</v>
      </c>
      <c r="BE115" s="34" t="e">
        <f>IF(#REF!="","",#REF!)</f>
        <v>#REF!</v>
      </c>
      <c r="BF115" s="35" t="e">
        <f>IF(#REF!="","",#REF!)</f>
        <v>#REF!</v>
      </c>
      <c r="BG115" s="35" t="e">
        <f>IF(#REF!="","",#REF!)</f>
        <v>#REF!</v>
      </c>
    </row>
    <row r="116" spans="5:59" ht="13.8" thickBot="1">
      <c r="E116" s="76" t="e">
        <f t="shared" si="9"/>
        <v>#REF!</v>
      </c>
      <c r="F116" s="39" t="e">
        <f>#REF!</f>
        <v>#REF!</v>
      </c>
      <c r="G116" s="39" t="e">
        <f>#REF!</f>
        <v>#REF!</v>
      </c>
      <c r="H116" s="39" t="e">
        <f>#REF!</f>
        <v>#REF!</v>
      </c>
      <c r="I116" s="39" t="e">
        <f>IF(#REF!="","",#REF!)</f>
        <v>#REF!</v>
      </c>
      <c r="J116" s="39" t="e">
        <f>IF(#REF!="","",#REF!)</f>
        <v>#REF!</v>
      </c>
      <c r="K116" s="39" t="e">
        <f>IF(#REF!="","",#REF!)</f>
        <v>#REF!</v>
      </c>
      <c r="L116" s="39" t="e">
        <f>IF(#REF!="","",#REF!)</f>
        <v>#REF!</v>
      </c>
      <c r="M116" s="39" t="e">
        <f>IF(#REF!="","",#REF!)</f>
        <v>#REF!</v>
      </c>
      <c r="N116" s="39" t="e">
        <f>IF(#REF!="","",#REF!)</f>
        <v>#REF!</v>
      </c>
      <c r="O116" s="39" t="e">
        <f>IF(#REF!="","",#REF!)</f>
        <v>#REF!</v>
      </c>
      <c r="P116" s="39" t="e">
        <f>IF(#REF!="","",#REF!)</f>
        <v>#REF!</v>
      </c>
      <c r="Q116" s="39" t="e">
        <f>IF(#REF!="","",#REF!)</f>
        <v>#REF!</v>
      </c>
      <c r="R116" s="39" t="e">
        <f>IF(#REF!="","",#REF!)</f>
        <v>#REF!</v>
      </c>
      <c r="S116" s="79"/>
      <c r="T116" s="39" t="e">
        <f>IF(#REF!="","",#REF!)</f>
        <v>#REF!</v>
      </c>
      <c r="U116" s="39" t="e">
        <f>IF(#REF!="","",#REF!)</f>
        <v>#REF!</v>
      </c>
      <c r="V116" s="39" t="e">
        <f>IF(#REF!="","",#REF!)</f>
        <v>#REF!</v>
      </c>
      <c r="W116" s="39" t="e">
        <f>IF(#REF!="","",#REF!)</f>
        <v>#REF!</v>
      </c>
      <c r="X116" s="38"/>
      <c r="Y116" s="109" t="e">
        <f>IF(#REF!="","",#REF!)</f>
        <v>#REF!</v>
      </c>
      <c r="Z116" s="40" t="e">
        <f>IF(#REF!="","",#REF!)</f>
        <v>#REF!</v>
      </c>
      <c r="AA116" s="41" t="str">
        <f>IF('Q1'!M159="","",'Q1'!M159)</f>
        <v/>
      </c>
      <c r="AB116" s="41" t="str">
        <f>IF('Q1'!N159="","",'Q1'!N159)</f>
        <v/>
      </c>
      <c r="AC116" s="41" t="str">
        <f>IF('Q1'!P159="","",'Q1'!P159)</f>
        <v/>
      </c>
      <c r="AD116" s="41" t="str">
        <f>IF('Q1'!Q159="","",'Q1'!Q159)</f>
        <v/>
      </c>
      <c r="AE116" s="41" t="str">
        <f>IF('Q1'!R159="","",'Q1'!R159)</f>
        <v/>
      </c>
      <c r="AF116" s="41" t="str">
        <f>IF('Q1'!S159="","",'Q1'!S159)</f>
        <v/>
      </c>
      <c r="AG116" s="41" t="str">
        <f>IF('Q1'!T159="","",'Q1'!T159)</f>
        <v/>
      </c>
      <c r="AH116" s="41" t="str">
        <f>IF('Q1'!U159="","",'Q1'!U159)</f>
        <v/>
      </c>
      <c r="AI116" s="41" t="str">
        <f>IF('Q1'!V159="","",'Q1'!V159)</f>
        <v/>
      </c>
      <c r="AJ116" s="41" t="str">
        <f>IF('Q1'!W159="","",'Q1'!W159)</f>
        <v/>
      </c>
      <c r="AK116" s="40" t="e">
        <f>IF('Q1'!#REF!="","",'Q1'!#REF!)</f>
        <v>#REF!</v>
      </c>
      <c r="AL116" s="41" t="e">
        <f>IF(#REF!="","",#REF!)</f>
        <v>#REF!</v>
      </c>
      <c r="AM116" s="41" t="e">
        <f>IF(#REF!="","",#REF!)</f>
        <v>#REF!</v>
      </c>
      <c r="AN116" s="41" t="e">
        <f>IF(#REF!="","",#REF!)</f>
        <v>#REF!</v>
      </c>
      <c r="AO116" s="41" t="e">
        <f>IF(#REF!="","",#REF!)</f>
        <v>#REF!</v>
      </c>
      <c r="AP116" s="41" t="e">
        <f>IF(#REF!="","",#REF!)</f>
        <v>#REF!</v>
      </c>
      <c r="AQ116" s="41" t="e">
        <f>IF(#REF!="","",#REF!)</f>
        <v>#REF!</v>
      </c>
      <c r="AR116" s="41" t="e">
        <f>IF(#REF!="","",#REF!)</f>
        <v>#REF!</v>
      </c>
      <c r="AS116" s="41" t="e">
        <f>IF(#REF!="","",#REF!)</f>
        <v>#REF!</v>
      </c>
      <c r="AT116" s="41" t="e">
        <f>IF(#REF!="","",#REF!)</f>
        <v>#REF!</v>
      </c>
      <c r="AU116" s="41" t="e">
        <f>IF(#REF!="","",#REF!)</f>
        <v>#REF!</v>
      </c>
      <c r="AV116" s="41" t="e">
        <f>IF(#REF!="","",#REF!)</f>
        <v>#REF!</v>
      </c>
      <c r="AW116" s="46" t="e">
        <f>IF(#REF!="","",#REF!)</f>
        <v>#REF!</v>
      </c>
      <c r="AX116" s="41" t="e">
        <f>IF(#REF!="","",#REF!)</f>
        <v>#REF!</v>
      </c>
      <c r="AY116" s="41" t="e">
        <f>IF(#REF!="","",#REF!)</f>
        <v>#REF!</v>
      </c>
      <c r="AZ116" s="41" t="e">
        <f>IF(#REF!="","",#REF!)</f>
        <v>#REF!</v>
      </c>
      <c r="BA116" s="41" t="e">
        <f>IF(#REF!="","",#REF!)</f>
        <v>#REF!</v>
      </c>
      <c r="BB116" s="41" t="e">
        <f>IF(#REF!="","",#REF!)</f>
        <v>#REF!</v>
      </c>
      <c r="BC116" s="41" t="e">
        <f>IF(#REF!="","",#REF!)</f>
        <v>#REF!</v>
      </c>
      <c r="BD116" s="41" t="e">
        <f>IF(#REF!="","",#REF!)</f>
        <v>#REF!</v>
      </c>
      <c r="BE116" s="41" t="e">
        <f>IF(#REF!="","",#REF!)</f>
        <v>#REF!</v>
      </c>
      <c r="BF116" s="40" t="e">
        <f>IF(#REF!="","",#REF!)</f>
        <v>#REF!</v>
      </c>
      <c r="BG116" s="40" t="e">
        <f>IF(#REF!="","",#REF!)</f>
        <v>#REF!</v>
      </c>
    </row>
    <row r="117" spans="5:59">
      <c r="E117" s="44" t="e">
        <f t="shared" si="9"/>
        <v>#REF!</v>
      </c>
      <c r="F117" t="e">
        <f>#REF!</f>
        <v>#REF!</v>
      </c>
      <c r="G117" t="e">
        <f>#REF!</f>
        <v>#REF!</v>
      </c>
      <c r="H117" t="e">
        <f>#REF!</f>
        <v>#REF!</v>
      </c>
      <c r="I117" t="e">
        <f>IF(#REF!="","",#REF!)</f>
        <v>#REF!</v>
      </c>
      <c r="J117" t="e">
        <f>IF(#REF!="","",#REF!)</f>
        <v>#REF!</v>
      </c>
      <c r="K117" t="e">
        <f>IF(#REF!="","",#REF!)</f>
        <v>#REF!</v>
      </c>
      <c r="L117" t="e">
        <f>IF(#REF!="","",#REF!)</f>
        <v>#REF!</v>
      </c>
      <c r="M117" t="e">
        <f>IF(#REF!="","",#REF!)</f>
        <v>#REF!</v>
      </c>
      <c r="N117" t="e">
        <f>IF(#REF!="","",#REF!)</f>
        <v>#REF!</v>
      </c>
      <c r="O117" t="e">
        <f>IF(#REF!="","",#REF!)</f>
        <v>#REF!</v>
      </c>
      <c r="P117" t="e">
        <f>IF(#REF!="","",#REF!)</f>
        <v>#REF!</v>
      </c>
      <c r="Q117" t="e">
        <f>IF(#REF!="","",#REF!)</f>
        <v>#REF!</v>
      </c>
      <c r="R117" t="e">
        <f>IF(#REF!="","",#REF!)</f>
        <v>#REF!</v>
      </c>
      <c r="S117" s="77" t="e">
        <f>IF(AND(#REF!="",#REF!=""),"",IF(#REF!="",#REF!,#REF!))</f>
        <v>#REF!</v>
      </c>
      <c r="T117" t="e">
        <f>IF(#REF!="","",#REF!)</f>
        <v>#REF!</v>
      </c>
      <c r="U117" t="e">
        <f>IF(#REF!="","",#REF!)</f>
        <v>#REF!</v>
      </c>
      <c r="V117" t="e">
        <f>IF(#REF!="","",#REF!)</f>
        <v>#REF!</v>
      </c>
      <c r="W117" t="e">
        <f>IF(#REF!="","",#REF!)</f>
        <v>#REF!</v>
      </c>
      <c r="X117" s="42" t="e">
        <f>IF(#REF!="","",#REF!)</f>
        <v>#REF!</v>
      </c>
      <c r="Y117" s="108" t="e">
        <f>IF(#REF!="","",#REF!)</f>
        <v>#REF!</v>
      </c>
      <c r="Z117" s="35" t="e">
        <f>IF(#REF!="","",#REF!)</f>
        <v>#REF!</v>
      </c>
      <c r="AA117" s="34" t="str">
        <f>IF('Q1'!M166="","",'Q1'!M166)</f>
        <v/>
      </c>
      <c r="AB117" s="34" t="str">
        <f>IF('Q1'!N166="","",'Q1'!N166)</f>
        <v/>
      </c>
      <c r="AC117" s="34" t="str">
        <f>IF('Q1'!P166="","",'Q1'!P166)</f>
        <v/>
      </c>
      <c r="AD117" s="34" t="str">
        <f>IF('Q1'!Q166="","",'Q1'!Q166)</f>
        <v/>
      </c>
      <c r="AE117" s="34" t="str">
        <f>IF('Q1'!R166="","",'Q1'!R166)</f>
        <v/>
      </c>
      <c r="AF117" s="34" t="str">
        <f>IF('Q1'!S166="","",'Q1'!S166)</f>
        <v/>
      </c>
      <c r="AG117" s="34" t="str">
        <f>IF('Q1'!T166="","",'Q1'!T166)</f>
        <v/>
      </c>
      <c r="AH117" s="34" t="str">
        <f>IF('Q1'!U166="","",'Q1'!U166)</f>
        <v/>
      </c>
      <c r="AI117" s="34" t="str">
        <f>IF('Q1'!V166="","",'Q1'!V166)</f>
        <v/>
      </c>
      <c r="AJ117" s="43" t="str">
        <f>IF('Q1'!W166="","",'Q1'!W166)</f>
        <v/>
      </c>
      <c r="AK117" s="35" t="e">
        <f>IF('Q1'!#REF!="","",'Q1'!#REF!)</f>
        <v>#REF!</v>
      </c>
      <c r="AL117" s="34" t="e">
        <f>IF(#REF!="","",#REF!)</f>
        <v>#REF!</v>
      </c>
      <c r="AM117" s="34" t="e">
        <f>IF(#REF!="","",#REF!)</f>
        <v>#REF!</v>
      </c>
      <c r="AN117" s="34" t="e">
        <f>IF(#REF!="","",#REF!)</f>
        <v>#REF!</v>
      </c>
      <c r="AO117" s="34" t="e">
        <f>IF(#REF!="","",#REF!)</f>
        <v>#REF!</v>
      </c>
      <c r="AP117" s="34" t="e">
        <f>IF(#REF!="","",#REF!)</f>
        <v>#REF!</v>
      </c>
      <c r="AQ117" s="34" t="e">
        <f>IF(#REF!="","",#REF!)</f>
        <v>#REF!</v>
      </c>
      <c r="AR117" s="34" t="e">
        <f>IF(#REF!="","",#REF!)</f>
        <v>#REF!</v>
      </c>
      <c r="AS117" s="34" t="e">
        <f>IF(#REF!="","",#REF!)</f>
        <v>#REF!</v>
      </c>
      <c r="AT117" s="34" t="e">
        <f>IF(#REF!="","",#REF!)</f>
        <v>#REF!</v>
      </c>
      <c r="AU117" s="43" t="e">
        <f>IF(#REF!="","",#REF!)</f>
        <v>#REF!</v>
      </c>
      <c r="AV117" s="43" t="e">
        <f>IF(#REF!="","",#REF!)</f>
        <v>#REF!</v>
      </c>
      <c r="AW117" s="45" t="e">
        <f>IF(#REF!="","",#REF!)</f>
        <v>#REF!</v>
      </c>
      <c r="AX117" s="34" t="e">
        <f>IF(#REF!="","",#REF!)</f>
        <v>#REF!</v>
      </c>
      <c r="AY117" s="34" t="e">
        <f>IF(#REF!="","",#REF!)</f>
        <v>#REF!</v>
      </c>
      <c r="AZ117" s="34" t="e">
        <f>IF(#REF!="","",#REF!)</f>
        <v>#REF!</v>
      </c>
      <c r="BA117" s="34" t="e">
        <f>IF(#REF!="","",#REF!)</f>
        <v>#REF!</v>
      </c>
      <c r="BB117" s="34" t="e">
        <f>IF(#REF!="","",#REF!)</f>
        <v>#REF!</v>
      </c>
      <c r="BC117" s="34" t="e">
        <f>IF(#REF!="","",#REF!)</f>
        <v>#REF!</v>
      </c>
      <c r="BD117" s="34" t="e">
        <f>IF(#REF!="","",#REF!)</f>
        <v>#REF!</v>
      </c>
      <c r="BE117" s="34" t="e">
        <f>IF(#REF!="","",#REF!)</f>
        <v>#REF!</v>
      </c>
      <c r="BF117" s="35" t="e">
        <f>IF(#REF!="","",#REF!)</f>
        <v>#REF!</v>
      </c>
      <c r="BG117" s="35" t="e">
        <f>IF(#REF!="","",#REF!)</f>
        <v>#REF!</v>
      </c>
    </row>
    <row r="118" spans="5:59">
      <c r="E118" s="44" t="e">
        <f t="shared" si="9"/>
        <v>#REF!</v>
      </c>
      <c r="F118" t="e">
        <f>#REF!</f>
        <v>#REF!</v>
      </c>
      <c r="G118" t="e">
        <f>#REF!</f>
        <v>#REF!</v>
      </c>
      <c r="H118" t="e">
        <f>#REF!</f>
        <v>#REF!</v>
      </c>
      <c r="I118" t="e">
        <f>IF(#REF!="","",#REF!)</f>
        <v>#REF!</v>
      </c>
      <c r="J118" t="e">
        <f>IF(#REF!="","",#REF!)</f>
        <v>#REF!</v>
      </c>
      <c r="K118" t="e">
        <f>IF(#REF!="","",#REF!)</f>
        <v>#REF!</v>
      </c>
      <c r="L118" t="e">
        <f>IF(#REF!="","",#REF!)</f>
        <v>#REF!</v>
      </c>
      <c r="M118" t="e">
        <f>IF(#REF!="","",#REF!)</f>
        <v>#REF!</v>
      </c>
      <c r="N118" t="e">
        <f>IF(#REF!="","",#REF!)</f>
        <v>#REF!</v>
      </c>
      <c r="O118" t="e">
        <f>IF(#REF!="","",#REF!)</f>
        <v>#REF!</v>
      </c>
      <c r="P118" t="e">
        <f>IF(#REF!="","",#REF!)</f>
        <v>#REF!</v>
      </c>
      <c r="Q118" t="e">
        <f>IF(#REF!="","",#REF!)</f>
        <v>#REF!</v>
      </c>
      <c r="R118" t="e">
        <f>IF(#REF!="","",#REF!)</f>
        <v>#REF!</v>
      </c>
      <c r="S118" s="78"/>
      <c r="T118" t="e">
        <f>IF(#REF!="","",#REF!)</f>
        <v>#REF!</v>
      </c>
      <c r="U118" t="e">
        <f>IF(#REF!="","",#REF!)</f>
        <v>#REF!</v>
      </c>
      <c r="V118" t="e">
        <f>IF(#REF!="","",#REF!)</f>
        <v>#REF!</v>
      </c>
      <c r="W118" t="e">
        <f>IF(#REF!="","",#REF!)</f>
        <v>#REF!</v>
      </c>
      <c r="X118" s="37"/>
      <c r="Y118" s="108" t="e">
        <f>IF(#REF!="","",#REF!)</f>
        <v>#REF!</v>
      </c>
      <c r="Z118" s="35" t="e">
        <f>IF(#REF!="","",#REF!)</f>
        <v>#REF!</v>
      </c>
      <c r="AA118" s="34" t="str">
        <f>IF('Q1'!M167="","",'Q1'!M167)</f>
        <v/>
      </c>
      <c r="AB118" s="34" t="str">
        <f>IF('Q1'!N167="","",'Q1'!N167)</f>
        <v/>
      </c>
      <c r="AC118" s="34" t="str">
        <f>IF('Q1'!P167="","",'Q1'!P167)</f>
        <v/>
      </c>
      <c r="AD118" s="34" t="str">
        <f>IF('Q1'!Q167="","",'Q1'!Q167)</f>
        <v/>
      </c>
      <c r="AE118" s="34" t="str">
        <f>IF('Q1'!R167="","",'Q1'!R167)</f>
        <v/>
      </c>
      <c r="AF118" s="34" t="str">
        <f>IF('Q1'!S167="","",'Q1'!S167)</f>
        <v/>
      </c>
      <c r="AG118" s="34" t="str">
        <f>IF('Q1'!T167="","",'Q1'!T167)</f>
        <v/>
      </c>
      <c r="AH118" s="34" t="str">
        <f>IF('Q1'!U167="","",'Q1'!U167)</f>
        <v/>
      </c>
      <c r="AI118" s="34" t="str">
        <f>IF('Q1'!V167="","",'Q1'!V167)</f>
        <v/>
      </c>
      <c r="AJ118" s="43" t="str">
        <f>IF('Q1'!W167="","",'Q1'!W167)</f>
        <v/>
      </c>
      <c r="AK118" s="35" t="e">
        <f>IF('Q1'!#REF!="","",'Q1'!#REF!)</f>
        <v>#REF!</v>
      </c>
      <c r="AL118" s="34" t="e">
        <f>IF(#REF!="","",#REF!)</f>
        <v>#REF!</v>
      </c>
      <c r="AM118" s="34" t="e">
        <f>IF(#REF!="","",#REF!)</f>
        <v>#REF!</v>
      </c>
      <c r="AN118" s="34" t="e">
        <f>IF(#REF!="","",#REF!)</f>
        <v>#REF!</v>
      </c>
      <c r="AO118" s="34" t="e">
        <f>IF(#REF!="","",#REF!)</f>
        <v>#REF!</v>
      </c>
      <c r="AP118" s="34" t="e">
        <f>IF(#REF!="","",#REF!)</f>
        <v>#REF!</v>
      </c>
      <c r="AQ118" s="34" t="e">
        <f>IF(#REF!="","",#REF!)</f>
        <v>#REF!</v>
      </c>
      <c r="AR118" s="34" t="e">
        <f>IF(#REF!="","",#REF!)</f>
        <v>#REF!</v>
      </c>
      <c r="AS118" s="34" t="e">
        <f>IF(#REF!="","",#REF!)</f>
        <v>#REF!</v>
      </c>
      <c r="AT118" s="34" t="e">
        <f>IF(#REF!="","",#REF!)</f>
        <v>#REF!</v>
      </c>
      <c r="AU118" s="43" t="e">
        <f>IF(#REF!="","",#REF!)</f>
        <v>#REF!</v>
      </c>
      <c r="AV118" s="43" t="e">
        <f>IF(#REF!="","",#REF!)</f>
        <v>#REF!</v>
      </c>
      <c r="AW118" s="45" t="e">
        <f>IF(#REF!="","",#REF!)</f>
        <v>#REF!</v>
      </c>
      <c r="AX118" s="34" t="e">
        <f>IF(#REF!="","",#REF!)</f>
        <v>#REF!</v>
      </c>
      <c r="AY118" s="34" t="e">
        <f>IF(#REF!="","",#REF!)</f>
        <v>#REF!</v>
      </c>
      <c r="AZ118" s="34" t="e">
        <f>IF(#REF!="","",#REF!)</f>
        <v>#REF!</v>
      </c>
      <c r="BA118" s="34" t="e">
        <f>IF(#REF!="","",#REF!)</f>
        <v>#REF!</v>
      </c>
      <c r="BB118" s="34" t="e">
        <f>IF(#REF!="","",#REF!)</f>
        <v>#REF!</v>
      </c>
      <c r="BC118" s="34" t="e">
        <f>IF(#REF!="","",#REF!)</f>
        <v>#REF!</v>
      </c>
      <c r="BD118" s="34" t="e">
        <f>IF(#REF!="","",#REF!)</f>
        <v>#REF!</v>
      </c>
      <c r="BE118" s="34" t="e">
        <f>IF(#REF!="","",#REF!)</f>
        <v>#REF!</v>
      </c>
      <c r="BF118" s="35" t="e">
        <f>IF(#REF!="","",#REF!)</f>
        <v>#REF!</v>
      </c>
      <c r="BG118" s="35" t="e">
        <f>IF(#REF!="","",#REF!)</f>
        <v>#REF!</v>
      </c>
    </row>
    <row r="119" spans="5:59">
      <c r="E119" s="44" t="e">
        <f t="shared" si="9"/>
        <v>#REF!</v>
      </c>
      <c r="F119" t="e">
        <f>#REF!</f>
        <v>#REF!</v>
      </c>
      <c r="G119" t="e">
        <f>#REF!</f>
        <v>#REF!</v>
      </c>
      <c r="H119" t="e">
        <f>#REF!</f>
        <v>#REF!</v>
      </c>
      <c r="I119" t="e">
        <f>IF(#REF!="","",#REF!)</f>
        <v>#REF!</v>
      </c>
      <c r="J119" t="e">
        <f>IF(#REF!="","",#REF!)</f>
        <v>#REF!</v>
      </c>
      <c r="K119" t="e">
        <f>IF(#REF!="","",#REF!)</f>
        <v>#REF!</v>
      </c>
      <c r="L119" t="e">
        <f>IF(#REF!="","",#REF!)</f>
        <v>#REF!</v>
      </c>
      <c r="M119" t="e">
        <f>IF(#REF!="","",#REF!)</f>
        <v>#REF!</v>
      </c>
      <c r="N119" t="e">
        <f>IF(#REF!="","",#REF!)</f>
        <v>#REF!</v>
      </c>
      <c r="O119" t="e">
        <f>IF(#REF!="","",#REF!)</f>
        <v>#REF!</v>
      </c>
      <c r="P119" t="e">
        <f>IF(#REF!="","",#REF!)</f>
        <v>#REF!</v>
      </c>
      <c r="Q119" t="e">
        <f>IF(#REF!="","",#REF!)</f>
        <v>#REF!</v>
      </c>
      <c r="R119" t="e">
        <f>IF(#REF!="","",#REF!)</f>
        <v>#REF!</v>
      </c>
      <c r="S119" s="78"/>
      <c r="T119" t="e">
        <f>IF(#REF!="","",#REF!)</f>
        <v>#REF!</v>
      </c>
      <c r="U119" t="e">
        <f>IF(#REF!="","",#REF!)</f>
        <v>#REF!</v>
      </c>
      <c r="V119" t="e">
        <f>IF(#REF!="","",#REF!)</f>
        <v>#REF!</v>
      </c>
      <c r="W119" t="e">
        <f>IF(#REF!="","",#REF!)</f>
        <v>#REF!</v>
      </c>
      <c r="X119" s="37"/>
      <c r="Y119" s="108" t="e">
        <f>IF(#REF!="","",#REF!)</f>
        <v>#REF!</v>
      </c>
      <c r="Z119" s="35" t="e">
        <f>IF(#REF!="","",#REF!)</f>
        <v>#REF!</v>
      </c>
      <c r="AA119" s="34" t="str">
        <f>IF('Q1'!M168="","",'Q1'!M168)</f>
        <v/>
      </c>
      <c r="AB119" s="34" t="str">
        <f>IF('Q1'!N168="","",'Q1'!N168)</f>
        <v/>
      </c>
      <c r="AC119" s="34" t="str">
        <f>IF('Q1'!P168="","",'Q1'!P168)</f>
        <v/>
      </c>
      <c r="AD119" s="34" t="str">
        <f>IF('Q1'!Q168="","",'Q1'!Q168)</f>
        <v/>
      </c>
      <c r="AE119" s="34" t="str">
        <f>IF('Q1'!R168="","",'Q1'!R168)</f>
        <v/>
      </c>
      <c r="AF119" s="34" t="str">
        <f>IF('Q1'!S168="","",'Q1'!S168)</f>
        <v/>
      </c>
      <c r="AG119" s="34" t="str">
        <f>IF('Q1'!T168="","",'Q1'!T168)</f>
        <v/>
      </c>
      <c r="AH119" s="34" t="str">
        <f>IF('Q1'!U168="","",'Q1'!U168)</f>
        <v/>
      </c>
      <c r="AI119" s="34" t="str">
        <f>IF('Q1'!V168="","",'Q1'!V168)</f>
        <v/>
      </c>
      <c r="AJ119" s="43" t="str">
        <f>IF('Q1'!W168="","",'Q1'!W168)</f>
        <v/>
      </c>
      <c r="AK119" s="35" t="e">
        <f>IF('Q1'!#REF!="","",'Q1'!#REF!)</f>
        <v>#REF!</v>
      </c>
      <c r="AL119" s="34" t="e">
        <f>IF(#REF!="","",#REF!)</f>
        <v>#REF!</v>
      </c>
      <c r="AM119" s="34" t="e">
        <f>IF(#REF!="","",#REF!)</f>
        <v>#REF!</v>
      </c>
      <c r="AN119" s="34" t="e">
        <f>IF(#REF!="","",#REF!)</f>
        <v>#REF!</v>
      </c>
      <c r="AO119" s="34" t="e">
        <f>IF(#REF!="","",#REF!)</f>
        <v>#REF!</v>
      </c>
      <c r="AP119" s="34" t="e">
        <f>IF(#REF!="","",#REF!)</f>
        <v>#REF!</v>
      </c>
      <c r="AQ119" s="34" t="e">
        <f>IF(#REF!="","",#REF!)</f>
        <v>#REF!</v>
      </c>
      <c r="AR119" s="34" t="e">
        <f>IF(#REF!="","",#REF!)</f>
        <v>#REF!</v>
      </c>
      <c r="AS119" s="34" t="e">
        <f>IF(#REF!="","",#REF!)</f>
        <v>#REF!</v>
      </c>
      <c r="AT119" s="34" t="e">
        <f>IF(#REF!="","",#REF!)</f>
        <v>#REF!</v>
      </c>
      <c r="AU119" s="43" t="e">
        <f>IF(#REF!="","",#REF!)</f>
        <v>#REF!</v>
      </c>
      <c r="AV119" s="43" t="e">
        <f>IF(#REF!="","",#REF!)</f>
        <v>#REF!</v>
      </c>
      <c r="AW119" s="45" t="e">
        <f>IF(#REF!="","",#REF!)</f>
        <v>#REF!</v>
      </c>
      <c r="AX119" s="34" t="e">
        <f>IF(#REF!="","",#REF!)</f>
        <v>#REF!</v>
      </c>
      <c r="AY119" s="34" t="e">
        <f>IF(#REF!="","",#REF!)</f>
        <v>#REF!</v>
      </c>
      <c r="AZ119" s="34" t="e">
        <f>IF(#REF!="","",#REF!)</f>
        <v>#REF!</v>
      </c>
      <c r="BA119" s="34" t="e">
        <f>IF(#REF!="","",#REF!)</f>
        <v>#REF!</v>
      </c>
      <c r="BB119" s="34" t="e">
        <f>IF(#REF!="","",#REF!)</f>
        <v>#REF!</v>
      </c>
      <c r="BC119" s="34" t="e">
        <f>IF(#REF!="","",#REF!)</f>
        <v>#REF!</v>
      </c>
      <c r="BD119" s="34" t="e">
        <f>IF(#REF!="","",#REF!)</f>
        <v>#REF!</v>
      </c>
      <c r="BE119" s="34" t="e">
        <f>IF(#REF!="","",#REF!)</f>
        <v>#REF!</v>
      </c>
      <c r="BF119" s="35" t="e">
        <f>IF(#REF!="","",#REF!)</f>
        <v>#REF!</v>
      </c>
      <c r="BG119" s="35" t="e">
        <f>IF(#REF!="","",#REF!)</f>
        <v>#REF!</v>
      </c>
    </row>
    <row r="120" spans="5:59">
      <c r="E120" s="44" t="e">
        <f t="shared" si="9"/>
        <v>#REF!</v>
      </c>
      <c r="F120" t="e">
        <f>#REF!</f>
        <v>#REF!</v>
      </c>
      <c r="G120" t="e">
        <f>#REF!</f>
        <v>#REF!</v>
      </c>
      <c r="H120" t="e">
        <f>#REF!</f>
        <v>#REF!</v>
      </c>
      <c r="I120" t="e">
        <f>IF(#REF!="","",#REF!)</f>
        <v>#REF!</v>
      </c>
      <c r="J120" t="e">
        <f>IF(#REF!="","",#REF!)</f>
        <v>#REF!</v>
      </c>
      <c r="K120" t="e">
        <f>IF(#REF!="","",#REF!)</f>
        <v>#REF!</v>
      </c>
      <c r="L120" t="e">
        <f>IF(#REF!="","",#REF!)</f>
        <v>#REF!</v>
      </c>
      <c r="M120" t="e">
        <f>IF(#REF!="","",#REF!)</f>
        <v>#REF!</v>
      </c>
      <c r="N120" t="e">
        <f>IF(#REF!="","",#REF!)</f>
        <v>#REF!</v>
      </c>
      <c r="O120" t="e">
        <f>IF(#REF!="","",#REF!)</f>
        <v>#REF!</v>
      </c>
      <c r="P120" t="e">
        <f>IF(#REF!="","",#REF!)</f>
        <v>#REF!</v>
      </c>
      <c r="Q120" t="e">
        <f>IF(#REF!="","",#REF!)</f>
        <v>#REF!</v>
      </c>
      <c r="R120" t="e">
        <f>IF(#REF!="","",#REF!)</f>
        <v>#REF!</v>
      </c>
      <c r="S120" s="78"/>
      <c r="T120" t="e">
        <f>IF(#REF!="","",#REF!)</f>
        <v>#REF!</v>
      </c>
      <c r="U120" t="e">
        <f>IF(#REF!="","",#REF!)</f>
        <v>#REF!</v>
      </c>
      <c r="V120" t="e">
        <f>IF(#REF!="","",#REF!)</f>
        <v>#REF!</v>
      </c>
      <c r="W120" t="e">
        <f>IF(#REF!="","",#REF!)</f>
        <v>#REF!</v>
      </c>
      <c r="X120" s="37"/>
      <c r="Y120" s="108" t="e">
        <f>IF(#REF!="","",#REF!)</f>
        <v>#REF!</v>
      </c>
      <c r="Z120" s="35" t="e">
        <f>IF(#REF!="","",#REF!)</f>
        <v>#REF!</v>
      </c>
      <c r="AA120" s="34" t="str">
        <f>IF('Q1'!M169="","",'Q1'!M169)</f>
        <v/>
      </c>
      <c r="AB120" s="34" t="str">
        <f>IF('Q1'!N169="","",'Q1'!N169)</f>
        <v/>
      </c>
      <c r="AC120" s="34" t="str">
        <f>IF('Q1'!P169="","",'Q1'!P169)</f>
        <v/>
      </c>
      <c r="AD120" s="34" t="str">
        <f>IF('Q1'!Q169="","",'Q1'!Q169)</f>
        <v/>
      </c>
      <c r="AE120" s="34" t="str">
        <f>IF('Q1'!R169="","",'Q1'!R169)</f>
        <v/>
      </c>
      <c r="AF120" s="34" t="str">
        <f>IF('Q1'!S169="","",'Q1'!S169)</f>
        <v/>
      </c>
      <c r="AG120" s="34" t="str">
        <f>IF('Q1'!T169="","",'Q1'!T169)</f>
        <v/>
      </c>
      <c r="AH120" s="34" t="str">
        <f>IF('Q1'!U169="","",'Q1'!U169)</f>
        <v/>
      </c>
      <c r="AI120" s="34" t="str">
        <f>IF('Q1'!V169="","",'Q1'!V169)</f>
        <v/>
      </c>
      <c r="AJ120" s="43" t="str">
        <f>IF('Q1'!W169="","",'Q1'!W169)</f>
        <v/>
      </c>
      <c r="AK120" s="35" t="e">
        <f>IF('Q1'!#REF!="","",'Q1'!#REF!)</f>
        <v>#REF!</v>
      </c>
      <c r="AL120" s="34" t="e">
        <f>IF(#REF!="","",#REF!)</f>
        <v>#REF!</v>
      </c>
      <c r="AM120" s="34" t="e">
        <f>IF(#REF!="","",#REF!)</f>
        <v>#REF!</v>
      </c>
      <c r="AN120" s="34" t="e">
        <f>IF(#REF!="","",#REF!)</f>
        <v>#REF!</v>
      </c>
      <c r="AO120" s="34" t="e">
        <f>IF(#REF!="","",#REF!)</f>
        <v>#REF!</v>
      </c>
      <c r="AP120" s="34" t="e">
        <f>IF(#REF!="","",#REF!)</f>
        <v>#REF!</v>
      </c>
      <c r="AQ120" s="34" t="e">
        <f>IF(#REF!="","",#REF!)</f>
        <v>#REF!</v>
      </c>
      <c r="AR120" s="34" t="e">
        <f>IF(#REF!="","",#REF!)</f>
        <v>#REF!</v>
      </c>
      <c r="AS120" s="34" t="e">
        <f>IF(#REF!="","",#REF!)</f>
        <v>#REF!</v>
      </c>
      <c r="AT120" s="34" t="e">
        <f>IF(#REF!="","",#REF!)</f>
        <v>#REF!</v>
      </c>
      <c r="AU120" s="43" t="e">
        <f>IF(#REF!="","",#REF!)</f>
        <v>#REF!</v>
      </c>
      <c r="AV120" s="43" t="e">
        <f>IF(#REF!="","",#REF!)</f>
        <v>#REF!</v>
      </c>
      <c r="AW120" s="45" t="e">
        <f>IF(#REF!="","",#REF!)</f>
        <v>#REF!</v>
      </c>
      <c r="AX120" s="34" t="e">
        <f>IF(#REF!="","",#REF!)</f>
        <v>#REF!</v>
      </c>
      <c r="AY120" s="34" t="e">
        <f>IF(#REF!="","",#REF!)</f>
        <v>#REF!</v>
      </c>
      <c r="AZ120" s="34" t="e">
        <f>IF(#REF!="","",#REF!)</f>
        <v>#REF!</v>
      </c>
      <c r="BA120" s="34" t="e">
        <f>IF(#REF!="","",#REF!)</f>
        <v>#REF!</v>
      </c>
      <c r="BB120" s="34" t="e">
        <f>IF(#REF!="","",#REF!)</f>
        <v>#REF!</v>
      </c>
      <c r="BC120" s="34" t="e">
        <f>IF(#REF!="","",#REF!)</f>
        <v>#REF!</v>
      </c>
      <c r="BD120" s="34" t="e">
        <f>IF(#REF!="","",#REF!)</f>
        <v>#REF!</v>
      </c>
      <c r="BE120" s="34" t="e">
        <f>IF(#REF!="","",#REF!)</f>
        <v>#REF!</v>
      </c>
      <c r="BF120" s="35" t="e">
        <f>IF(#REF!="","",#REF!)</f>
        <v>#REF!</v>
      </c>
      <c r="BG120" s="35" t="e">
        <f>IF(#REF!="","",#REF!)</f>
        <v>#REF!</v>
      </c>
    </row>
    <row r="121" spans="5:59">
      <c r="E121" s="44" t="e">
        <f t="shared" si="9"/>
        <v>#REF!</v>
      </c>
      <c r="F121" t="e">
        <f>#REF!</f>
        <v>#REF!</v>
      </c>
      <c r="G121" t="e">
        <f>#REF!</f>
        <v>#REF!</v>
      </c>
      <c r="H121" t="e">
        <f>#REF!</f>
        <v>#REF!</v>
      </c>
      <c r="I121" t="e">
        <f>IF(#REF!="","",#REF!)</f>
        <v>#REF!</v>
      </c>
      <c r="J121" t="e">
        <f>IF(#REF!="","",#REF!)</f>
        <v>#REF!</v>
      </c>
      <c r="K121" t="e">
        <f>IF(#REF!="","",#REF!)</f>
        <v>#REF!</v>
      </c>
      <c r="L121" t="e">
        <f>IF(#REF!="","",#REF!)</f>
        <v>#REF!</v>
      </c>
      <c r="M121" t="e">
        <f>IF(#REF!="","",#REF!)</f>
        <v>#REF!</v>
      </c>
      <c r="N121" t="e">
        <f>IF(#REF!="","",#REF!)</f>
        <v>#REF!</v>
      </c>
      <c r="O121" t="e">
        <f>IF(#REF!="","",#REF!)</f>
        <v>#REF!</v>
      </c>
      <c r="P121" t="e">
        <f>IF(#REF!="","",#REF!)</f>
        <v>#REF!</v>
      </c>
      <c r="Q121" t="e">
        <f>IF(#REF!="","",#REF!)</f>
        <v>#REF!</v>
      </c>
      <c r="R121" t="e">
        <f>IF(#REF!="","",#REF!)</f>
        <v>#REF!</v>
      </c>
      <c r="S121" s="78"/>
      <c r="T121" t="e">
        <f>IF(#REF!="","",#REF!)</f>
        <v>#REF!</v>
      </c>
      <c r="U121" t="e">
        <f>IF(#REF!="","",#REF!)</f>
        <v>#REF!</v>
      </c>
      <c r="V121" t="e">
        <f>IF(#REF!="","",#REF!)</f>
        <v>#REF!</v>
      </c>
      <c r="W121" t="e">
        <f>IF(#REF!="","",#REF!)</f>
        <v>#REF!</v>
      </c>
      <c r="X121" s="37"/>
      <c r="Y121" s="108" t="e">
        <f>IF(#REF!="","",#REF!)</f>
        <v>#REF!</v>
      </c>
      <c r="Z121" s="35" t="e">
        <f>IF(#REF!="","",#REF!)</f>
        <v>#REF!</v>
      </c>
      <c r="AA121" s="34" t="str">
        <f>IF('Q1'!M170="","",'Q1'!M170)</f>
        <v/>
      </c>
      <c r="AB121" s="34" t="str">
        <f>IF('Q1'!N170="","",'Q1'!N170)</f>
        <v/>
      </c>
      <c r="AC121" s="34" t="str">
        <f>IF('Q1'!P170="","",'Q1'!P170)</f>
        <v/>
      </c>
      <c r="AD121" s="34" t="str">
        <f>IF('Q1'!Q170="","",'Q1'!Q170)</f>
        <v/>
      </c>
      <c r="AE121" s="34" t="str">
        <f>IF('Q1'!R170="","",'Q1'!R170)</f>
        <v/>
      </c>
      <c r="AF121" s="34" t="str">
        <f>IF('Q1'!S170="","",'Q1'!S170)</f>
        <v/>
      </c>
      <c r="AG121" s="34" t="str">
        <f>IF('Q1'!T170="","",'Q1'!T170)</f>
        <v/>
      </c>
      <c r="AH121" s="34" t="str">
        <f>IF('Q1'!U170="","",'Q1'!U170)</f>
        <v/>
      </c>
      <c r="AI121" s="34" t="str">
        <f>IF('Q1'!V170="","",'Q1'!V170)</f>
        <v/>
      </c>
      <c r="AJ121" s="43" t="str">
        <f>IF('Q1'!W170="","",'Q1'!W170)</f>
        <v/>
      </c>
      <c r="AK121" s="35" t="e">
        <f>IF('Q1'!#REF!="","",'Q1'!#REF!)</f>
        <v>#REF!</v>
      </c>
      <c r="AL121" s="34" t="e">
        <f>IF(#REF!="","",#REF!)</f>
        <v>#REF!</v>
      </c>
      <c r="AM121" s="34" t="e">
        <f>IF(#REF!="","",#REF!)</f>
        <v>#REF!</v>
      </c>
      <c r="AN121" s="34" t="e">
        <f>IF(#REF!="","",#REF!)</f>
        <v>#REF!</v>
      </c>
      <c r="AO121" s="34" t="e">
        <f>IF(#REF!="","",#REF!)</f>
        <v>#REF!</v>
      </c>
      <c r="AP121" s="34" t="e">
        <f>IF(#REF!="","",#REF!)</f>
        <v>#REF!</v>
      </c>
      <c r="AQ121" s="34" t="e">
        <f>IF(#REF!="","",#REF!)</f>
        <v>#REF!</v>
      </c>
      <c r="AR121" s="34" t="e">
        <f>IF(#REF!="","",#REF!)</f>
        <v>#REF!</v>
      </c>
      <c r="AS121" s="34" t="e">
        <f>IF(#REF!="","",#REF!)</f>
        <v>#REF!</v>
      </c>
      <c r="AT121" s="34" t="e">
        <f>IF(#REF!="","",#REF!)</f>
        <v>#REF!</v>
      </c>
      <c r="AU121" s="43" t="e">
        <f>IF(#REF!="","",#REF!)</f>
        <v>#REF!</v>
      </c>
      <c r="AV121" s="43" t="e">
        <f>IF(#REF!="","",#REF!)</f>
        <v>#REF!</v>
      </c>
      <c r="AW121" s="45" t="e">
        <f>IF(#REF!="","",#REF!)</f>
        <v>#REF!</v>
      </c>
      <c r="AX121" s="34" t="e">
        <f>IF(#REF!="","",#REF!)</f>
        <v>#REF!</v>
      </c>
      <c r="AY121" s="34" t="e">
        <f>IF(#REF!="","",#REF!)</f>
        <v>#REF!</v>
      </c>
      <c r="AZ121" s="34" t="e">
        <f>IF(#REF!="","",#REF!)</f>
        <v>#REF!</v>
      </c>
      <c r="BA121" s="34" t="e">
        <f>IF(#REF!="","",#REF!)</f>
        <v>#REF!</v>
      </c>
      <c r="BB121" s="34" t="e">
        <f>IF(#REF!="","",#REF!)</f>
        <v>#REF!</v>
      </c>
      <c r="BC121" s="34" t="e">
        <f>IF(#REF!="","",#REF!)</f>
        <v>#REF!</v>
      </c>
      <c r="BD121" s="34" t="e">
        <f>IF(#REF!="","",#REF!)</f>
        <v>#REF!</v>
      </c>
      <c r="BE121" s="34" t="e">
        <f>IF(#REF!="","",#REF!)</f>
        <v>#REF!</v>
      </c>
      <c r="BF121" s="35" t="e">
        <f>IF(#REF!="","",#REF!)</f>
        <v>#REF!</v>
      </c>
      <c r="BG121" s="35" t="e">
        <f>IF(#REF!="","",#REF!)</f>
        <v>#REF!</v>
      </c>
    </row>
    <row r="122" spans="5:59">
      <c r="E122" s="44" t="e">
        <f t="shared" si="9"/>
        <v>#REF!</v>
      </c>
      <c r="F122" t="e">
        <f>#REF!</f>
        <v>#REF!</v>
      </c>
      <c r="G122" t="e">
        <f>#REF!</f>
        <v>#REF!</v>
      </c>
      <c r="H122" t="e">
        <f>#REF!</f>
        <v>#REF!</v>
      </c>
      <c r="I122" t="e">
        <f>IF(#REF!="","",#REF!)</f>
        <v>#REF!</v>
      </c>
      <c r="J122" t="e">
        <f>IF(#REF!="","",#REF!)</f>
        <v>#REF!</v>
      </c>
      <c r="K122" t="e">
        <f>IF(#REF!="","",#REF!)</f>
        <v>#REF!</v>
      </c>
      <c r="L122" t="e">
        <f>IF(#REF!="","",#REF!)</f>
        <v>#REF!</v>
      </c>
      <c r="M122" t="e">
        <f>IF(#REF!="","",#REF!)</f>
        <v>#REF!</v>
      </c>
      <c r="N122" t="e">
        <f>IF(#REF!="","",#REF!)</f>
        <v>#REF!</v>
      </c>
      <c r="O122" t="e">
        <f>IF(#REF!="","",#REF!)</f>
        <v>#REF!</v>
      </c>
      <c r="P122" t="e">
        <f>IF(#REF!="","",#REF!)</f>
        <v>#REF!</v>
      </c>
      <c r="Q122" t="e">
        <f>IF(#REF!="","",#REF!)</f>
        <v>#REF!</v>
      </c>
      <c r="R122" t="e">
        <f>IF(#REF!="","",#REF!)</f>
        <v>#REF!</v>
      </c>
      <c r="S122" s="78"/>
      <c r="T122" t="e">
        <f>IF(#REF!="","",#REF!)</f>
        <v>#REF!</v>
      </c>
      <c r="U122" t="e">
        <f>IF(#REF!="","",#REF!)</f>
        <v>#REF!</v>
      </c>
      <c r="V122" t="e">
        <f>IF(#REF!="","",#REF!)</f>
        <v>#REF!</v>
      </c>
      <c r="W122" t="e">
        <f>IF(#REF!="","",#REF!)</f>
        <v>#REF!</v>
      </c>
      <c r="X122" s="37"/>
      <c r="Y122" s="108" t="e">
        <f>IF(#REF!="","",#REF!)</f>
        <v>#REF!</v>
      </c>
      <c r="Z122" s="35" t="e">
        <f>IF(#REF!="","",#REF!)</f>
        <v>#REF!</v>
      </c>
      <c r="AA122" s="34" t="str">
        <f>IF('Q1'!M171="","",'Q1'!M171)</f>
        <v/>
      </c>
      <c r="AB122" s="34" t="str">
        <f>IF('Q1'!N171="","",'Q1'!N171)</f>
        <v/>
      </c>
      <c r="AC122" s="34" t="str">
        <f>IF('Q1'!P171="","",'Q1'!P171)</f>
        <v/>
      </c>
      <c r="AD122" s="34" t="str">
        <f>IF('Q1'!Q171="","",'Q1'!Q171)</f>
        <v/>
      </c>
      <c r="AE122" s="34" t="str">
        <f>IF('Q1'!R171="","",'Q1'!R171)</f>
        <v/>
      </c>
      <c r="AF122" s="34" t="str">
        <f>IF('Q1'!S171="","",'Q1'!S171)</f>
        <v/>
      </c>
      <c r="AG122" s="34" t="str">
        <f>IF('Q1'!T171="","",'Q1'!T171)</f>
        <v/>
      </c>
      <c r="AH122" s="34" t="str">
        <f>IF('Q1'!U171="","",'Q1'!U171)</f>
        <v/>
      </c>
      <c r="AI122" s="34" t="str">
        <f>IF('Q1'!V171="","",'Q1'!V171)</f>
        <v/>
      </c>
      <c r="AJ122" s="43" t="str">
        <f>IF('Q1'!W171="","",'Q1'!W171)</f>
        <v/>
      </c>
      <c r="AK122" s="35" t="e">
        <f>IF('Q1'!#REF!="","",'Q1'!#REF!)</f>
        <v>#REF!</v>
      </c>
      <c r="AL122" s="34" t="e">
        <f>IF(#REF!="","",#REF!)</f>
        <v>#REF!</v>
      </c>
      <c r="AM122" s="34" t="e">
        <f>IF(#REF!="","",#REF!)</f>
        <v>#REF!</v>
      </c>
      <c r="AN122" s="34" t="e">
        <f>IF(#REF!="","",#REF!)</f>
        <v>#REF!</v>
      </c>
      <c r="AO122" s="34" t="e">
        <f>IF(#REF!="","",#REF!)</f>
        <v>#REF!</v>
      </c>
      <c r="AP122" s="34" t="e">
        <f>IF(#REF!="","",#REF!)</f>
        <v>#REF!</v>
      </c>
      <c r="AQ122" s="34" t="e">
        <f>IF(#REF!="","",#REF!)</f>
        <v>#REF!</v>
      </c>
      <c r="AR122" s="34" t="e">
        <f>IF(#REF!="","",#REF!)</f>
        <v>#REF!</v>
      </c>
      <c r="AS122" s="34" t="e">
        <f>IF(#REF!="","",#REF!)</f>
        <v>#REF!</v>
      </c>
      <c r="AT122" s="34" t="e">
        <f>IF(#REF!="","",#REF!)</f>
        <v>#REF!</v>
      </c>
      <c r="AU122" s="43" t="e">
        <f>IF(#REF!="","",#REF!)</f>
        <v>#REF!</v>
      </c>
      <c r="AV122" s="43" t="e">
        <f>IF(#REF!="","",#REF!)</f>
        <v>#REF!</v>
      </c>
      <c r="AW122" s="45" t="e">
        <f>IF(#REF!="","",#REF!)</f>
        <v>#REF!</v>
      </c>
      <c r="AX122" s="34" t="e">
        <f>IF(#REF!="","",#REF!)</f>
        <v>#REF!</v>
      </c>
      <c r="AY122" s="34" t="e">
        <f>IF(#REF!="","",#REF!)</f>
        <v>#REF!</v>
      </c>
      <c r="AZ122" s="34" t="e">
        <f>IF(#REF!="","",#REF!)</f>
        <v>#REF!</v>
      </c>
      <c r="BA122" s="34" t="e">
        <f>IF(#REF!="","",#REF!)</f>
        <v>#REF!</v>
      </c>
      <c r="BB122" s="34" t="e">
        <f>IF(#REF!="","",#REF!)</f>
        <v>#REF!</v>
      </c>
      <c r="BC122" s="34" t="e">
        <f>IF(#REF!="","",#REF!)</f>
        <v>#REF!</v>
      </c>
      <c r="BD122" s="34" t="e">
        <f>IF(#REF!="","",#REF!)</f>
        <v>#REF!</v>
      </c>
      <c r="BE122" s="34" t="e">
        <f>IF(#REF!="","",#REF!)</f>
        <v>#REF!</v>
      </c>
      <c r="BF122" s="35" t="e">
        <f>IF(#REF!="","",#REF!)</f>
        <v>#REF!</v>
      </c>
      <c r="BG122" s="35" t="e">
        <f>IF(#REF!="","",#REF!)</f>
        <v>#REF!</v>
      </c>
    </row>
    <row r="123" spans="5:59">
      <c r="E123" s="44" t="e">
        <f t="shared" si="9"/>
        <v>#REF!</v>
      </c>
      <c r="F123" t="e">
        <f>#REF!</f>
        <v>#REF!</v>
      </c>
      <c r="G123" t="e">
        <f>#REF!</f>
        <v>#REF!</v>
      </c>
      <c r="H123" t="e">
        <f>#REF!</f>
        <v>#REF!</v>
      </c>
      <c r="I123" t="e">
        <f>IF(#REF!="","",#REF!)</f>
        <v>#REF!</v>
      </c>
      <c r="J123" t="e">
        <f>IF(#REF!="","",#REF!)</f>
        <v>#REF!</v>
      </c>
      <c r="K123" t="e">
        <f>IF(#REF!="","",#REF!)</f>
        <v>#REF!</v>
      </c>
      <c r="L123" t="e">
        <f>IF(#REF!="","",#REF!)</f>
        <v>#REF!</v>
      </c>
      <c r="M123" t="e">
        <f>IF(#REF!="","",#REF!)</f>
        <v>#REF!</v>
      </c>
      <c r="N123" t="e">
        <f>IF(#REF!="","",#REF!)</f>
        <v>#REF!</v>
      </c>
      <c r="O123" t="e">
        <f>IF(#REF!="","",#REF!)</f>
        <v>#REF!</v>
      </c>
      <c r="P123" t="e">
        <f>IF(#REF!="","",#REF!)</f>
        <v>#REF!</v>
      </c>
      <c r="Q123" t="e">
        <f>IF(#REF!="","",#REF!)</f>
        <v>#REF!</v>
      </c>
      <c r="R123" t="e">
        <f>IF(#REF!="","",#REF!)</f>
        <v>#REF!</v>
      </c>
      <c r="S123" s="78"/>
      <c r="T123" t="e">
        <f>IF(#REF!="","",#REF!)</f>
        <v>#REF!</v>
      </c>
      <c r="U123" t="e">
        <f>IF(#REF!="","",#REF!)</f>
        <v>#REF!</v>
      </c>
      <c r="V123" t="e">
        <f>IF(#REF!="","",#REF!)</f>
        <v>#REF!</v>
      </c>
      <c r="W123" t="e">
        <f>IF(#REF!="","",#REF!)</f>
        <v>#REF!</v>
      </c>
      <c r="X123" s="37"/>
      <c r="Y123" s="108" t="e">
        <f>IF(#REF!="","",#REF!)</f>
        <v>#REF!</v>
      </c>
      <c r="Z123" s="35" t="e">
        <f>IF(#REF!="","",#REF!)</f>
        <v>#REF!</v>
      </c>
      <c r="AA123" s="34" t="str">
        <f>IF('Q1'!M172="","",'Q1'!M172)</f>
        <v/>
      </c>
      <c r="AB123" s="34" t="str">
        <f>IF('Q1'!N172="","",'Q1'!N172)</f>
        <v/>
      </c>
      <c r="AC123" s="34" t="str">
        <f>IF('Q1'!P172="","",'Q1'!P172)</f>
        <v/>
      </c>
      <c r="AD123" s="34" t="str">
        <f>IF('Q1'!Q172="","",'Q1'!Q172)</f>
        <v/>
      </c>
      <c r="AE123" s="34" t="str">
        <f>IF('Q1'!R172="","",'Q1'!R172)</f>
        <v/>
      </c>
      <c r="AF123" s="34" t="str">
        <f>IF('Q1'!S172="","",'Q1'!S172)</f>
        <v/>
      </c>
      <c r="AG123" s="34" t="str">
        <f>IF('Q1'!T172="","",'Q1'!T172)</f>
        <v/>
      </c>
      <c r="AH123" s="34" t="str">
        <f>IF('Q1'!U172="","",'Q1'!U172)</f>
        <v/>
      </c>
      <c r="AI123" s="34" t="str">
        <f>IF('Q1'!V172="","",'Q1'!V172)</f>
        <v/>
      </c>
      <c r="AJ123" s="43" t="str">
        <f>IF('Q1'!W172="","",'Q1'!W172)</f>
        <v/>
      </c>
      <c r="AK123" s="35" t="e">
        <f>IF('Q1'!#REF!="","",'Q1'!#REF!)</f>
        <v>#REF!</v>
      </c>
      <c r="AL123" s="34" t="e">
        <f>IF(#REF!="","",#REF!)</f>
        <v>#REF!</v>
      </c>
      <c r="AM123" s="34" t="e">
        <f>IF(#REF!="","",#REF!)</f>
        <v>#REF!</v>
      </c>
      <c r="AN123" s="34" t="e">
        <f>IF(#REF!="","",#REF!)</f>
        <v>#REF!</v>
      </c>
      <c r="AO123" s="34" t="e">
        <f>IF(#REF!="","",#REF!)</f>
        <v>#REF!</v>
      </c>
      <c r="AP123" s="34" t="e">
        <f>IF(#REF!="","",#REF!)</f>
        <v>#REF!</v>
      </c>
      <c r="AQ123" s="34" t="e">
        <f>IF(#REF!="","",#REF!)</f>
        <v>#REF!</v>
      </c>
      <c r="AR123" s="34" t="e">
        <f>IF(#REF!="","",#REF!)</f>
        <v>#REF!</v>
      </c>
      <c r="AS123" s="34" t="e">
        <f>IF(#REF!="","",#REF!)</f>
        <v>#REF!</v>
      </c>
      <c r="AT123" s="34" t="e">
        <f>IF(#REF!="","",#REF!)</f>
        <v>#REF!</v>
      </c>
      <c r="AU123" s="43" t="e">
        <f>IF(#REF!="","",#REF!)</f>
        <v>#REF!</v>
      </c>
      <c r="AV123" s="43" t="e">
        <f>IF(#REF!="","",#REF!)</f>
        <v>#REF!</v>
      </c>
      <c r="AW123" s="45" t="e">
        <f>IF(#REF!="","",#REF!)</f>
        <v>#REF!</v>
      </c>
      <c r="AX123" s="34" t="e">
        <f>IF(#REF!="","",#REF!)</f>
        <v>#REF!</v>
      </c>
      <c r="AY123" s="34" t="e">
        <f>IF(#REF!="","",#REF!)</f>
        <v>#REF!</v>
      </c>
      <c r="AZ123" s="34" t="e">
        <f>IF(#REF!="","",#REF!)</f>
        <v>#REF!</v>
      </c>
      <c r="BA123" s="34" t="e">
        <f>IF(#REF!="","",#REF!)</f>
        <v>#REF!</v>
      </c>
      <c r="BB123" s="34" t="e">
        <f>IF(#REF!="","",#REF!)</f>
        <v>#REF!</v>
      </c>
      <c r="BC123" s="34" t="e">
        <f>IF(#REF!="","",#REF!)</f>
        <v>#REF!</v>
      </c>
      <c r="BD123" s="34" t="e">
        <f>IF(#REF!="","",#REF!)</f>
        <v>#REF!</v>
      </c>
      <c r="BE123" s="34" t="e">
        <f>IF(#REF!="","",#REF!)</f>
        <v>#REF!</v>
      </c>
      <c r="BF123" s="35" t="e">
        <f>IF(#REF!="","",#REF!)</f>
        <v>#REF!</v>
      </c>
      <c r="BG123" s="35" t="e">
        <f>IF(#REF!="","",#REF!)</f>
        <v>#REF!</v>
      </c>
    </row>
    <row r="124" spans="5:59">
      <c r="E124" s="44" t="e">
        <f t="shared" si="9"/>
        <v>#REF!</v>
      </c>
      <c r="F124" t="e">
        <f>#REF!</f>
        <v>#REF!</v>
      </c>
      <c r="G124" t="e">
        <f>#REF!</f>
        <v>#REF!</v>
      </c>
      <c r="H124" t="e">
        <f>#REF!</f>
        <v>#REF!</v>
      </c>
      <c r="I124" t="e">
        <f>IF(#REF!="","",#REF!)</f>
        <v>#REF!</v>
      </c>
      <c r="J124" t="e">
        <f>IF(#REF!="","",#REF!)</f>
        <v>#REF!</v>
      </c>
      <c r="K124" t="e">
        <f>IF(#REF!="","",#REF!)</f>
        <v>#REF!</v>
      </c>
      <c r="L124" t="e">
        <f>IF(#REF!="","",#REF!)</f>
        <v>#REF!</v>
      </c>
      <c r="M124" t="e">
        <f>IF(#REF!="","",#REF!)</f>
        <v>#REF!</v>
      </c>
      <c r="N124" t="e">
        <f>IF(#REF!="","",#REF!)</f>
        <v>#REF!</v>
      </c>
      <c r="O124" t="e">
        <f>IF(#REF!="","",#REF!)</f>
        <v>#REF!</v>
      </c>
      <c r="P124" t="e">
        <f>IF(#REF!="","",#REF!)</f>
        <v>#REF!</v>
      </c>
      <c r="Q124" t="e">
        <f>IF(#REF!="","",#REF!)</f>
        <v>#REF!</v>
      </c>
      <c r="R124" t="e">
        <f>IF(#REF!="","",#REF!)</f>
        <v>#REF!</v>
      </c>
      <c r="S124" s="78"/>
      <c r="T124" t="e">
        <f>IF(#REF!="","",#REF!)</f>
        <v>#REF!</v>
      </c>
      <c r="U124" t="e">
        <f>IF(#REF!="","",#REF!)</f>
        <v>#REF!</v>
      </c>
      <c r="V124" t="e">
        <f>IF(#REF!="","",#REF!)</f>
        <v>#REF!</v>
      </c>
      <c r="W124" t="e">
        <f>IF(#REF!="","",#REF!)</f>
        <v>#REF!</v>
      </c>
      <c r="X124" s="37"/>
      <c r="Y124" s="108" t="e">
        <f>IF(#REF!="","",#REF!)</f>
        <v>#REF!</v>
      </c>
      <c r="Z124" s="35" t="e">
        <f>IF(#REF!="","",#REF!)</f>
        <v>#REF!</v>
      </c>
      <c r="AA124" s="34" t="str">
        <f>IF('Q1'!M173="","",'Q1'!M173)</f>
        <v/>
      </c>
      <c r="AB124" s="34" t="str">
        <f>IF('Q1'!N173="","",'Q1'!N173)</f>
        <v/>
      </c>
      <c r="AC124" s="34" t="str">
        <f>IF('Q1'!P173="","",'Q1'!P173)</f>
        <v/>
      </c>
      <c r="AD124" s="34" t="str">
        <f>IF('Q1'!Q173="","",'Q1'!Q173)</f>
        <v/>
      </c>
      <c r="AE124" s="34" t="str">
        <f>IF('Q1'!R173="","",'Q1'!R173)</f>
        <v/>
      </c>
      <c r="AF124" s="34" t="str">
        <f>IF('Q1'!S173="","",'Q1'!S173)</f>
        <v/>
      </c>
      <c r="AG124" s="34" t="str">
        <f>IF('Q1'!T173="","",'Q1'!T173)</f>
        <v/>
      </c>
      <c r="AH124" s="34" t="str">
        <f>IF('Q1'!U173="","",'Q1'!U173)</f>
        <v/>
      </c>
      <c r="AI124" s="34" t="str">
        <f>IF('Q1'!V173="","",'Q1'!V173)</f>
        <v/>
      </c>
      <c r="AJ124" s="43" t="str">
        <f>IF('Q1'!W173="","",'Q1'!W173)</f>
        <v/>
      </c>
      <c r="AK124" s="35" t="e">
        <f>IF('Q1'!#REF!="","",'Q1'!#REF!)</f>
        <v>#REF!</v>
      </c>
      <c r="AL124" s="34" t="e">
        <f>IF(#REF!="","",#REF!)</f>
        <v>#REF!</v>
      </c>
      <c r="AM124" s="34" t="e">
        <f>IF(#REF!="","",#REF!)</f>
        <v>#REF!</v>
      </c>
      <c r="AN124" s="34" t="e">
        <f>IF(#REF!="","",#REF!)</f>
        <v>#REF!</v>
      </c>
      <c r="AO124" s="34" t="e">
        <f>IF(#REF!="","",#REF!)</f>
        <v>#REF!</v>
      </c>
      <c r="AP124" s="34" t="e">
        <f>IF(#REF!="","",#REF!)</f>
        <v>#REF!</v>
      </c>
      <c r="AQ124" s="34" t="e">
        <f>IF(#REF!="","",#REF!)</f>
        <v>#REF!</v>
      </c>
      <c r="AR124" s="34" t="e">
        <f>IF(#REF!="","",#REF!)</f>
        <v>#REF!</v>
      </c>
      <c r="AS124" s="34" t="e">
        <f>IF(#REF!="","",#REF!)</f>
        <v>#REF!</v>
      </c>
      <c r="AT124" s="34" t="e">
        <f>IF(#REF!="","",#REF!)</f>
        <v>#REF!</v>
      </c>
      <c r="AU124" s="43" t="e">
        <f>IF(#REF!="","",#REF!)</f>
        <v>#REF!</v>
      </c>
      <c r="AV124" s="43" t="e">
        <f>IF(#REF!="","",#REF!)</f>
        <v>#REF!</v>
      </c>
      <c r="AW124" s="45" t="e">
        <f>IF(#REF!="","",#REF!)</f>
        <v>#REF!</v>
      </c>
      <c r="AX124" s="34" t="e">
        <f>IF(#REF!="","",#REF!)</f>
        <v>#REF!</v>
      </c>
      <c r="AY124" s="34" t="e">
        <f>IF(#REF!="","",#REF!)</f>
        <v>#REF!</v>
      </c>
      <c r="AZ124" s="34" t="e">
        <f>IF(#REF!="","",#REF!)</f>
        <v>#REF!</v>
      </c>
      <c r="BA124" s="34" t="e">
        <f>IF(#REF!="","",#REF!)</f>
        <v>#REF!</v>
      </c>
      <c r="BB124" s="34" t="e">
        <f>IF(#REF!="","",#REF!)</f>
        <v>#REF!</v>
      </c>
      <c r="BC124" s="34" t="e">
        <f>IF(#REF!="","",#REF!)</f>
        <v>#REF!</v>
      </c>
      <c r="BD124" s="34" t="e">
        <f>IF(#REF!="","",#REF!)</f>
        <v>#REF!</v>
      </c>
      <c r="BE124" s="34" t="e">
        <f>IF(#REF!="","",#REF!)</f>
        <v>#REF!</v>
      </c>
      <c r="BF124" s="35" t="e">
        <f>IF(#REF!="","",#REF!)</f>
        <v>#REF!</v>
      </c>
      <c r="BG124" s="35" t="e">
        <f>IF(#REF!="","",#REF!)</f>
        <v>#REF!</v>
      </c>
    </row>
    <row r="125" spans="5:59">
      <c r="E125" s="44" t="e">
        <f t="shared" si="9"/>
        <v>#REF!</v>
      </c>
      <c r="F125" t="e">
        <f>#REF!</f>
        <v>#REF!</v>
      </c>
      <c r="G125" t="e">
        <f>#REF!</f>
        <v>#REF!</v>
      </c>
      <c r="H125" t="e">
        <f>#REF!</f>
        <v>#REF!</v>
      </c>
      <c r="I125" t="e">
        <f>IF(#REF!="","",#REF!)</f>
        <v>#REF!</v>
      </c>
      <c r="J125" t="e">
        <f>IF(#REF!="","",#REF!)</f>
        <v>#REF!</v>
      </c>
      <c r="K125" t="e">
        <f>IF(#REF!="","",#REF!)</f>
        <v>#REF!</v>
      </c>
      <c r="L125" t="e">
        <f>IF(#REF!="","",#REF!)</f>
        <v>#REF!</v>
      </c>
      <c r="M125" t="e">
        <f>IF(#REF!="","",#REF!)</f>
        <v>#REF!</v>
      </c>
      <c r="N125" t="e">
        <f>IF(#REF!="","",#REF!)</f>
        <v>#REF!</v>
      </c>
      <c r="O125" t="e">
        <f>IF(#REF!="","",#REF!)</f>
        <v>#REF!</v>
      </c>
      <c r="P125" t="e">
        <f>IF(#REF!="","",#REF!)</f>
        <v>#REF!</v>
      </c>
      <c r="Q125" t="e">
        <f>IF(#REF!="","",#REF!)</f>
        <v>#REF!</v>
      </c>
      <c r="R125" t="e">
        <f>IF(#REF!="","",#REF!)</f>
        <v>#REF!</v>
      </c>
      <c r="S125" s="78"/>
      <c r="T125" t="e">
        <f>IF(#REF!="","",#REF!)</f>
        <v>#REF!</v>
      </c>
      <c r="U125" t="e">
        <f>IF(#REF!="","",#REF!)</f>
        <v>#REF!</v>
      </c>
      <c r="V125" t="e">
        <f>IF(#REF!="","",#REF!)</f>
        <v>#REF!</v>
      </c>
      <c r="W125" t="e">
        <f>IF(#REF!="","",#REF!)</f>
        <v>#REF!</v>
      </c>
      <c r="X125" s="37"/>
      <c r="Y125" s="108" t="e">
        <f>IF(#REF!="","",#REF!)</f>
        <v>#REF!</v>
      </c>
      <c r="Z125" s="35" t="e">
        <f>IF(#REF!="","",#REF!)</f>
        <v>#REF!</v>
      </c>
      <c r="AA125" s="34" t="str">
        <f>IF('Q1'!M174="","",'Q1'!M174)</f>
        <v/>
      </c>
      <c r="AB125" s="34" t="str">
        <f>IF('Q1'!N174="","",'Q1'!N174)</f>
        <v/>
      </c>
      <c r="AC125" s="34" t="str">
        <f>IF('Q1'!P174="","",'Q1'!P174)</f>
        <v/>
      </c>
      <c r="AD125" s="34" t="str">
        <f>IF('Q1'!Q174="","",'Q1'!Q174)</f>
        <v/>
      </c>
      <c r="AE125" s="34" t="str">
        <f>IF('Q1'!R174="","",'Q1'!R174)</f>
        <v/>
      </c>
      <c r="AF125" s="34" t="str">
        <f>IF('Q1'!S174="","",'Q1'!S174)</f>
        <v/>
      </c>
      <c r="AG125" s="34" t="str">
        <f>IF('Q1'!T174="","",'Q1'!T174)</f>
        <v/>
      </c>
      <c r="AH125" s="34" t="str">
        <f>IF('Q1'!U174="","",'Q1'!U174)</f>
        <v/>
      </c>
      <c r="AI125" s="34" t="str">
        <f>IF('Q1'!V174="","",'Q1'!V174)</f>
        <v/>
      </c>
      <c r="AJ125" s="43" t="str">
        <f>IF('Q1'!W174="","",'Q1'!W174)</f>
        <v/>
      </c>
      <c r="AK125" s="35" t="e">
        <f>IF('Q1'!#REF!="","",'Q1'!#REF!)</f>
        <v>#REF!</v>
      </c>
      <c r="AL125" s="34" t="e">
        <f>IF(#REF!="","",#REF!)</f>
        <v>#REF!</v>
      </c>
      <c r="AM125" s="34" t="e">
        <f>IF(#REF!="","",#REF!)</f>
        <v>#REF!</v>
      </c>
      <c r="AN125" s="34" t="e">
        <f>IF(#REF!="","",#REF!)</f>
        <v>#REF!</v>
      </c>
      <c r="AO125" s="34" t="e">
        <f>IF(#REF!="","",#REF!)</f>
        <v>#REF!</v>
      </c>
      <c r="AP125" s="34" t="e">
        <f>IF(#REF!="","",#REF!)</f>
        <v>#REF!</v>
      </c>
      <c r="AQ125" s="34" t="e">
        <f>IF(#REF!="","",#REF!)</f>
        <v>#REF!</v>
      </c>
      <c r="AR125" s="34" t="e">
        <f>IF(#REF!="","",#REF!)</f>
        <v>#REF!</v>
      </c>
      <c r="AS125" s="34" t="e">
        <f>IF(#REF!="","",#REF!)</f>
        <v>#REF!</v>
      </c>
      <c r="AT125" s="34" t="e">
        <f>IF(#REF!="","",#REF!)</f>
        <v>#REF!</v>
      </c>
      <c r="AU125" s="43" t="e">
        <f>IF(#REF!="","",#REF!)</f>
        <v>#REF!</v>
      </c>
      <c r="AV125" s="43" t="e">
        <f>IF(#REF!="","",#REF!)</f>
        <v>#REF!</v>
      </c>
      <c r="AW125" s="45" t="e">
        <f>IF(#REF!="","",#REF!)</f>
        <v>#REF!</v>
      </c>
      <c r="AX125" s="34" t="e">
        <f>IF(#REF!="","",#REF!)</f>
        <v>#REF!</v>
      </c>
      <c r="AY125" s="34" t="e">
        <f>IF(#REF!="","",#REF!)</f>
        <v>#REF!</v>
      </c>
      <c r="AZ125" s="34" t="e">
        <f>IF(#REF!="","",#REF!)</f>
        <v>#REF!</v>
      </c>
      <c r="BA125" s="34" t="e">
        <f>IF(#REF!="","",#REF!)</f>
        <v>#REF!</v>
      </c>
      <c r="BB125" s="34" t="e">
        <f>IF(#REF!="","",#REF!)</f>
        <v>#REF!</v>
      </c>
      <c r="BC125" s="34" t="e">
        <f>IF(#REF!="","",#REF!)</f>
        <v>#REF!</v>
      </c>
      <c r="BD125" s="34" t="e">
        <f>IF(#REF!="","",#REF!)</f>
        <v>#REF!</v>
      </c>
      <c r="BE125" s="34" t="e">
        <f>IF(#REF!="","",#REF!)</f>
        <v>#REF!</v>
      </c>
      <c r="BF125" s="35" t="e">
        <f>IF(#REF!="","",#REF!)</f>
        <v>#REF!</v>
      </c>
      <c r="BG125" s="35" t="e">
        <f>IF(#REF!="","",#REF!)</f>
        <v>#REF!</v>
      </c>
    </row>
    <row r="126" spans="5:59">
      <c r="E126" s="44" t="e">
        <f t="shared" si="9"/>
        <v>#REF!</v>
      </c>
      <c r="F126" t="e">
        <f>#REF!</f>
        <v>#REF!</v>
      </c>
      <c r="G126" t="e">
        <f>#REF!</f>
        <v>#REF!</v>
      </c>
      <c r="H126" t="e">
        <f>#REF!</f>
        <v>#REF!</v>
      </c>
      <c r="I126" t="e">
        <f>IF(#REF!="","",#REF!)</f>
        <v>#REF!</v>
      </c>
      <c r="J126" t="e">
        <f>IF(#REF!="","",#REF!)</f>
        <v>#REF!</v>
      </c>
      <c r="K126" t="e">
        <f>IF(#REF!="","",#REF!)</f>
        <v>#REF!</v>
      </c>
      <c r="L126" t="e">
        <f>IF(#REF!="","",#REF!)</f>
        <v>#REF!</v>
      </c>
      <c r="M126" t="e">
        <f>IF(#REF!="","",#REF!)</f>
        <v>#REF!</v>
      </c>
      <c r="N126" t="e">
        <f>IF(#REF!="","",#REF!)</f>
        <v>#REF!</v>
      </c>
      <c r="O126" t="e">
        <f>IF(#REF!="","",#REF!)</f>
        <v>#REF!</v>
      </c>
      <c r="P126" t="e">
        <f>IF(#REF!="","",#REF!)</f>
        <v>#REF!</v>
      </c>
      <c r="Q126" t="e">
        <f>IF(#REF!="","",#REF!)</f>
        <v>#REF!</v>
      </c>
      <c r="R126" t="e">
        <f>IF(#REF!="","",#REF!)</f>
        <v>#REF!</v>
      </c>
      <c r="S126" s="78"/>
      <c r="T126" t="e">
        <f>IF(#REF!="","",#REF!)</f>
        <v>#REF!</v>
      </c>
      <c r="U126" t="e">
        <f>IF(#REF!="","",#REF!)</f>
        <v>#REF!</v>
      </c>
      <c r="V126" t="e">
        <f>IF(#REF!="","",#REF!)</f>
        <v>#REF!</v>
      </c>
      <c r="W126" t="e">
        <f>IF(#REF!="","",#REF!)</f>
        <v>#REF!</v>
      </c>
      <c r="X126" s="37"/>
      <c r="Y126" s="108" t="e">
        <f>IF(#REF!="","",#REF!)</f>
        <v>#REF!</v>
      </c>
      <c r="Z126" s="35" t="e">
        <f>IF(#REF!="","",#REF!)</f>
        <v>#REF!</v>
      </c>
      <c r="AA126" s="34" t="str">
        <f>IF('Q1'!M175="","",'Q1'!M175)</f>
        <v/>
      </c>
      <c r="AB126" s="34" t="str">
        <f>IF('Q1'!N175="","",'Q1'!N175)</f>
        <v/>
      </c>
      <c r="AC126" s="34" t="str">
        <f>IF('Q1'!P175="","",'Q1'!P175)</f>
        <v/>
      </c>
      <c r="AD126" s="34" t="str">
        <f>IF('Q1'!Q175="","",'Q1'!Q175)</f>
        <v/>
      </c>
      <c r="AE126" s="34" t="str">
        <f>IF('Q1'!R175="","",'Q1'!R175)</f>
        <v/>
      </c>
      <c r="AF126" s="34" t="str">
        <f>IF('Q1'!S175="","",'Q1'!S175)</f>
        <v/>
      </c>
      <c r="AG126" s="34" t="str">
        <f>IF('Q1'!T175="","",'Q1'!T175)</f>
        <v/>
      </c>
      <c r="AH126" s="34" t="str">
        <f>IF('Q1'!U175="","",'Q1'!U175)</f>
        <v/>
      </c>
      <c r="AI126" s="34" t="str">
        <f>IF('Q1'!V175="","",'Q1'!V175)</f>
        <v/>
      </c>
      <c r="AJ126" s="43" t="str">
        <f>IF('Q1'!W175="","",'Q1'!W175)</f>
        <v/>
      </c>
      <c r="AK126" s="35" t="e">
        <f>IF('Q1'!#REF!="","",'Q1'!#REF!)</f>
        <v>#REF!</v>
      </c>
      <c r="AL126" s="34" t="e">
        <f>IF(#REF!="","",#REF!)</f>
        <v>#REF!</v>
      </c>
      <c r="AM126" s="34" t="e">
        <f>IF(#REF!="","",#REF!)</f>
        <v>#REF!</v>
      </c>
      <c r="AN126" s="34" t="e">
        <f>IF(#REF!="","",#REF!)</f>
        <v>#REF!</v>
      </c>
      <c r="AO126" s="34" t="e">
        <f>IF(#REF!="","",#REF!)</f>
        <v>#REF!</v>
      </c>
      <c r="AP126" s="34" t="e">
        <f>IF(#REF!="","",#REF!)</f>
        <v>#REF!</v>
      </c>
      <c r="AQ126" s="34" t="e">
        <f>IF(#REF!="","",#REF!)</f>
        <v>#REF!</v>
      </c>
      <c r="AR126" s="34" t="e">
        <f>IF(#REF!="","",#REF!)</f>
        <v>#REF!</v>
      </c>
      <c r="AS126" s="34" t="e">
        <f>IF(#REF!="","",#REF!)</f>
        <v>#REF!</v>
      </c>
      <c r="AT126" s="34" t="e">
        <f>IF(#REF!="","",#REF!)</f>
        <v>#REF!</v>
      </c>
      <c r="AU126" s="43" t="e">
        <f>IF(#REF!="","",#REF!)</f>
        <v>#REF!</v>
      </c>
      <c r="AV126" s="43" t="e">
        <f>IF(#REF!="","",#REF!)</f>
        <v>#REF!</v>
      </c>
      <c r="AW126" s="45" t="e">
        <f>IF(#REF!="","",#REF!)</f>
        <v>#REF!</v>
      </c>
      <c r="AX126" s="34" t="e">
        <f>IF(#REF!="","",#REF!)</f>
        <v>#REF!</v>
      </c>
      <c r="AY126" s="34" t="e">
        <f>IF(#REF!="","",#REF!)</f>
        <v>#REF!</v>
      </c>
      <c r="AZ126" s="34" t="e">
        <f>IF(#REF!="","",#REF!)</f>
        <v>#REF!</v>
      </c>
      <c r="BA126" s="34" t="e">
        <f>IF(#REF!="","",#REF!)</f>
        <v>#REF!</v>
      </c>
      <c r="BB126" s="34" t="e">
        <f>IF(#REF!="","",#REF!)</f>
        <v>#REF!</v>
      </c>
      <c r="BC126" s="34" t="e">
        <f>IF(#REF!="","",#REF!)</f>
        <v>#REF!</v>
      </c>
      <c r="BD126" s="34" t="e">
        <f>IF(#REF!="","",#REF!)</f>
        <v>#REF!</v>
      </c>
      <c r="BE126" s="34" t="e">
        <f>IF(#REF!="","",#REF!)</f>
        <v>#REF!</v>
      </c>
      <c r="BF126" s="35" t="e">
        <f>IF(#REF!="","",#REF!)</f>
        <v>#REF!</v>
      </c>
      <c r="BG126" s="35" t="e">
        <f>IF(#REF!="","",#REF!)</f>
        <v>#REF!</v>
      </c>
    </row>
    <row r="127" spans="5:59">
      <c r="E127" s="44" t="e">
        <f t="shared" si="9"/>
        <v>#REF!</v>
      </c>
      <c r="F127" t="e">
        <f>#REF!</f>
        <v>#REF!</v>
      </c>
      <c r="G127" t="e">
        <f>#REF!</f>
        <v>#REF!</v>
      </c>
      <c r="H127" t="e">
        <f>#REF!</f>
        <v>#REF!</v>
      </c>
      <c r="I127" t="e">
        <f>IF(#REF!="","",#REF!)</f>
        <v>#REF!</v>
      </c>
      <c r="J127" t="e">
        <f>IF(#REF!="","",#REF!)</f>
        <v>#REF!</v>
      </c>
      <c r="K127" t="e">
        <f>IF(#REF!="","",#REF!)</f>
        <v>#REF!</v>
      </c>
      <c r="L127" t="e">
        <f>IF(#REF!="","",#REF!)</f>
        <v>#REF!</v>
      </c>
      <c r="M127" t="e">
        <f>IF(#REF!="","",#REF!)</f>
        <v>#REF!</v>
      </c>
      <c r="N127" t="e">
        <f>IF(#REF!="","",#REF!)</f>
        <v>#REF!</v>
      </c>
      <c r="O127" t="e">
        <f>IF(#REF!="","",#REF!)</f>
        <v>#REF!</v>
      </c>
      <c r="P127" t="e">
        <f>IF(#REF!="","",#REF!)</f>
        <v>#REF!</v>
      </c>
      <c r="Q127" t="e">
        <f>IF(#REF!="","",#REF!)</f>
        <v>#REF!</v>
      </c>
      <c r="R127" t="e">
        <f>IF(#REF!="","",#REF!)</f>
        <v>#REF!</v>
      </c>
      <c r="S127" s="78"/>
      <c r="T127" t="e">
        <f>IF(#REF!="","",#REF!)</f>
        <v>#REF!</v>
      </c>
      <c r="U127" t="e">
        <f>IF(#REF!="","",#REF!)</f>
        <v>#REF!</v>
      </c>
      <c r="V127" t="e">
        <f>IF(#REF!="","",#REF!)</f>
        <v>#REF!</v>
      </c>
      <c r="W127" t="e">
        <f>IF(#REF!="","",#REF!)</f>
        <v>#REF!</v>
      </c>
      <c r="X127" s="37"/>
      <c r="Y127" s="108" t="e">
        <f>IF(#REF!="","",#REF!)</f>
        <v>#REF!</v>
      </c>
      <c r="Z127" s="35" t="e">
        <f>IF(#REF!="","",#REF!)</f>
        <v>#REF!</v>
      </c>
      <c r="AA127" s="34" t="str">
        <f>IF('Q1'!M176="","",'Q1'!M176)</f>
        <v/>
      </c>
      <c r="AB127" s="34" t="str">
        <f>IF('Q1'!N176="","",'Q1'!N176)</f>
        <v/>
      </c>
      <c r="AC127" s="34" t="str">
        <f>IF('Q1'!P176="","",'Q1'!P176)</f>
        <v/>
      </c>
      <c r="AD127" s="34" t="str">
        <f>IF('Q1'!Q176="","",'Q1'!Q176)</f>
        <v/>
      </c>
      <c r="AE127" s="34" t="str">
        <f>IF('Q1'!R176="","",'Q1'!R176)</f>
        <v/>
      </c>
      <c r="AF127" s="34" t="str">
        <f>IF('Q1'!S176="","",'Q1'!S176)</f>
        <v/>
      </c>
      <c r="AG127" s="34" t="str">
        <f>IF('Q1'!T176="","",'Q1'!T176)</f>
        <v/>
      </c>
      <c r="AH127" s="34" t="str">
        <f>IF('Q1'!U176="","",'Q1'!U176)</f>
        <v/>
      </c>
      <c r="AI127" s="34" t="str">
        <f>IF('Q1'!V176="","",'Q1'!V176)</f>
        <v/>
      </c>
      <c r="AJ127" s="43" t="str">
        <f>IF('Q1'!W176="","",'Q1'!W176)</f>
        <v/>
      </c>
      <c r="AK127" s="35" t="e">
        <f>IF('Q1'!#REF!="","",'Q1'!#REF!)</f>
        <v>#REF!</v>
      </c>
      <c r="AL127" s="34" t="e">
        <f>IF(#REF!="","",#REF!)</f>
        <v>#REF!</v>
      </c>
      <c r="AM127" s="34" t="e">
        <f>IF(#REF!="","",#REF!)</f>
        <v>#REF!</v>
      </c>
      <c r="AN127" s="34" t="e">
        <f>IF(#REF!="","",#REF!)</f>
        <v>#REF!</v>
      </c>
      <c r="AO127" s="34" t="e">
        <f>IF(#REF!="","",#REF!)</f>
        <v>#REF!</v>
      </c>
      <c r="AP127" s="34" t="e">
        <f>IF(#REF!="","",#REF!)</f>
        <v>#REF!</v>
      </c>
      <c r="AQ127" s="34" t="e">
        <f>IF(#REF!="","",#REF!)</f>
        <v>#REF!</v>
      </c>
      <c r="AR127" s="34" t="e">
        <f>IF(#REF!="","",#REF!)</f>
        <v>#REF!</v>
      </c>
      <c r="AS127" s="34" t="e">
        <f>IF(#REF!="","",#REF!)</f>
        <v>#REF!</v>
      </c>
      <c r="AT127" s="34" t="e">
        <f>IF(#REF!="","",#REF!)</f>
        <v>#REF!</v>
      </c>
      <c r="AU127" s="43" t="e">
        <f>IF(#REF!="","",#REF!)</f>
        <v>#REF!</v>
      </c>
      <c r="AV127" s="43" t="e">
        <f>IF(#REF!="","",#REF!)</f>
        <v>#REF!</v>
      </c>
      <c r="AW127" s="45" t="e">
        <f>IF(#REF!="","",#REF!)</f>
        <v>#REF!</v>
      </c>
      <c r="AX127" s="34" t="e">
        <f>IF(#REF!="","",#REF!)</f>
        <v>#REF!</v>
      </c>
      <c r="AY127" s="34" t="e">
        <f>IF(#REF!="","",#REF!)</f>
        <v>#REF!</v>
      </c>
      <c r="AZ127" s="34" t="e">
        <f>IF(#REF!="","",#REF!)</f>
        <v>#REF!</v>
      </c>
      <c r="BA127" s="34" t="e">
        <f>IF(#REF!="","",#REF!)</f>
        <v>#REF!</v>
      </c>
      <c r="BB127" s="34" t="e">
        <f>IF(#REF!="","",#REF!)</f>
        <v>#REF!</v>
      </c>
      <c r="BC127" s="34" t="e">
        <f>IF(#REF!="","",#REF!)</f>
        <v>#REF!</v>
      </c>
      <c r="BD127" s="34" t="e">
        <f>IF(#REF!="","",#REF!)</f>
        <v>#REF!</v>
      </c>
      <c r="BE127" s="34" t="e">
        <f>IF(#REF!="","",#REF!)</f>
        <v>#REF!</v>
      </c>
      <c r="BF127" s="35" t="e">
        <f>IF(#REF!="","",#REF!)</f>
        <v>#REF!</v>
      </c>
      <c r="BG127" s="35" t="e">
        <f>IF(#REF!="","",#REF!)</f>
        <v>#REF!</v>
      </c>
    </row>
    <row r="128" spans="5:59">
      <c r="E128" s="44" t="e">
        <f t="shared" si="9"/>
        <v>#REF!</v>
      </c>
      <c r="F128" t="e">
        <f>#REF!</f>
        <v>#REF!</v>
      </c>
      <c r="G128" t="e">
        <f>#REF!</f>
        <v>#REF!</v>
      </c>
      <c r="H128" t="e">
        <f>#REF!</f>
        <v>#REF!</v>
      </c>
      <c r="I128" t="e">
        <f>IF(#REF!="","",#REF!)</f>
        <v>#REF!</v>
      </c>
      <c r="J128" t="e">
        <f>IF(#REF!="","",#REF!)</f>
        <v>#REF!</v>
      </c>
      <c r="K128" t="e">
        <f>IF(#REF!="","",#REF!)</f>
        <v>#REF!</v>
      </c>
      <c r="L128" t="e">
        <f>IF(#REF!="","",#REF!)</f>
        <v>#REF!</v>
      </c>
      <c r="M128" t="e">
        <f>IF(#REF!="","",#REF!)</f>
        <v>#REF!</v>
      </c>
      <c r="N128" t="e">
        <f>IF(#REF!="","",#REF!)</f>
        <v>#REF!</v>
      </c>
      <c r="O128" t="e">
        <f>IF(#REF!="","",#REF!)</f>
        <v>#REF!</v>
      </c>
      <c r="P128" t="e">
        <f>IF(#REF!="","",#REF!)</f>
        <v>#REF!</v>
      </c>
      <c r="Q128" t="e">
        <f>IF(#REF!="","",#REF!)</f>
        <v>#REF!</v>
      </c>
      <c r="R128" t="e">
        <f>IF(#REF!="","",#REF!)</f>
        <v>#REF!</v>
      </c>
      <c r="S128" s="78"/>
      <c r="T128" t="e">
        <f>IF(#REF!="","",#REF!)</f>
        <v>#REF!</v>
      </c>
      <c r="U128" t="e">
        <f>IF(#REF!="","",#REF!)</f>
        <v>#REF!</v>
      </c>
      <c r="V128" t="e">
        <f>IF(#REF!="","",#REF!)</f>
        <v>#REF!</v>
      </c>
      <c r="W128" t="e">
        <f>IF(#REF!="","",#REF!)</f>
        <v>#REF!</v>
      </c>
      <c r="X128" s="37"/>
      <c r="Y128" s="108" t="e">
        <f>IF(#REF!="","",#REF!)</f>
        <v>#REF!</v>
      </c>
      <c r="Z128" s="35" t="e">
        <f>IF(#REF!="","",#REF!)</f>
        <v>#REF!</v>
      </c>
      <c r="AA128" s="34" t="str">
        <f>IF('Q1'!M177="","",'Q1'!M177)</f>
        <v/>
      </c>
      <c r="AB128" s="34" t="str">
        <f>IF('Q1'!N177="","",'Q1'!N177)</f>
        <v/>
      </c>
      <c r="AC128" s="34" t="str">
        <f>IF('Q1'!P177="","",'Q1'!P177)</f>
        <v/>
      </c>
      <c r="AD128" s="34" t="str">
        <f>IF('Q1'!Q177="","",'Q1'!Q177)</f>
        <v/>
      </c>
      <c r="AE128" s="34" t="str">
        <f>IF('Q1'!R177="","",'Q1'!R177)</f>
        <v/>
      </c>
      <c r="AF128" s="34" t="str">
        <f>IF('Q1'!S177="","",'Q1'!S177)</f>
        <v/>
      </c>
      <c r="AG128" s="34" t="str">
        <f>IF('Q1'!T177="","",'Q1'!T177)</f>
        <v/>
      </c>
      <c r="AH128" s="34" t="str">
        <f>IF('Q1'!U177="","",'Q1'!U177)</f>
        <v/>
      </c>
      <c r="AI128" s="34" t="str">
        <f>IF('Q1'!V177="","",'Q1'!V177)</f>
        <v/>
      </c>
      <c r="AJ128" s="43" t="str">
        <f>IF('Q1'!W177="","",'Q1'!W177)</f>
        <v/>
      </c>
      <c r="AK128" s="35" t="e">
        <f>IF('Q1'!#REF!="","",'Q1'!#REF!)</f>
        <v>#REF!</v>
      </c>
      <c r="AL128" s="34" t="e">
        <f>IF(#REF!="","",#REF!)</f>
        <v>#REF!</v>
      </c>
      <c r="AM128" s="34" t="e">
        <f>IF(#REF!="","",#REF!)</f>
        <v>#REF!</v>
      </c>
      <c r="AN128" s="34" t="e">
        <f>IF(#REF!="","",#REF!)</f>
        <v>#REF!</v>
      </c>
      <c r="AO128" s="34" t="e">
        <f>IF(#REF!="","",#REF!)</f>
        <v>#REF!</v>
      </c>
      <c r="AP128" s="34" t="e">
        <f>IF(#REF!="","",#REF!)</f>
        <v>#REF!</v>
      </c>
      <c r="AQ128" s="34" t="e">
        <f>IF(#REF!="","",#REF!)</f>
        <v>#REF!</v>
      </c>
      <c r="AR128" s="34" t="e">
        <f>IF(#REF!="","",#REF!)</f>
        <v>#REF!</v>
      </c>
      <c r="AS128" s="34" t="e">
        <f>IF(#REF!="","",#REF!)</f>
        <v>#REF!</v>
      </c>
      <c r="AT128" s="34" t="e">
        <f>IF(#REF!="","",#REF!)</f>
        <v>#REF!</v>
      </c>
      <c r="AU128" s="43" t="e">
        <f>IF(#REF!="","",#REF!)</f>
        <v>#REF!</v>
      </c>
      <c r="AV128" s="43" t="e">
        <f>IF(#REF!="","",#REF!)</f>
        <v>#REF!</v>
      </c>
      <c r="AW128" s="45" t="e">
        <f>IF(#REF!="","",#REF!)</f>
        <v>#REF!</v>
      </c>
      <c r="AX128" s="34" t="e">
        <f>IF(#REF!="","",#REF!)</f>
        <v>#REF!</v>
      </c>
      <c r="AY128" s="34" t="e">
        <f>IF(#REF!="","",#REF!)</f>
        <v>#REF!</v>
      </c>
      <c r="AZ128" s="34" t="e">
        <f>IF(#REF!="","",#REF!)</f>
        <v>#REF!</v>
      </c>
      <c r="BA128" s="34" t="e">
        <f>IF(#REF!="","",#REF!)</f>
        <v>#REF!</v>
      </c>
      <c r="BB128" s="34" t="e">
        <f>IF(#REF!="","",#REF!)</f>
        <v>#REF!</v>
      </c>
      <c r="BC128" s="34" t="e">
        <f>IF(#REF!="","",#REF!)</f>
        <v>#REF!</v>
      </c>
      <c r="BD128" s="34" t="e">
        <f>IF(#REF!="","",#REF!)</f>
        <v>#REF!</v>
      </c>
      <c r="BE128" s="34" t="e">
        <f>IF(#REF!="","",#REF!)</f>
        <v>#REF!</v>
      </c>
      <c r="BF128" s="35" t="e">
        <f>IF(#REF!="","",#REF!)</f>
        <v>#REF!</v>
      </c>
      <c r="BG128" s="35" t="e">
        <f>IF(#REF!="","",#REF!)</f>
        <v>#REF!</v>
      </c>
    </row>
    <row r="129" spans="5:59">
      <c r="E129" s="44" t="e">
        <f t="shared" si="9"/>
        <v>#REF!</v>
      </c>
      <c r="F129" t="e">
        <f>#REF!</f>
        <v>#REF!</v>
      </c>
      <c r="G129" t="e">
        <f>#REF!</f>
        <v>#REF!</v>
      </c>
      <c r="H129" t="e">
        <f>#REF!</f>
        <v>#REF!</v>
      </c>
      <c r="I129" t="e">
        <f>IF(#REF!="","",#REF!)</f>
        <v>#REF!</v>
      </c>
      <c r="J129" t="e">
        <f>IF(#REF!="","",#REF!)</f>
        <v>#REF!</v>
      </c>
      <c r="K129" t="e">
        <f>IF(#REF!="","",#REF!)</f>
        <v>#REF!</v>
      </c>
      <c r="L129" t="e">
        <f>IF(#REF!="","",#REF!)</f>
        <v>#REF!</v>
      </c>
      <c r="M129" t="e">
        <f>IF(#REF!="","",#REF!)</f>
        <v>#REF!</v>
      </c>
      <c r="N129" t="e">
        <f>IF(#REF!="","",#REF!)</f>
        <v>#REF!</v>
      </c>
      <c r="O129" t="e">
        <f>IF(#REF!="","",#REF!)</f>
        <v>#REF!</v>
      </c>
      <c r="P129" t="e">
        <f>IF(#REF!="","",#REF!)</f>
        <v>#REF!</v>
      </c>
      <c r="Q129" t="e">
        <f>IF(#REF!="","",#REF!)</f>
        <v>#REF!</v>
      </c>
      <c r="R129" t="e">
        <f>IF(#REF!="","",#REF!)</f>
        <v>#REF!</v>
      </c>
      <c r="S129" s="78"/>
      <c r="T129" t="e">
        <f>IF(#REF!="","",#REF!)</f>
        <v>#REF!</v>
      </c>
      <c r="U129" t="e">
        <f>IF(#REF!="","",#REF!)</f>
        <v>#REF!</v>
      </c>
      <c r="V129" t="e">
        <f>IF(#REF!="","",#REF!)</f>
        <v>#REF!</v>
      </c>
      <c r="W129" t="e">
        <f>IF(#REF!="","",#REF!)</f>
        <v>#REF!</v>
      </c>
      <c r="X129" s="37"/>
      <c r="Y129" s="108" t="e">
        <f>IF(#REF!="","",#REF!)</f>
        <v>#REF!</v>
      </c>
      <c r="Z129" s="35" t="e">
        <f>IF(#REF!="","",#REF!)</f>
        <v>#REF!</v>
      </c>
      <c r="AA129" s="34" t="str">
        <f>IF('Q1'!M178="","",'Q1'!M178)</f>
        <v/>
      </c>
      <c r="AB129" s="34" t="str">
        <f>IF('Q1'!N178="","",'Q1'!N178)</f>
        <v/>
      </c>
      <c r="AC129" s="34" t="str">
        <f>IF('Q1'!P178="","",'Q1'!P178)</f>
        <v/>
      </c>
      <c r="AD129" s="34" t="str">
        <f>IF('Q1'!Q178="","",'Q1'!Q178)</f>
        <v/>
      </c>
      <c r="AE129" s="34" t="str">
        <f>IF('Q1'!R178="","",'Q1'!R178)</f>
        <v/>
      </c>
      <c r="AF129" s="34" t="str">
        <f>IF('Q1'!S178="","",'Q1'!S178)</f>
        <v/>
      </c>
      <c r="AG129" s="34" t="str">
        <f>IF('Q1'!T178="","",'Q1'!T178)</f>
        <v/>
      </c>
      <c r="AH129" s="34" t="str">
        <f>IF('Q1'!U178="","",'Q1'!U178)</f>
        <v/>
      </c>
      <c r="AI129" s="34" t="str">
        <f>IF('Q1'!V178="","",'Q1'!V178)</f>
        <v/>
      </c>
      <c r="AJ129" s="43" t="str">
        <f>IF('Q1'!W178="","",'Q1'!W178)</f>
        <v/>
      </c>
      <c r="AK129" s="35" t="e">
        <f>IF('Q1'!#REF!="","",'Q1'!#REF!)</f>
        <v>#REF!</v>
      </c>
      <c r="AL129" s="34" t="e">
        <f>IF(#REF!="","",#REF!)</f>
        <v>#REF!</v>
      </c>
      <c r="AM129" s="34" t="e">
        <f>IF(#REF!="","",#REF!)</f>
        <v>#REF!</v>
      </c>
      <c r="AN129" s="34" t="e">
        <f>IF(#REF!="","",#REF!)</f>
        <v>#REF!</v>
      </c>
      <c r="AO129" s="34" t="e">
        <f>IF(#REF!="","",#REF!)</f>
        <v>#REF!</v>
      </c>
      <c r="AP129" s="34" t="e">
        <f>IF(#REF!="","",#REF!)</f>
        <v>#REF!</v>
      </c>
      <c r="AQ129" s="34" t="e">
        <f>IF(#REF!="","",#REF!)</f>
        <v>#REF!</v>
      </c>
      <c r="AR129" s="34" t="e">
        <f>IF(#REF!="","",#REF!)</f>
        <v>#REF!</v>
      </c>
      <c r="AS129" s="34" t="e">
        <f>IF(#REF!="","",#REF!)</f>
        <v>#REF!</v>
      </c>
      <c r="AT129" s="34" t="e">
        <f>IF(#REF!="","",#REF!)</f>
        <v>#REF!</v>
      </c>
      <c r="AU129" s="43" t="e">
        <f>IF(#REF!="","",#REF!)</f>
        <v>#REF!</v>
      </c>
      <c r="AV129" s="43" t="e">
        <f>IF(#REF!="","",#REF!)</f>
        <v>#REF!</v>
      </c>
      <c r="AW129" s="45" t="e">
        <f>IF(#REF!="","",#REF!)</f>
        <v>#REF!</v>
      </c>
      <c r="AX129" s="34" t="e">
        <f>IF(#REF!="","",#REF!)</f>
        <v>#REF!</v>
      </c>
      <c r="AY129" s="34" t="e">
        <f>IF(#REF!="","",#REF!)</f>
        <v>#REF!</v>
      </c>
      <c r="AZ129" s="34" t="e">
        <f>IF(#REF!="","",#REF!)</f>
        <v>#REF!</v>
      </c>
      <c r="BA129" s="34" t="e">
        <f>IF(#REF!="","",#REF!)</f>
        <v>#REF!</v>
      </c>
      <c r="BB129" s="34" t="e">
        <f>IF(#REF!="","",#REF!)</f>
        <v>#REF!</v>
      </c>
      <c r="BC129" s="34" t="e">
        <f>IF(#REF!="","",#REF!)</f>
        <v>#REF!</v>
      </c>
      <c r="BD129" s="34" t="e">
        <f>IF(#REF!="","",#REF!)</f>
        <v>#REF!</v>
      </c>
      <c r="BE129" s="34" t="e">
        <f>IF(#REF!="","",#REF!)</f>
        <v>#REF!</v>
      </c>
      <c r="BF129" s="35" t="e">
        <f>IF(#REF!="","",#REF!)</f>
        <v>#REF!</v>
      </c>
      <c r="BG129" s="35" t="e">
        <f>IF(#REF!="","",#REF!)</f>
        <v>#REF!</v>
      </c>
    </row>
    <row r="130" spans="5:59">
      <c r="E130" s="44" t="e">
        <f t="shared" si="9"/>
        <v>#REF!</v>
      </c>
      <c r="F130" t="e">
        <f>#REF!</f>
        <v>#REF!</v>
      </c>
      <c r="G130" t="e">
        <f>#REF!</f>
        <v>#REF!</v>
      </c>
      <c r="H130" t="e">
        <f>#REF!</f>
        <v>#REF!</v>
      </c>
      <c r="I130" t="e">
        <f>IF(#REF!="","",#REF!)</f>
        <v>#REF!</v>
      </c>
      <c r="J130" t="e">
        <f>IF(#REF!="","",#REF!)</f>
        <v>#REF!</v>
      </c>
      <c r="K130" t="e">
        <f>IF(#REF!="","",#REF!)</f>
        <v>#REF!</v>
      </c>
      <c r="L130" t="e">
        <f>IF(#REF!="","",#REF!)</f>
        <v>#REF!</v>
      </c>
      <c r="M130" t="e">
        <f>IF(#REF!="","",#REF!)</f>
        <v>#REF!</v>
      </c>
      <c r="N130" t="e">
        <f>IF(#REF!="","",#REF!)</f>
        <v>#REF!</v>
      </c>
      <c r="O130" t="e">
        <f>IF(#REF!="","",#REF!)</f>
        <v>#REF!</v>
      </c>
      <c r="P130" t="e">
        <f>IF(#REF!="","",#REF!)</f>
        <v>#REF!</v>
      </c>
      <c r="Q130" t="e">
        <f>IF(#REF!="","",#REF!)</f>
        <v>#REF!</v>
      </c>
      <c r="R130" t="e">
        <f>IF(#REF!="","",#REF!)</f>
        <v>#REF!</v>
      </c>
      <c r="S130" s="78"/>
      <c r="T130" t="e">
        <f>IF(#REF!="","",#REF!)</f>
        <v>#REF!</v>
      </c>
      <c r="U130" t="e">
        <f>IF(#REF!="","",#REF!)</f>
        <v>#REF!</v>
      </c>
      <c r="V130" t="e">
        <f>IF(#REF!="","",#REF!)</f>
        <v>#REF!</v>
      </c>
      <c r="W130" t="e">
        <f>IF(#REF!="","",#REF!)</f>
        <v>#REF!</v>
      </c>
      <c r="X130" s="37"/>
      <c r="Y130" s="108" t="e">
        <f>IF(#REF!="","",#REF!)</f>
        <v>#REF!</v>
      </c>
      <c r="Z130" s="35" t="e">
        <f>IF(#REF!="","",#REF!)</f>
        <v>#REF!</v>
      </c>
      <c r="AA130" s="34" t="str">
        <f>IF('Q1'!M179="","",'Q1'!M179)</f>
        <v/>
      </c>
      <c r="AB130" s="34" t="str">
        <f>IF('Q1'!N179="","",'Q1'!N179)</f>
        <v/>
      </c>
      <c r="AC130" s="34" t="str">
        <f>IF('Q1'!P179="","",'Q1'!P179)</f>
        <v/>
      </c>
      <c r="AD130" s="34" t="str">
        <f>IF('Q1'!Q179="","",'Q1'!Q179)</f>
        <v/>
      </c>
      <c r="AE130" s="34" t="str">
        <f>IF('Q1'!R179="","",'Q1'!R179)</f>
        <v/>
      </c>
      <c r="AF130" s="34" t="str">
        <f>IF('Q1'!S179="","",'Q1'!S179)</f>
        <v/>
      </c>
      <c r="AG130" s="34" t="str">
        <f>IF('Q1'!T179="","",'Q1'!T179)</f>
        <v/>
      </c>
      <c r="AH130" s="34" t="str">
        <f>IF('Q1'!U179="","",'Q1'!U179)</f>
        <v/>
      </c>
      <c r="AI130" s="34" t="str">
        <f>IF('Q1'!V179="","",'Q1'!V179)</f>
        <v/>
      </c>
      <c r="AJ130" s="43" t="str">
        <f>IF('Q1'!W179="","",'Q1'!W179)</f>
        <v/>
      </c>
      <c r="AK130" s="35" t="e">
        <f>IF('Q1'!#REF!="","",'Q1'!#REF!)</f>
        <v>#REF!</v>
      </c>
      <c r="AL130" s="34" t="e">
        <f>IF(#REF!="","",#REF!)</f>
        <v>#REF!</v>
      </c>
      <c r="AM130" s="34" t="e">
        <f>IF(#REF!="","",#REF!)</f>
        <v>#REF!</v>
      </c>
      <c r="AN130" s="34" t="e">
        <f>IF(#REF!="","",#REF!)</f>
        <v>#REF!</v>
      </c>
      <c r="AO130" s="34" t="e">
        <f>IF(#REF!="","",#REF!)</f>
        <v>#REF!</v>
      </c>
      <c r="AP130" s="34" t="e">
        <f>IF(#REF!="","",#REF!)</f>
        <v>#REF!</v>
      </c>
      <c r="AQ130" s="34" t="e">
        <f>IF(#REF!="","",#REF!)</f>
        <v>#REF!</v>
      </c>
      <c r="AR130" s="34" t="e">
        <f>IF(#REF!="","",#REF!)</f>
        <v>#REF!</v>
      </c>
      <c r="AS130" s="34" t="e">
        <f>IF(#REF!="","",#REF!)</f>
        <v>#REF!</v>
      </c>
      <c r="AT130" s="34" t="e">
        <f>IF(#REF!="","",#REF!)</f>
        <v>#REF!</v>
      </c>
      <c r="AU130" s="43" t="e">
        <f>IF(#REF!="","",#REF!)</f>
        <v>#REF!</v>
      </c>
      <c r="AV130" s="43" t="e">
        <f>IF(#REF!="","",#REF!)</f>
        <v>#REF!</v>
      </c>
      <c r="AW130" s="45" t="e">
        <f>IF(#REF!="","",#REF!)</f>
        <v>#REF!</v>
      </c>
      <c r="AX130" s="34" t="e">
        <f>IF(#REF!="","",#REF!)</f>
        <v>#REF!</v>
      </c>
      <c r="AY130" s="34" t="e">
        <f>IF(#REF!="","",#REF!)</f>
        <v>#REF!</v>
      </c>
      <c r="AZ130" s="34" t="e">
        <f>IF(#REF!="","",#REF!)</f>
        <v>#REF!</v>
      </c>
      <c r="BA130" s="34" t="e">
        <f>IF(#REF!="","",#REF!)</f>
        <v>#REF!</v>
      </c>
      <c r="BB130" s="34" t="e">
        <f>IF(#REF!="","",#REF!)</f>
        <v>#REF!</v>
      </c>
      <c r="BC130" s="34" t="e">
        <f>IF(#REF!="","",#REF!)</f>
        <v>#REF!</v>
      </c>
      <c r="BD130" s="34" t="e">
        <f>IF(#REF!="","",#REF!)</f>
        <v>#REF!</v>
      </c>
      <c r="BE130" s="34" t="e">
        <f>IF(#REF!="","",#REF!)</f>
        <v>#REF!</v>
      </c>
      <c r="BF130" s="35" t="e">
        <f>IF(#REF!="","",#REF!)</f>
        <v>#REF!</v>
      </c>
      <c r="BG130" s="35" t="e">
        <f>IF(#REF!="","",#REF!)</f>
        <v>#REF!</v>
      </c>
    </row>
    <row r="131" spans="5:59" ht="13.8" thickBot="1">
      <c r="E131" s="76" t="e">
        <f t="shared" si="9"/>
        <v>#REF!</v>
      </c>
      <c r="F131" s="39" t="e">
        <f>#REF!</f>
        <v>#REF!</v>
      </c>
      <c r="G131" s="39" t="e">
        <f>#REF!</f>
        <v>#REF!</v>
      </c>
      <c r="H131" s="39" t="e">
        <f>#REF!</f>
        <v>#REF!</v>
      </c>
      <c r="I131" s="39" t="e">
        <f>IF(#REF!="","",#REF!)</f>
        <v>#REF!</v>
      </c>
      <c r="J131" s="39" t="e">
        <f>IF(#REF!="","",#REF!)</f>
        <v>#REF!</v>
      </c>
      <c r="K131" s="39" t="e">
        <f>IF(#REF!="","",#REF!)</f>
        <v>#REF!</v>
      </c>
      <c r="L131" s="39" t="e">
        <f>IF(#REF!="","",#REF!)</f>
        <v>#REF!</v>
      </c>
      <c r="M131" s="39" t="e">
        <f>IF(#REF!="","",#REF!)</f>
        <v>#REF!</v>
      </c>
      <c r="N131" s="39" t="e">
        <f>IF(#REF!="","",#REF!)</f>
        <v>#REF!</v>
      </c>
      <c r="O131" s="39" t="e">
        <f>IF(#REF!="","",#REF!)</f>
        <v>#REF!</v>
      </c>
      <c r="P131" s="39" t="e">
        <f>IF(#REF!="","",#REF!)</f>
        <v>#REF!</v>
      </c>
      <c r="Q131" s="39" t="e">
        <f>IF(#REF!="","",#REF!)</f>
        <v>#REF!</v>
      </c>
      <c r="R131" s="39" t="e">
        <f>IF(#REF!="","",#REF!)</f>
        <v>#REF!</v>
      </c>
      <c r="S131" s="79"/>
      <c r="T131" s="39" t="e">
        <f>IF(#REF!="","",#REF!)</f>
        <v>#REF!</v>
      </c>
      <c r="U131" s="39" t="e">
        <f>IF(#REF!="","",#REF!)</f>
        <v>#REF!</v>
      </c>
      <c r="V131" s="39" t="e">
        <f>IF(#REF!="","",#REF!)</f>
        <v>#REF!</v>
      </c>
      <c r="W131" s="39" t="e">
        <f>IF(#REF!="","",#REF!)</f>
        <v>#REF!</v>
      </c>
      <c r="X131" s="38"/>
      <c r="Y131" s="109" t="e">
        <f>IF(#REF!="","",#REF!)</f>
        <v>#REF!</v>
      </c>
      <c r="Z131" s="40" t="e">
        <f>IF(#REF!="","",#REF!)</f>
        <v>#REF!</v>
      </c>
      <c r="AA131" s="41" t="str">
        <f>IF('Q1'!M180="","",'Q1'!M180)</f>
        <v/>
      </c>
      <c r="AB131" s="41" t="str">
        <f>IF('Q1'!N180="","",'Q1'!N180)</f>
        <v/>
      </c>
      <c r="AC131" s="41" t="str">
        <f>IF('Q1'!P180="","",'Q1'!P180)</f>
        <v/>
      </c>
      <c r="AD131" s="41" t="str">
        <f>IF('Q1'!Q180="","",'Q1'!Q180)</f>
        <v/>
      </c>
      <c r="AE131" s="41" t="str">
        <f>IF('Q1'!R180="","",'Q1'!R180)</f>
        <v/>
      </c>
      <c r="AF131" s="41" t="str">
        <f>IF('Q1'!S180="","",'Q1'!S180)</f>
        <v/>
      </c>
      <c r="AG131" s="41" t="str">
        <f>IF('Q1'!T180="","",'Q1'!T180)</f>
        <v/>
      </c>
      <c r="AH131" s="41" t="str">
        <f>IF('Q1'!U180="","",'Q1'!U180)</f>
        <v/>
      </c>
      <c r="AI131" s="41" t="str">
        <f>IF('Q1'!V180="","",'Q1'!V180)</f>
        <v/>
      </c>
      <c r="AJ131" s="41" t="str">
        <f>IF('Q1'!W180="","",'Q1'!W180)</f>
        <v/>
      </c>
      <c r="AK131" s="40" t="e">
        <f>IF('Q1'!#REF!="","",'Q1'!#REF!)</f>
        <v>#REF!</v>
      </c>
      <c r="AL131" s="41" t="e">
        <f>IF(#REF!="","",#REF!)</f>
        <v>#REF!</v>
      </c>
      <c r="AM131" s="41" t="e">
        <f>IF(#REF!="","",#REF!)</f>
        <v>#REF!</v>
      </c>
      <c r="AN131" s="41" t="e">
        <f>IF(#REF!="","",#REF!)</f>
        <v>#REF!</v>
      </c>
      <c r="AO131" s="41" t="e">
        <f>IF(#REF!="","",#REF!)</f>
        <v>#REF!</v>
      </c>
      <c r="AP131" s="41" t="e">
        <f>IF(#REF!="","",#REF!)</f>
        <v>#REF!</v>
      </c>
      <c r="AQ131" s="41" t="e">
        <f>IF(#REF!="","",#REF!)</f>
        <v>#REF!</v>
      </c>
      <c r="AR131" s="41" t="e">
        <f>IF(#REF!="","",#REF!)</f>
        <v>#REF!</v>
      </c>
      <c r="AS131" s="41" t="e">
        <f>IF(#REF!="","",#REF!)</f>
        <v>#REF!</v>
      </c>
      <c r="AT131" s="41" t="e">
        <f>IF(#REF!="","",#REF!)</f>
        <v>#REF!</v>
      </c>
      <c r="AU131" s="41" t="e">
        <f>IF(#REF!="","",#REF!)</f>
        <v>#REF!</v>
      </c>
      <c r="AV131" s="41" t="e">
        <f>IF(#REF!="","",#REF!)</f>
        <v>#REF!</v>
      </c>
      <c r="AW131" s="46" t="e">
        <f>IF(#REF!="","",#REF!)</f>
        <v>#REF!</v>
      </c>
      <c r="AX131" s="41" t="e">
        <f>IF(#REF!="","",#REF!)</f>
        <v>#REF!</v>
      </c>
      <c r="AY131" s="41" t="e">
        <f>IF(#REF!="","",#REF!)</f>
        <v>#REF!</v>
      </c>
      <c r="AZ131" s="41" t="e">
        <f>IF(#REF!="","",#REF!)</f>
        <v>#REF!</v>
      </c>
      <c r="BA131" s="41" t="e">
        <f>IF(#REF!="","",#REF!)</f>
        <v>#REF!</v>
      </c>
      <c r="BB131" s="41" t="e">
        <f>IF(#REF!="","",#REF!)</f>
        <v>#REF!</v>
      </c>
      <c r="BC131" s="41" t="e">
        <f>IF(#REF!="","",#REF!)</f>
        <v>#REF!</v>
      </c>
      <c r="BD131" s="41" t="e">
        <f>IF(#REF!="","",#REF!)</f>
        <v>#REF!</v>
      </c>
      <c r="BE131" s="41" t="e">
        <f>IF(#REF!="","",#REF!)</f>
        <v>#REF!</v>
      </c>
      <c r="BF131" s="40" t="e">
        <f>IF(#REF!="","",#REF!)</f>
        <v>#REF!</v>
      </c>
      <c r="BG131" s="40" t="e">
        <f>IF(#REF!="","",#REF!)</f>
        <v>#REF!</v>
      </c>
    </row>
    <row r="132" spans="5:59">
      <c r="E132" s="44" t="e">
        <f t="shared" si="9"/>
        <v>#REF!</v>
      </c>
      <c r="F132" t="e">
        <f>#REF!</f>
        <v>#REF!</v>
      </c>
      <c r="G132" t="e">
        <f>#REF!</f>
        <v>#REF!</v>
      </c>
      <c r="H132" t="e">
        <f>#REF!</f>
        <v>#REF!</v>
      </c>
      <c r="I132" t="e">
        <f>IF(#REF!="","",#REF!)</f>
        <v>#REF!</v>
      </c>
      <c r="J132" t="e">
        <f>IF(#REF!="","",#REF!)</f>
        <v>#REF!</v>
      </c>
      <c r="K132" t="e">
        <f>IF(#REF!="","",#REF!)</f>
        <v>#REF!</v>
      </c>
      <c r="L132" t="e">
        <f>IF(#REF!="","",#REF!)</f>
        <v>#REF!</v>
      </c>
      <c r="M132" t="e">
        <f>IF(#REF!="","",#REF!)</f>
        <v>#REF!</v>
      </c>
      <c r="N132" t="e">
        <f>IF(#REF!="","",#REF!)</f>
        <v>#REF!</v>
      </c>
      <c r="O132" t="e">
        <f>IF(#REF!="","",#REF!)</f>
        <v>#REF!</v>
      </c>
      <c r="P132" t="e">
        <f>IF(#REF!="","",#REF!)</f>
        <v>#REF!</v>
      </c>
      <c r="Q132" t="e">
        <f>IF(#REF!="","",#REF!)</f>
        <v>#REF!</v>
      </c>
      <c r="R132" t="e">
        <f>IF(#REF!="","",#REF!)</f>
        <v>#REF!</v>
      </c>
      <c r="S132" s="77" t="e">
        <f>IF(AND(#REF!="",#REF!=""),"",IF(#REF!="",#REF!,#REF!))</f>
        <v>#REF!</v>
      </c>
      <c r="T132" t="e">
        <f>IF(#REF!="","",#REF!)</f>
        <v>#REF!</v>
      </c>
      <c r="U132" t="e">
        <f>IF(#REF!="","",#REF!)</f>
        <v>#REF!</v>
      </c>
      <c r="V132" t="e">
        <f>IF(#REF!="","",#REF!)</f>
        <v>#REF!</v>
      </c>
      <c r="W132" t="e">
        <f>IF(#REF!="","",#REF!)</f>
        <v>#REF!</v>
      </c>
      <c r="X132" s="42" t="e">
        <f>IF(#REF!="","",#REF!)</f>
        <v>#REF!</v>
      </c>
      <c r="Y132" s="108" t="e">
        <f>IF(#REF!="","",#REF!)</f>
        <v>#REF!</v>
      </c>
      <c r="Z132" s="35" t="e">
        <f>IF(#REF!="","",#REF!)</f>
        <v>#REF!</v>
      </c>
      <c r="AA132" s="34" t="str">
        <f>IF('Q1'!M187="","",'Q1'!M187)</f>
        <v/>
      </c>
      <c r="AB132" s="34" t="str">
        <f>IF('Q1'!N187="","",'Q1'!N187)</f>
        <v/>
      </c>
      <c r="AC132" s="34" t="str">
        <f>IF('Q1'!P187="","",'Q1'!P187)</f>
        <v/>
      </c>
      <c r="AD132" s="34" t="str">
        <f>IF('Q1'!Q187="","",'Q1'!Q187)</f>
        <v/>
      </c>
      <c r="AE132" s="34" t="str">
        <f>IF('Q1'!R187="","",'Q1'!R187)</f>
        <v/>
      </c>
      <c r="AF132" s="34" t="str">
        <f>IF('Q1'!S187="","",'Q1'!S187)</f>
        <v/>
      </c>
      <c r="AG132" s="34" t="str">
        <f>IF('Q1'!T187="","",'Q1'!T187)</f>
        <v/>
      </c>
      <c r="AH132" s="34" t="str">
        <f>IF('Q1'!U187="","",'Q1'!U187)</f>
        <v/>
      </c>
      <c r="AI132" s="34" t="str">
        <f>IF('Q1'!V187="","",'Q1'!V187)</f>
        <v/>
      </c>
      <c r="AJ132" s="43" t="str">
        <f>IF('Q1'!W187="","",'Q1'!W187)</f>
        <v/>
      </c>
      <c r="AK132" s="35" t="e">
        <f>IF('Q1'!#REF!="","",'Q1'!#REF!)</f>
        <v>#REF!</v>
      </c>
      <c r="AL132" s="34" t="e">
        <f>IF(#REF!="","",#REF!)</f>
        <v>#REF!</v>
      </c>
      <c r="AM132" s="34" t="e">
        <f>IF(#REF!="","",#REF!)</f>
        <v>#REF!</v>
      </c>
      <c r="AN132" s="34" t="e">
        <f>IF(#REF!="","",#REF!)</f>
        <v>#REF!</v>
      </c>
      <c r="AO132" s="34" t="e">
        <f>IF(#REF!="","",#REF!)</f>
        <v>#REF!</v>
      </c>
      <c r="AP132" s="34" t="e">
        <f>IF(#REF!="","",#REF!)</f>
        <v>#REF!</v>
      </c>
      <c r="AQ132" s="34" t="e">
        <f>IF(#REF!="","",#REF!)</f>
        <v>#REF!</v>
      </c>
      <c r="AR132" s="34" t="e">
        <f>IF(#REF!="","",#REF!)</f>
        <v>#REF!</v>
      </c>
      <c r="AS132" s="34" t="e">
        <f>IF(#REF!="","",#REF!)</f>
        <v>#REF!</v>
      </c>
      <c r="AT132" s="34" t="e">
        <f>IF(#REF!="","",#REF!)</f>
        <v>#REF!</v>
      </c>
      <c r="AU132" s="43" t="e">
        <f>IF(#REF!="","",#REF!)</f>
        <v>#REF!</v>
      </c>
      <c r="AV132" s="43" t="e">
        <f>IF(#REF!="","",#REF!)</f>
        <v>#REF!</v>
      </c>
      <c r="AW132" s="45" t="e">
        <f>IF(#REF!="","",#REF!)</f>
        <v>#REF!</v>
      </c>
      <c r="AX132" s="34" t="e">
        <f>IF(#REF!="","",#REF!)</f>
        <v>#REF!</v>
      </c>
      <c r="AY132" s="34" t="e">
        <f>IF(#REF!="","",#REF!)</f>
        <v>#REF!</v>
      </c>
      <c r="AZ132" s="34" t="e">
        <f>IF(#REF!="","",#REF!)</f>
        <v>#REF!</v>
      </c>
      <c r="BA132" s="34" t="e">
        <f>IF(#REF!="","",#REF!)</f>
        <v>#REF!</v>
      </c>
      <c r="BB132" s="34" t="e">
        <f>IF(#REF!="","",#REF!)</f>
        <v>#REF!</v>
      </c>
      <c r="BC132" s="34" t="e">
        <f>IF(#REF!="","",#REF!)</f>
        <v>#REF!</v>
      </c>
      <c r="BD132" s="34" t="e">
        <f>IF(#REF!="","",#REF!)</f>
        <v>#REF!</v>
      </c>
      <c r="BE132" s="34" t="e">
        <f>IF(#REF!="","",#REF!)</f>
        <v>#REF!</v>
      </c>
      <c r="BF132" s="35" t="e">
        <f>IF(#REF!="","",#REF!)</f>
        <v>#REF!</v>
      </c>
      <c r="BG132" s="35" t="e">
        <f>IF(#REF!="","",#REF!)</f>
        <v>#REF!</v>
      </c>
    </row>
    <row r="133" spans="5:59">
      <c r="E133" s="44" t="e">
        <f t="shared" si="9"/>
        <v>#REF!</v>
      </c>
      <c r="F133" t="e">
        <f>#REF!</f>
        <v>#REF!</v>
      </c>
      <c r="G133" t="e">
        <f>#REF!</f>
        <v>#REF!</v>
      </c>
      <c r="H133" t="e">
        <f>#REF!</f>
        <v>#REF!</v>
      </c>
      <c r="I133" t="e">
        <f>IF(#REF!="","",#REF!)</f>
        <v>#REF!</v>
      </c>
      <c r="J133" t="e">
        <f>IF(#REF!="","",#REF!)</f>
        <v>#REF!</v>
      </c>
      <c r="K133" t="e">
        <f>IF(#REF!="","",#REF!)</f>
        <v>#REF!</v>
      </c>
      <c r="L133" t="e">
        <f>IF(#REF!="","",#REF!)</f>
        <v>#REF!</v>
      </c>
      <c r="M133" t="e">
        <f>IF(#REF!="","",#REF!)</f>
        <v>#REF!</v>
      </c>
      <c r="N133" t="e">
        <f>IF(#REF!="","",#REF!)</f>
        <v>#REF!</v>
      </c>
      <c r="O133" t="e">
        <f>IF(#REF!="","",#REF!)</f>
        <v>#REF!</v>
      </c>
      <c r="P133" t="e">
        <f>IF(#REF!="","",#REF!)</f>
        <v>#REF!</v>
      </c>
      <c r="Q133" t="e">
        <f>IF(#REF!="","",#REF!)</f>
        <v>#REF!</v>
      </c>
      <c r="R133" t="e">
        <f>IF(#REF!="","",#REF!)</f>
        <v>#REF!</v>
      </c>
      <c r="S133" s="78"/>
      <c r="T133" t="e">
        <f>IF(#REF!="","",#REF!)</f>
        <v>#REF!</v>
      </c>
      <c r="U133" t="e">
        <f>IF(#REF!="","",#REF!)</f>
        <v>#REF!</v>
      </c>
      <c r="V133" t="e">
        <f>IF(#REF!="","",#REF!)</f>
        <v>#REF!</v>
      </c>
      <c r="W133" t="e">
        <f>IF(#REF!="","",#REF!)</f>
        <v>#REF!</v>
      </c>
      <c r="X133" s="37"/>
      <c r="Y133" s="108" t="e">
        <f>IF(#REF!="","",#REF!)</f>
        <v>#REF!</v>
      </c>
      <c r="Z133" s="35" t="e">
        <f>IF(#REF!="","",#REF!)</f>
        <v>#REF!</v>
      </c>
      <c r="AA133" s="34" t="str">
        <f>IF('Q1'!M188="","",'Q1'!M188)</f>
        <v/>
      </c>
      <c r="AB133" s="34" t="str">
        <f>IF('Q1'!N188="","",'Q1'!N188)</f>
        <v/>
      </c>
      <c r="AC133" s="34" t="str">
        <f>IF('Q1'!P188="","",'Q1'!P188)</f>
        <v/>
      </c>
      <c r="AD133" s="34" t="str">
        <f>IF('Q1'!Q188="","",'Q1'!Q188)</f>
        <v/>
      </c>
      <c r="AE133" s="34" t="str">
        <f>IF('Q1'!R188="","",'Q1'!R188)</f>
        <v/>
      </c>
      <c r="AF133" s="34" t="str">
        <f>IF('Q1'!S188="","",'Q1'!S188)</f>
        <v/>
      </c>
      <c r="AG133" s="34" t="str">
        <f>IF('Q1'!T188="","",'Q1'!T188)</f>
        <v/>
      </c>
      <c r="AH133" s="34" t="str">
        <f>IF('Q1'!U188="","",'Q1'!U188)</f>
        <v/>
      </c>
      <c r="AI133" s="34" t="str">
        <f>IF('Q1'!V188="","",'Q1'!V188)</f>
        <v/>
      </c>
      <c r="AJ133" s="43" t="str">
        <f>IF('Q1'!W188="","",'Q1'!W188)</f>
        <v/>
      </c>
      <c r="AK133" s="35" t="e">
        <f>IF('Q1'!#REF!="","",'Q1'!#REF!)</f>
        <v>#REF!</v>
      </c>
      <c r="AL133" s="34" t="e">
        <f>IF(#REF!="","",#REF!)</f>
        <v>#REF!</v>
      </c>
      <c r="AM133" s="34" t="e">
        <f>IF(#REF!="","",#REF!)</f>
        <v>#REF!</v>
      </c>
      <c r="AN133" s="34" t="e">
        <f>IF(#REF!="","",#REF!)</f>
        <v>#REF!</v>
      </c>
      <c r="AO133" s="34" t="e">
        <f>IF(#REF!="","",#REF!)</f>
        <v>#REF!</v>
      </c>
      <c r="AP133" s="34" t="e">
        <f>IF(#REF!="","",#REF!)</f>
        <v>#REF!</v>
      </c>
      <c r="AQ133" s="34" t="e">
        <f>IF(#REF!="","",#REF!)</f>
        <v>#REF!</v>
      </c>
      <c r="AR133" s="34" t="e">
        <f>IF(#REF!="","",#REF!)</f>
        <v>#REF!</v>
      </c>
      <c r="AS133" s="34" t="e">
        <f>IF(#REF!="","",#REF!)</f>
        <v>#REF!</v>
      </c>
      <c r="AT133" s="34" t="e">
        <f>IF(#REF!="","",#REF!)</f>
        <v>#REF!</v>
      </c>
      <c r="AU133" s="43" t="e">
        <f>IF(#REF!="","",#REF!)</f>
        <v>#REF!</v>
      </c>
      <c r="AV133" s="43" t="e">
        <f>IF(#REF!="","",#REF!)</f>
        <v>#REF!</v>
      </c>
      <c r="AW133" s="45" t="e">
        <f>IF(#REF!="","",#REF!)</f>
        <v>#REF!</v>
      </c>
      <c r="AX133" s="34" t="e">
        <f>IF(#REF!="","",#REF!)</f>
        <v>#REF!</v>
      </c>
      <c r="AY133" s="34" t="e">
        <f>IF(#REF!="","",#REF!)</f>
        <v>#REF!</v>
      </c>
      <c r="AZ133" s="34" t="e">
        <f>IF(#REF!="","",#REF!)</f>
        <v>#REF!</v>
      </c>
      <c r="BA133" s="34" t="e">
        <f>IF(#REF!="","",#REF!)</f>
        <v>#REF!</v>
      </c>
      <c r="BB133" s="34" t="e">
        <f>IF(#REF!="","",#REF!)</f>
        <v>#REF!</v>
      </c>
      <c r="BC133" s="34" t="e">
        <f>IF(#REF!="","",#REF!)</f>
        <v>#REF!</v>
      </c>
      <c r="BD133" s="34" t="e">
        <f>IF(#REF!="","",#REF!)</f>
        <v>#REF!</v>
      </c>
      <c r="BE133" s="34" t="e">
        <f>IF(#REF!="","",#REF!)</f>
        <v>#REF!</v>
      </c>
      <c r="BF133" s="35" t="e">
        <f>IF(#REF!="","",#REF!)</f>
        <v>#REF!</v>
      </c>
      <c r="BG133" s="35" t="e">
        <f>IF(#REF!="","",#REF!)</f>
        <v>#REF!</v>
      </c>
    </row>
    <row r="134" spans="5:59">
      <c r="E134" s="44" t="e">
        <f t="shared" si="9"/>
        <v>#REF!</v>
      </c>
      <c r="F134" t="e">
        <f>#REF!</f>
        <v>#REF!</v>
      </c>
      <c r="G134" t="e">
        <f>#REF!</f>
        <v>#REF!</v>
      </c>
      <c r="H134" t="e">
        <f>#REF!</f>
        <v>#REF!</v>
      </c>
      <c r="I134" t="e">
        <f>IF(#REF!="","",#REF!)</f>
        <v>#REF!</v>
      </c>
      <c r="J134" t="e">
        <f>IF(#REF!="","",#REF!)</f>
        <v>#REF!</v>
      </c>
      <c r="K134" t="e">
        <f>IF(#REF!="","",#REF!)</f>
        <v>#REF!</v>
      </c>
      <c r="L134" t="e">
        <f>IF(#REF!="","",#REF!)</f>
        <v>#REF!</v>
      </c>
      <c r="M134" t="e">
        <f>IF(#REF!="","",#REF!)</f>
        <v>#REF!</v>
      </c>
      <c r="N134" t="e">
        <f>IF(#REF!="","",#REF!)</f>
        <v>#REF!</v>
      </c>
      <c r="O134" t="e">
        <f>IF(#REF!="","",#REF!)</f>
        <v>#REF!</v>
      </c>
      <c r="P134" t="e">
        <f>IF(#REF!="","",#REF!)</f>
        <v>#REF!</v>
      </c>
      <c r="Q134" t="e">
        <f>IF(#REF!="","",#REF!)</f>
        <v>#REF!</v>
      </c>
      <c r="R134" t="e">
        <f>IF(#REF!="","",#REF!)</f>
        <v>#REF!</v>
      </c>
      <c r="S134" s="78"/>
      <c r="T134" t="e">
        <f>IF(#REF!="","",#REF!)</f>
        <v>#REF!</v>
      </c>
      <c r="U134" t="e">
        <f>IF(#REF!="","",#REF!)</f>
        <v>#REF!</v>
      </c>
      <c r="V134" t="e">
        <f>IF(#REF!="","",#REF!)</f>
        <v>#REF!</v>
      </c>
      <c r="W134" t="e">
        <f>IF(#REF!="","",#REF!)</f>
        <v>#REF!</v>
      </c>
      <c r="X134" s="37"/>
      <c r="Y134" s="108" t="e">
        <f>IF(#REF!="","",#REF!)</f>
        <v>#REF!</v>
      </c>
      <c r="Z134" s="35" t="e">
        <f>IF(#REF!="","",#REF!)</f>
        <v>#REF!</v>
      </c>
      <c r="AA134" s="34" t="str">
        <f>IF('Q1'!M189="","",'Q1'!M189)</f>
        <v/>
      </c>
      <c r="AB134" s="34" t="str">
        <f>IF('Q1'!N189="","",'Q1'!N189)</f>
        <v/>
      </c>
      <c r="AC134" s="34" t="str">
        <f>IF('Q1'!P189="","",'Q1'!P189)</f>
        <v/>
      </c>
      <c r="AD134" s="34" t="str">
        <f>IF('Q1'!Q189="","",'Q1'!Q189)</f>
        <v/>
      </c>
      <c r="AE134" s="34" t="str">
        <f>IF('Q1'!R189="","",'Q1'!R189)</f>
        <v/>
      </c>
      <c r="AF134" s="34" t="str">
        <f>IF('Q1'!S189="","",'Q1'!S189)</f>
        <v/>
      </c>
      <c r="AG134" s="34" t="str">
        <f>IF('Q1'!T189="","",'Q1'!T189)</f>
        <v/>
      </c>
      <c r="AH134" s="34" t="str">
        <f>IF('Q1'!U189="","",'Q1'!U189)</f>
        <v/>
      </c>
      <c r="AI134" s="34" t="str">
        <f>IF('Q1'!V189="","",'Q1'!V189)</f>
        <v/>
      </c>
      <c r="AJ134" s="43" t="str">
        <f>IF('Q1'!W189="","",'Q1'!W189)</f>
        <v/>
      </c>
      <c r="AK134" s="35" t="e">
        <f>IF('Q1'!#REF!="","",'Q1'!#REF!)</f>
        <v>#REF!</v>
      </c>
      <c r="AL134" s="34" t="e">
        <f>IF(#REF!="","",#REF!)</f>
        <v>#REF!</v>
      </c>
      <c r="AM134" s="34" t="e">
        <f>IF(#REF!="","",#REF!)</f>
        <v>#REF!</v>
      </c>
      <c r="AN134" s="34" t="e">
        <f>IF(#REF!="","",#REF!)</f>
        <v>#REF!</v>
      </c>
      <c r="AO134" s="34" t="e">
        <f>IF(#REF!="","",#REF!)</f>
        <v>#REF!</v>
      </c>
      <c r="AP134" s="34" t="e">
        <f>IF(#REF!="","",#REF!)</f>
        <v>#REF!</v>
      </c>
      <c r="AQ134" s="34" t="e">
        <f>IF(#REF!="","",#REF!)</f>
        <v>#REF!</v>
      </c>
      <c r="AR134" s="34" t="e">
        <f>IF(#REF!="","",#REF!)</f>
        <v>#REF!</v>
      </c>
      <c r="AS134" s="34" t="e">
        <f>IF(#REF!="","",#REF!)</f>
        <v>#REF!</v>
      </c>
      <c r="AT134" s="34" t="e">
        <f>IF(#REF!="","",#REF!)</f>
        <v>#REF!</v>
      </c>
      <c r="AU134" s="43" t="e">
        <f>IF(#REF!="","",#REF!)</f>
        <v>#REF!</v>
      </c>
      <c r="AV134" s="43" t="e">
        <f>IF(#REF!="","",#REF!)</f>
        <v>#REF!</v>
      </c>
      <c r="AW134" s="45" t="e">
        <f>IF(#REF!="","",#REF!)</f>
        <v>#REF!</v>
      </c>
      <c r="AX134" s="34" t="e">
        <f>IF(#REF!="","",#REF!)</f>
        <v>#REF!</v>
      </c>
      <c r="AY134" s="34" t="e">
        <f>IF(#REF!="","",#REF!)</f>
        <v>#REF!</v>
      </c>
      <c r="AZ134" s="34" t="e">
        <f>IF(#REF!="","",#REF!)</f>
        <v>#REF!</v>
      </c>
      <c r="BA134" s="34" t="e">
        <f>IF(#REF!="","",#REF!)</f>
        <v>#REF!</v>
      </c>
      <c r="BB134" s="34" t="e">
        <f>IF(#REF!="","",#REF!)</f>
        <v>#REF!</v>
      </c>
      <c r="BC134" s="34" t="e">
        <f>IF(#REF!="","",#REF!)</f>
        <v>#REF!</v>
      </c>
      <c r="BD134" s="34" t="e">
        <f>IF(#REF!="","",#REF!)</f>
        <v>#REF!</v>
      </c>
      <c r="BE134" s="34" t="e">
        <f>IF(#REF!="","",#REF!)</f>
        <v>#REF!</v>
      </c>
      <c r="BF134" s="35" t="e">
        <f>IF(#REF!="","",#REF!)</f>
        <v>#REF!</v>
      </c>
      <c r="BG134" s="35" t="e">
        <f>IF(#REF!="","",#REF!)</f>
        <v>#REF!</v>
      </c>
    </row>
    <row r="135" spans="5:59">
      <c r="E135" s="44" t="e">
        <f t="shared" si="9"/>
        <v>#REF!</v>
      </c>
      <c r="F135" t="e">
        <f>#REF!</f>
        <v>#REF!</v>
      </c>
      <c r="G135" t="e">
        <f>#REF!</f>
        <v>#REF!</v>
      </c>
      <c r="H135" t="e">
        <f>#REF!</f>
        <v>#REF!</v>
      </c>
      <c r="I135" t="e">
        <f>IF(#REF!="","",#REF!)</f>
        <v>#REF!</v>
      </c>
      <c r="J135" t="e">
        <f>IF(#REF!="","",#REF!)</f>
        <v>#REF!</v>
      </c>
      <c r="K135" t="e">
        <f>IF(#REF!="","",#REF!)</f>
        <v>#REF!</v>
      </c>
      <c r="L135" t="e">
        <f>IF(#REF!="","",#REF!)</f>
        <v>#REF!</v>
      </c>
      <c r="M135" t="e">
        <f>IF(#REF!="","",#REF!)</f>
        <v>#REF!</v>
      </c>
      <c r="N135" t="e">
        <f>IF(#REF!="","",#REF!)</f>
        <v>#REF!</v>
      </c>
      <c r="O135" t="e">
        <f>IF(#REF!="","",#REF!)</f>
        <v>#REF!</v>
      </c>
      <c r="P135" t="e">
        <f>IF(#REF!="","",#REF!)</f>
        <v>#REF!</v>
      </c>
      <c r="Q135" t="e">
        <f>IF(#REF!="","",#REF!)</f>
        <v>#REF!</v>
      </c>
      <c r="R135" t="e">
        <f>IF(#REF!="","",#REF!)</f>
        <v>#REF!</v>
      </c>
      <c r="S135" s="78"/>
      <c r="T135" t="e">
        <f>IF(#REF!="","",#REF!)</f>
        <v>#REF!</v>
      </c>
      <c r="U135" t="e">
        <f>IF(#REF!="","",#REF!)</f>
        <v>#REF!</v>
      </c>
      <c r="V135" t="e">
        <f>IF(#REF!="","",#REF!)</f>
        <v>#REF!</v>
      </c>
      <c r="W135" t="e">
        <f>IF(#REF!="","",#REF!)</f>
        <v>#REF!</v>
      </c>
      <c r="X135" s="37"/>
      <c r="Y135" s="108" t="e">
        <f>IF(#REF!="","",#REF!)</f>
        <v>#REF!</v>
      </c>
      <c r="Z135" s="35" t="e">
        <f>IF(#REF!="","",#REF!)</f>
        <v>#REF!</v>
      </c>
      <c r="AA135" s="34" t="str">
        <f>IF('Q1'!M190="","",'Q1'!M190)</f>
        <v/>
      </c>
      <c r="AB135" s="34" t="str">
        <f>IF('Q1'!N190="","",'Q1'!N190)</f>
        <v/>
      </c>
      <c r="AC135" s="34" t="str">
        <f>IF('Q1'!P190="","",'Q1'!P190)</f>
        <v/>
      </c>
      <c r="AD135" s="34" t="str">
        <f>IF('Q1'!Q190="","",'Q1'!Q190)</f>
        <v/>
      </c>
      <c r="AE135" s="34" t="str">
        <f>IF('Q1'!R190="","",'Q1'!R190)</f>
        <v/>
      </c>
      <c r="AF135" s="34" t="str">
        <f>IF('Q1'!S190="","",'Q1'!S190)</f>
        <v/>
      </c>
      <c r="AG135" s="34" t="str">
        <f>IF('Q1'!T190="","",'Q1'!T190)</f>
        <v/>
      </c>
      <c r="AH135" s="34" t="str">
        <f>IF('Q1'!U190="","",'Q1'!U190)</f>
        <v/>
      </c>
      <c r="AI135" s="34" t="str">
        <f>IF('Q1'!V190="","",'Q1'!V190)</f>
        <v/>
      </c>
      <c r="AJ135" s="43" t="str">
        <f>IF('Q1'!W190="","",'Q1'!W190)</f>
        <v/>
      </c>
      <c r="AK135" s="35" t="e">
        <f>IF('Q1'!#REF!="","",'Q1'!#REF!)</f>
        <v>#REF!</v>
      </c>
      <c r="AL135" s="34" t="e">
        <f>IF(#REF!="","",#REF!)</f>
        <v>#REF!</v>
      </c>
      <c r="AM135" s="34" t="e">
        <f>IF(#REF!="","",#REF!)</f>
        <v>#REF!</v>
      </c>
      <c r="AN135" s="34" t="e">
        <f>IF(#REF!="","",#REF!)</f>
        <v>#REF!</v>
      </c>
      <c r="AO135" s="34" t="e">
        <f>IF(#REF!="","",#REF!)</f>
        <v>#REF!</v>
      </c>
      <c r="AP135" s="34" t="e">
        <f>IF(#REF!="","",#REF!)</f>
        <v>#REF!</v>
      </c>
      <c r="AQ135" s="34" t="e">
        <f>IF(#REF!="","",#REF!)</f>
        <v>#REF!</v>
      </c>
      <c r="AR135" s="34" t="e">
        <f>IF(#REF!="","",#REF!)</f>
        <v>#REF!</v>
      </c>
      <c r="AS135" s="34" t="e">
        <f>IF(#REF!="","",#REF!)</f>
        <v>#REF!</v>
      </c>
      <c r="AT135" s="34" t="e">
        <f>IF(#REF!="","",#REF!)</f>
        <v>#REF!</v>
      </c>
      <c r="AU135" s="43" t="e">
        <f>IF(#REF!="","",#REF!)</f>
        <v>#REF!</v>
      </c>
      <c r="AV135" s="43" t="e">
        <f>IF(#REF!="","",#REF!)</f>
        <v>#REF!</v>
      </c>
      <c r="AW135" s="45" t="e">
        <f>IF(#REF!="","",#REF!)</f>
        <v>#REF!</v>
      </c>
      <c r="AX135" s="34" t="e">
        <f>IF(#REF!="","",#REF!)</f>
        <v>#REF!</v>
      </c>
      <c r="AY135" s="34" t="e">
        <f>IF(#REF!="","",#REF!)</f>
        <v>#REF!</v>
      </c>
      <c r="AZ135" s="34" t="e">
        <f>IF(#REF!="","",#REF!)</f>
        <v>#REF!</v>
      </c>
      <c r="BA135" s="34" t="e">
        <f>IF(#REF!="","",#REF!)</f>
        <v>#REF!</v>
      </c>
      <c r="BB135" s="34" t="e">
        <f>IF(#REF!="","",#REF!)</f>
        <v>#REF!</v>
      </c>
      <c r="BC135" s="34" t="e">
        <f>IF(#REF!="","",#REF!)</f>
        <v>#REF!</v>
      </c>
      <c r="BD135" s="34" t="e">
        <f>IF(#REF!="","",#REF!)</f>
        <v>#REF!</v>
      </c>
      <c r="BE135" s="34" t="e">
        <f>IF(#REF!="","",#REF!)</f>
        <v>#REF!</v>
      </c>
      <c r="BF135" s="35" t="e">
        <f>IF(#REF!="","",#REF!)</f>
        <v>#REF!</v>
      </c>
      <c r="BG135" s="35" t="e">
        <f>IF(#REF!="","",#REF!)</f>
        <v>#REF!</v>
      </c>
    </row>
    <row r="136" spans="5:59">
      <c r="E136" s="44" t="e">
        <f t="shared" si="9"/>
        <v>#REF!</v>
      </c>
      <c r="F136" t="e">
        <f>#REF!</f>
        <v>#REF!</v>
      </c>
      <c r="G136" t="e">
        <f>#REF!</f>
        <v>#REF!</v>
      </c>
      <c r="H136" t="e">
        <f>#REF!</f>
        <v>#REF!</v>
      </c>
      <c r="I136" t="e">
        <f>IF(#REF!="","",#REF!)</f>
        <v>#REF!</v>
      </c>
      <c r="J136" t="e">
        <f>IF(#REF!="","",#REF!)</f>
        <v>#REF!</v>
      </c>
      <c r="K136" t="e">
        <f>IF(#REF!="","",#REF!)</f>
        <v>#REF!</v>
      </c>
      <c r="L136" t="e">
        <f>IF(#REF!="","",#REF!)</f>
        <v>#REF!</v>
      </c>
      <c r="M136" t="e">
        <f>IF(#REF!="","",#REF!)</f>
        <v>#REF!</v>
      </c>
      <c r="N136" t="e">
        <f>IF(#REF!="","",#REF!)</f>
        <v>#REF!</v>
      </c>
      <c r="O136" t="e">
        <f>IF(#REF!="","",#REF!)</f>
        <v>#REF!</v>
      </c>
      <c r="P136" t="e">
        <f>IF(#REF!="","",#REF!)</f>
        <v>#REF!</v>
      </c>
      <c r="Q136" t="e">
        <f>IF(#REF!="","",#REF!)</f>
        <v>#REF!</v>
      </c>
      <c r="R136" t="e">
        <f>IF(#REF!="","",#REF!)</f>
        <v>#REF!</v>
      </c>
      <c r="S136" s="78"/>
      <c r="T136" t="e">
        <f>IF(#REF!="","",#REF!)</f>
        <v>#REF!</v>
      </c>
      <c r="U136" t="e">
        <f>IF(#REF!="","",#REF!)</f>
        <v>#REF!</v>
      </c>
      <c r="V136" t="e">
        <f>IF(#REF!="","",#REF!)</f>
        <v>#REF!</v>
      </c>
      <c r="W136" t="e">
        <f>IF(#REF!="","",#REF!)</f>
        <v>#REF!</v>
      </c>
      <c r="X136" s="37"/>
      <c r="Y136" s="108" t="e">
        <f>IF(#REF!="","",#REF!)</f>
        <v>#REF!</v>
      </c>
      <c r="Z136" s="35" t="e">
        <f>IF(#REF!="","",#REF!)</f>
        <v>#REF!</v>
      </c>
      <c r="AA136" s="34" t="str">
        <f>IF('Q1'!M191="","",'Q1'!M191)</f>
        <v/>
      </c>
      <c r="AB136" s="34" t="str">
        <f>IF('Q1'!N191="","",'Q1'!N191)</f>
        <v/>
      </c>
      <c r="AC136" s="34" t="str">
        <f>IF('Q1'!P191="","",'Q1'!P191)</f>
        <v/>
      </c>
      <c r="AD136" s="34" t="str">
        <f>IF('Q1'!Q191="","",'Q1'!Q191)</f>
        <v/>
      </c>
      <c r="AE136" s="34" t="str">
        <f>IF('Q1'!R191="","",'Q1'!R191)</f>
        <v/>
      </c>
      <c r="AF136" s="34" t="str">
        <f>IF('Q1'!S191="","",'Q1'!S191)</f>
        <v/>
      </c>
      <c r="AG136" s="34" t="str">
        <f>IF('Q1'!T191="","",'Q1'!T191)</f>
        <v/>
      </c>
      <c r="AH136" s="34" t="str">
        <f>IF('Q1'!U191="","",'Q1'!U191)</f>
        <v/>
      </c>
      <c r="AI136" s="34" t="str">
        <f>IF('Q1'!V191="","",'Q1'!V191)</f>
        <v/>
      </c>
      <c r="AJ136" s="43" t="str">
        <f>IF('Q1'!W191="","",'Q1'!W191)</f>
        <v/>
      </c>
      <c r="AK136" s="35" t="e">
        <f>IF('Q1'!#REF!="","",'Q1'!#REF!)</f>
        <v>#REF!</v>
      </c>
      <c r="AL136" s="34" t="e">
        <f>IF(#REF!="","",#REF!)</f>
        <v>#REF!</v>
      </c>
      <c r="AM136" s="34" t="e">
        <f>IF(#REF!="","",#REF!)</f>
        <v>#REF!</v>
      </c>
      <c r="AN136" s="34" t="e">
        <f>IF(#REF!="","",#REF!)</f>
        <v>#REF!</v>
      </c>
      <c r="AO136" s="34" t="e">
        <f>IF(#REF!="","",#REF!)</f>
        <v>#REF!</v>
      </c>
      <c r="AP136" s="34" t="e">
        <f>IF(#REF!="","",#REF!)</f>
        <v>#REF!</v>
      </c>
      <c r="AQ136" s="34" t="e">
        <f>IF(#REF!="","",#REF!)</f>
        <v>#REF!</v>
      </c>
      <c r="AR136" s="34" t="e">
        <f>IF(#REF!="","",#REF!)</f>
        <v>#REF!</v>
      </c>
      <c r="AS136" s="34" t="e">
        <f>IF(#REF!="","",#REF!)</f>
        <v>#REF!</v>
      </c>
      <c r="AT136" s="34" t="e">
        <f>IF(#REF!="","",#REF!)</f>
        <v>#REF!</v>
      </c>
      <c r="AU136" s="43" t="e">
        <f>IF(#REF!="","",#REF!)</f>
        <v>#REF!</v>
      </c>
      <c r="AV136" s="43" t="e">
        <f>IF(#REF!="","",#REF!)</f>
        <v>#REF!</v>
      </c>
      <c r="AW136" s="45" t="e">
        <f>IF(#REF!="","",#REF!)</f>
        <v>#REF!</v>
      </c>
      <c r="AX136" s="34" t="e">
        <f>IF(#REF!="","",#REF!)</f>
        <v>#REF!</v>
      </c>
      <c r="AY136" s="34" t="e">
        <f>IF(#REF!="","",#REF!)</f>
        <v>#REF!</v>
      </c>
      <c r="AZ136" s="34" t="e">
        <f>IF(#REF!="","",#REF!)</f>
        <v>#REF!</v>
      </c>
      <c r="BA136" s="34" t="e">
        <f>IF(#REF!="","",#REF!)</f>
        <v>#REF!</v>
      </c>
      <c r="BB136" s="34" t="e">
        <f>IF(#REF!="","",#REF!)</f>
        <v>#REF!</v>
      </c>
      <c r="BC136" s="34" t="e">
        <f>IF(#REF!="","",#REF!)</f>
        <v>#REF!</v>
      </c>
      <c r="BD136" s="34" t="e">
        <f>IF(#REF!="","",#REF!)</f>
        <v>#REF!</v>
      </c>
      <c r="BE136" s="34" t="e">
        <f>IF(#REF!="","",#REF!)</f>
        <v>#REF!</v>
      </c>
      <c r="BF136" s="35" t="e">
        <f>IF(#REF!="","",#REF!)</f>
        <v>#REF!</v>
      </c>
      <c r="BG136" s="35" t="e">
        <f>IF(#REF!="","",#REF!)</f>
        <v>#REF!</v>
      </c>
    </row>
    <row r="137" spans="5:59">
      <c r="E137" s="44" t="e">
        <f t="shared" si="9"/>
        <v>#REF!</v>
      </c>
      <c r="F137" t="e">
        <f>#REF!</f>
        <v>#REF!</v>
      </c>
      <c r="G137" t="e">
        <f>#REF!</f>
        <v>#REF!</v>
      </c>
      <c r="H137" t="e">
        <f>#REF!</f>
        <v>#REF!</v>
      </c>
      <c r="I137" t="e">
        <f>IF(#REF!="","",#REF!)</f>
        <v>#REF!</v>
      </c>
      <c r="J137" t="e">
        <f>IF(#REF!="","",#REF!)</f>
        <v>#REF!</v>
      </c>
      <c r="K137" t="e">
        <f>IF(#REF!="","",#REF!)</f>
        <v>#REF!</v>
      </c>
      <c r="L137" t="e">
        <f>IF(#REF!="","",#REF!)</f>
        <v>#REF!</v>
      </c>
      <c r="M137" t="e">
        <f>IF(#REF!="","",#REF!)</f>
        <v>#REF!</v>
      </c>
      <c r="N137" t="e">
        <f>IF(#REF!="","",#REF!)</f>
        <v>#REF!</v>
      </c>
      <c r="O137" t="e">
        <f>IF(#REF!="","",#REF!)</f>
        <v>#REF!</v>
      </c>
      <c r="P137" t="e">
        <f>IF(#REF!="","",#REF!)</f>
        <v>#REF!</v>
      </c>
      <c r="Q137" t="e">
        <f>IF(#REF!="","",#REF!)</f>
        <v>#REF!</v>
      </c>
      <c r="R137" t="e">
        <f>IF(#REF!="","",#REF!)</f>
        <v>#REF!</v>
      </c>
      <c r="S137" s="78"/>
      <c r="T137" t="e">
        <f>IF(#REF!="","",#REF!)</f>
        <v>#REF!</v>
      </c>
      <c r="U137" t="e">
        <f>IF(#REF!="","",#REF!)</f>
        <v>#REF!</v>
      </c>
      <c r="V137" t="e">
        <f>IF(#REF!="","",#REF!)</f>
        <v>#REF!</v>
      </c>
      <c r="W137" t="e">
        <f>IF(#REF!="","",#REF!)</f>
        <v>#REF!</v>
      </c>
      <c r="X137" s="37"/>
      <c r="Y137" s="108" t="e">
        <f>IF(#REF!="","",#REF!)</f>
        <v>#REF!</v>
      </c>
      <c r="Z137" s="35" t="e">
        <f>IF(#REF!="","",#REF!)</f>
        <v>#REF!</v>
      </c>
      <c r="AA137" s="34" t="str">
        <f>IF('Q1'!M192="","",'Q1'!M192)</f>
        <v/>
      </c>
      <c r="AB137" s="34" t="str">
        <f>IF('Q1'!N192="","",'Q1'!N192)</f>
        <v/>
      </c>
      <c r="AC137" s="34" t="str">
        <f>IF('Q1'!P192="","",'Q1'!P192)</f>
        <v/>
      </c>
      <c r="AD137" s="34" t="str">
        <f>IF('Q1'!Q192="","",'Q1'!Q192)</f>
        <v/>
      </c>
      <c r="AE137" s="34" t="str">
        <f>IF('Q1'!R192="","",'Q1'!R192)</f>
        <v/>
      </c>
      <c r="AF137" s="34" t="str">
        <f>IF('Q1'!S192="","",'Q1'!S192)</f>
        <v/>
      </c>
      <c r="AG137" s="34" t="str">
        <f>IF('Q1'!T192="","",'Q1'!T192)</f>
        <v/>
      </c>
      <c r="AH137" s="34" t="str">
        <f>IF('Q1'!U192="","",'Q1'!U192)</f>
        <v/>
      </c>
      <c r="AI137" s="34" t="str">
        <f>IF('Q1'!V192="","",'Q1'!V192)</f>
        <v/>
      </c>
      <c r="AJ137" s="43" t="str">
        <f>IF('Q1'!W192="","",'Q1'!W192)</f>
        <v/>
      </c>
      <c r="AK137" s="35" t="e">
        <f>IF('Q1'!#REF!="","",'Q1'!#REF!)</f>
        <v>#REF!</v>
      </c>
      <c r="AL137" s="34" t="e">
        <f>IF(#REF!="","",#REF!)</f>
        <v>#REF!</v>
      </c>
      <c r="AM137" s="34" t="e">
        <f>IF(#REF!="","",#REF!)</f>
        <v>#REF!</v>
      </c>
      <c r="AN137" s="34" t="e">
        <f>IF(#REF!="","",#REF!)</f>
        <v>#REF!</v>
      </c>
      <c r="AO137" s="34" t="e">
        <f>IF(#REF!="","",#REF!)</f>
        <v>#REF!</v>
      </c>
      <c r="AP137" s="34" t="e">
        <f>IF(#REF!="","",#REF!)</f>
        <v>#REF!</v>
      </c>
      <c r="AQ137" s="34" t="e">
        <f>IF(#REF!="","",#REF!)</f>
        <v>#REF!</v>
      </c>
      <c r="AR137" s="34" t="e">
        <f>IF(#REF!="","",#REF!)</f>
        <v>#REF!</v>
      </c>
      <c r="AS137" s="34" t="e">
        <f>IF(#REF!="","",#REF!)</f>
        <v>#REF!</v>
      </c>
      <c r="AT137" s="34" t="e">
        <f>IF(#REF!="","",#REF!)</f>
        <v>#REF!</v>
      </c>
      <c r="AU137" s="43" t="e">
        <f>IF(#REF!="","",#REF!)</f>
        <v>#REF!</v>
      </c>
      <c r="AV137" s="43" t="e">
        <f>IF(#REF!="","",#REF!)</f>
        <v>#REF!</v>
      </c>
      <c r="AW137" s="45" t="e">
        <f>IF(#REF!="","",#REF!)</f>
        <v>#REF!</v>
      </c>
      <c r="AX137" s="34" t="e">
        <f>IF(#REF!="","",#REF!)</f>
        <v>#REF!</v>
      </c>
      <c r="AY137" s="34" t="e">
        <f>IF(#REF!="","",#REF!)</f>
        <v>#REF!</v>
      </c>
      <c r="AZ137" s="34" t="e">
        <f>IF(#REF!="","",#REF!)</f>
        <v>#REF!</v>
      </c>
      <c r="BA137" s="34" t="e">
        <f>IF(#REF!="","",#REF!)</f>
        <v>#REF!</v>
      </c>
      <c r="BB137" s="34" t="e">
        <f>IF(#REF!="","",#REF!)</f>
        <v>#REF!</v>
      </c>
      <c r="BC137" s="34" t="e">
        <f>IF(#REF!="","",#REF!)</f>
        <v>#REF!</v>
      </c>
      <c r="BD137" s="34" t="e">
        <f>IF(#REF!="","",#REF!)</f>
        <v>#REF!</v>
      </c>
      <c r="BE137" s="34" t="e">
        <f>IF(#REF!="","",#REF!)</f>
        <v>#REF!</v>
      </c>
      <c r="BF137" s="35" t="e">
        <f>IF(#REF!="","",#REF!)</f>
        <v>#REF!</v>
      </c>
      <c r="BG137" s="35" t="e">
        <f>IF(#REF!="","",#REF!)</f>
        <v>#REF!</v>
      </c>
    </row>
    <row r="138" spans="5:59">
      <c r="E138" s="44" t="e">
        <f t="shared" si="9"/>
        <v>#REF!</v>
      </c>
      <c r="F138" t="e">
        <f>#REF!</f>
        <v>#REF!</v>
      </c>
      <c r="G138" t="e">
        <f>#REF!</f>
        <v>#REF!</v>
      </c>
      <c r="H138" t="e">
        <f>#REF!</f>
        <v>#REF!</v>
      </c>
      <c r="I138" t="e">
        <f>IF(#REF!="","",#REF!)</f>
        <v>#REF!</v>
      </c>
      <c r="J138" t="e">
        <f>IF(#REF!="","",#REF!)</f>
        <v>#REF!</v>
      </c>
      <c r="K138" t="e">
        <f>IF(#REF!="","",#REF!)</f>
        <v>#REF!</v>
      </c>
      <c r="L138" t="e">
        <f>IF(#REF!="","",#REF!)</f>
        <v>#REF!</v>
      </c>
      <c r="M138" t="e">
        <f>IF(#REF!="","",#REF!)</f>
        <v>#REF!</v>
      </c>
      <c r="N138" t="e">
        <f>IF(#REF!="","",#REF!)</f>
        <v>#REF!</v>
      </c>
      <c r="O138" t="e">
        <f>IF(#REF!="","",#REF!)</f>
        <v>#REF!</v>
      </c>
      <c r="P138" t="e">
        <f>IF(#REF!="","",#REF!)</f>
        <v>#REF!</v>
      </c>
      <c r="Q138" t="e">
        <f>IF(#REF!="","",#REF!)</f>
        <v>#REF!</v>
      </c>
      <c r="R138" t="e">
        <f>IF(#REF!="","",#REF!)</f>
        <v>#REF!</v>
      </c>
      <c r="S138" s="78"/>
      <c r="T138" t="e">
        <f>IF(#REF!="","",#REF!)</f>
        <v>#REF!</v>
      </c>
      <c r="U138" t="e">
        <f>IF(#REF!="","",#REF!)</f>
        <v>#REF!</v>
      </c>
      <c r="V138" t="e">
        <f>IF(#REF!="","",#REF!)</f>
        <v>#REF!</v>
      </c>
      <c r="W138" t="e">
        <f>IF(#REF!="","",#REF!)</f>
        <v>#REF!</v>
      </c>
      <c r="X138" s="37"/>
      <c r="Y138" s="108" t="e">
        <f>IF(#REF!="","",#REF!)</f>
        <v>#REF!</v>
      </c>
      <c r="Z138" s="35" t="e">
        <f>IF(#REF!="","",#REF!)</f>
        <v>#REF!</v>
      </c>
      <c r="AA138" s="34" t="str">
        <f>IF('Q1'!M193="","",'Q1'!M193)</f>
        <v/>
      </c>
      <c r="AB138" s="34" t="str">
        <f>IF('Q1'!N193="","",'Q1'!N193)</f>
        <v/>
      </c>
      <c r="AC138" s="34" t="str">
        <f>IF('Q1'!P193="","",'Q1'!P193)</f>
        <v/>
      </c>
      <c r="AD138" s="34" t="str">
        <f>IF('Q1'!Q193="","",'Q1'!Q193)</f>
        <v/>
      </c>
      <c r="AE138" s="34" t="str">
        <f>IF('Q1'!R193="","",'Q1'!R193)</f>
        <v/>
      </c>
      <c r="AF138" s="34" t="str">
        <f>IF('Q1'!S193="","",'Q1'!S193)</f>
        <v/>
      </c>
      <c r="AG138" s="34" t="str">
        <f>IF('Q1'!T193="","",'Q1'!T193)</f>
        <v/>
      </c>
      <c r="AH138" s="34" t="str">
        <f>IF('Q1'!U193="","",'Q1'!U193)</f>
        <v/>
      </c>
      <c r="AI138" s="34" t="str">
        <f>IF('Q1'!V193="","",'Q1'!V193)</f>
        <v/>
      </c>
      <c r="AJ138" s="43" t="str">
        <f>IF('Q1'!W193="","",'Q1'!W193)</f>
        <v/>
      </c>
      <c r="AK138" s="35" t="e">
        <f>IF('Q1'!#REF!="","",'Q1'!#REF!)</f>
        <v>#REF!</v>
      </c>
      <c r="AL138" s="34" t="e">
        <f>IF(#REF!="","",#REF!)</f>
        <v>#REF!</v>
      </c>
      <c r="AM138" s="34" t="e">
        <f>IF(#REF!="","",#REF!)</f>
        <v>#REF!</v>
      </c>
      <c r="AN138" s="34" t="e">
        <f>IF(#REF!="","",#REF!)</f>
        <v>#REF!</v>
      </c>
      <c r="AO138" s="34" t="e">
        <f>IF(#REF!="","",#REF!)</f>
        <v>#REF!</v>
      </c>
      <c r="AP138" s="34" t="e">
        <f>IF(#REF!="","",#REF!)</f>
        <v>#REF!</v>
      </c>
      <c r="AQ138" s="34" t="e">
        <f>IF(#REF!="","",#REF!)</f>
        <v>#REF!</v>
      </c>
      <c r="AR138" s="34" t="e">
        <f>IF(#REF!="","",#REF!)</f>
        <v>#REF!</v>
      </c>
      <c r="AS138" s="34" t="e">
        <f>IF(#REF!="","",#REF!)</f>
        <v>#REF!</v>
      </c>
      <c r="AT138" s="34" t="e">
        <f>IF(#REF!="","",#REF!)</f>
        <v>#REF!</v>
      </c>
      <c r="AU138" s="43" t="e">
        <f>IF(#REF!="","",#REF!)</f>
        <v>#REF!</v>
      </c>
      <c r="AV138" s="43" t="e">
        <f>IF(#REF!="","",#REF!)</f>
        <v>#REF!</v>
      </c>
      <c r="AW138" s="45" t="e">
        <f>IF(#REF!="","",#REF!)</f>
        <v>#REF!</v>
      </c>
      <c r="AX138" s="34" t="e">
        <f>IF(#REF!="","",#REF!)</f>
        <v>#REF!</v>
      </c>
      <c r="AY138" s="34" t="e">
        <f>IF(#REF!="","",#REF!)</f>
        <v>#REF!</v>
      </c>
      <c r="AZ138" s="34" t="e">
        <f>IF(#REF!="","",#REF!)</f>
        <v>#REF!</v>
      </c>
      <c r="BA138" s="34" t="e">
        <f>IF(#REF!="","",#REF!)</f>
        <v>#REF!</v>
      </c>
      <c r="BB138" s="34" t="e">
        <f>IF(#REF!="","",#REF!)</f>
        <v>#REF!</v>
      </c>
      <c r="BC138" s="34" t="e">
        <f>IF(#REF!="","",#REF!)</f>
        <v>#REF!</v>
      </c>
      <c r="BD138" s="34" t="e">
        <f>IF(#REF!="","",#REF!)</f>
        <v>#REF!</v>
      </c>
      <c r="BE138" s="34" t="e">
        <f>IF(#REF!="","",#REF!)</f>
        <v>#REF!</v>
      </c>
      <c r="BF138" s="35" t="e">
        <f>IF(#REF!="","",#REF!)</f>
        <v>#REF!</v>
      </c>
      <c r="BG138" s="35" t="e">
        <f>IF(#REF!="","",#REF!)</f>
        <v>#REF!</v>
      </c>
    </row>
    <row r="139" spans="5:59">
      <c r="E139" s="44" t="e">
        <f t="shared" si="9"/>
        <v>#REF!</v>
      </c>
      <c r="F139" t="e">
        <f>#REF!</f>
        <v>#REF!</v>
      </c>
      <c r="G139" t="e">
        <f>#REF!</f>
        <v>#REF!</v>
      </c>
      <c r="H139" t="e">
        <f>#REF!</f>
        <v>#REF!</v>
      </c>
      <c r="I139" t="e">
        <f>IF(#REF!="","",#REF!)</f>
        <v>#REF!</v>
      </c>
      <c r="J139" t="e">
        <f>IF(#REF!="","",#REF!)</f>
        <v>#REF!</v>
      </c>
      <c r="K139" t="e">
        <f>IF(#REF!="","",#REF!)</f>
        <v>#REF!</v>
      </c>
      <c r="L139" t="e">
        <f>IF(#REF!="","",#REF!)</f>
        <v>#REF!</v>
      </c>
      <c r="M139" t="e">
        <f>IF(#REF!="","",#REF!)</f>
        <v>#REF!</v>
      </c>
      <c r="N139" t="e">
        <f>IF(#REF!="","",#REF!)</f>
        <v>#REF!</v>
      </c>
      <c r="O139" t="e">
        <f>IF(#REF!="","",#REF!)</f>
        <v>#REF!</v>
      </c>
      <c r="P139" t="e">
        <f>IF(#REF!="","",#REF!)</f>
        <v>#REF!</v>
      </c>
      <c r="Q139" t="e">
        <f>IF(#REF!="","",#REF!)</f>
        <v>#REF!</v>
      </c>
      <c r="R139" t="e">
        <f>IF(#REF!="","",#REF!)</f>
        <v>#REF!</v>
      </c>
      <c r="S139" s="78"/>
      <c r="T139" t="e">
        <f>IF(#REF!="","",#REF!)</f>
        <v>#REF!</v>
      </c>
      <c r="U139" t="e">
        <f>IF(#REF!="","",#REF!)</f>
        <v>#REF!</v>
      </c>
      <c r="V139" t="e">
        <f>IF(#REF!="","",#REF!)</f>
        <v>#REF!</v>
      </c>
      <c r="W139" t="e">
        <f>IF(#REF!="","",#REF!)</f>
        <v>#REF!</v>
      </c>
      <c r="X139" s="37"/>
      <c r="Y139" s="108" t="e">
        <f>IF(#REF!="","",#REF!)</f>
        <v>#REF!</v>
      </c>
      <c r="Z139" s="35" t="e">
        <f>IF(#REF!="","",#REF!)</f>
        <v>#REF!</v>
      </c>
      <c r="AA139" s="34" t="str">
        <f>IF('Q1'!M194="","",'Q1'!M194)</f>
        <v/>
      </c>
      <c r="AB139" s="34" t="str">
        <f>IF('Q1'!N194="","",'Q1'!N194)</f>
        <v/>
      </c>
      <c r="AC139" s="34" t="str">
        <f>IF('Q1'!P194="","",'Q1'!P194)</f>
        <v/>
      </c>
      <c r="AD139" s="34" t="str">
        <f>IF('Q1'!Q194="","",'Q1'!Q194)</f>
        <v/>
      </c>
      <c r="AE139" s="34" t="str">
        <f>IF('Q1'!R194="","",'Q1'!R194)</f>
        <v/>
      </c>
      <c r="AF139" s="34" t="str">
        <f>IF('Q1'!S194="","",'Q1'!S194)</f>
        <v/>
      </c>
      <c r="AG139" s="34" t="str">
        <f>IF('Q1'!T194="","",'Q1'!T194)</f>
        <v/>
      </c>
      <c r="AH139" s="34" t="str">
        <f>IF('Q1'!U194="","",'Q1'!U194)</f>
        <v/>
      </c>
      <c r="AI139" s="34" t="str">
        <f>IF('Q1'!V194="","",'Q1'!V194)</f>
        <v/>
      </c>
      <c r="AJ139" s="43" t="str">
        <f>IF('Q1'!W194="","",'Q1'!W194)</f>
        <v/>
      </c>
      <c r="AK139" s="35" t="e">
        <f>IF('Q1'!#REF!="","",'Q1'!#REF!)</f>
        <v>#REF!</v>
      </c>
      <c r="AL139" s="34" t="e">
        <f>IF(#REF!="","",#REF!)</f>
        <v>#REF!</v>
      </c>
      <c r="AM139" s="34" t="e">
        <f>IF(#REF!="","",#REF!)</f>
        <v>#REF!</v>
      </c>
      <c r="AN139" s="34" t="e">
        <f>IF(#REF!="","",#REF!)</f>
        <v>#REF!</v>
      </c>
      <c r="AO139" s="34" t="e">
        <f>IF(#REF!="","",#REF!)</f>
        <v>#REF!</v>
      </c>
      <c r="AP139" s="34" t="e">
        <f>IF(#REF!="","",#REF!)</f>
        <v>#REF!</v>
      </c>
      <c r="AQ139" s="34" t="e">
        <f>IF(#REF!="","",#REF!)</f>
        <v>#REF!</v>
      </c>
      <c r="AR139" s="34" t="e">
        <f>IF(#REF!="","",#REF!)</f>
        <v>#REF!</v>
      </c>
      <c r="AS139" s="34" t="e">
        <f>IF(#REF!="","",#REF!)</f>
        <v>#REF!</v>
      </c>
      <c r="AT139" s="34" t="e">
        <f>IF(#REF!="","",#REF!)</f>
        <v>#REF!</v>
      </c>
      <c r="AU139" s="43" t="e">
        <f>IF(#REF!="","",#REF!)</f>
        <v>#REF!</v>
      </c>
      <c r="AV139" s="43" t="e">
        <f>IF(#REF!="","",#REF!)</f>
        <v>#REF!</v>
      </c>
      <c r="AW139" s="45" t="e">
        <f>IF(#REF!="","",#REF!)</f>
        <v>#REF!</v>
      </c>
      <c r="AX139" s="34" t="e">
        <f>IF(#REF!="","",#REF!)</f>
        <v>#REF!</v>
      </c>
      <c r="AY139" s="34" t="e">
        <f>IF(#REF!="","",#REF!)</f>
        <v>#REF!</v>
      </c>
      <c r="AZ139" s="34" t="e">
        <f>IF(#REF!="","",#REF!)</f>
        <v>#REF!</v>
      </c>
      <c r="BA139" s="34" t="e">
        <f>IF(#REF!="","",#REF!)</f>
        <v>#REF!</v>
      </c>
      <c r="BB139" s="34" t="e">
        <f>IF(#REF!="","",#REF!)</f>
        <v>#REF!</v>
      </c>
      <c r="BC139" s="34" t="e">
        <f>IF(#REF!="","",#REF!)</f>
        <v>#REF!</v>
      </c>
      <c r="BD139" s="34" t="e">
        <f>IF(#REF!="","",#REF!)</f>
        <v>#REF!</v>
      </c>
      <c r="BE139" s="34" t="e">
        <f>IF(#REF!="","",#REF!)</f>
        <v>#REF!</v>
      </c>
      <c r="BF139" s="35" t="e">
        <f>IF(#REF!="","",#REF!)</f>
        <v>#REF!</v>
      </c>
      <c r="BG139" s="35" t="e">
        <f>IF(#REF!="","",#REF!)</f>
        <v>#REF!</v>
      </c>
    </row>
    <row r="140" spans="5:59">
      <c r="E140" s="44" t="e">
        <f t="shared" ref="E140:E203" si="10">IF($B$3="", "", "Phase 2")</f>
        <v>#REF!</v>
      </c>
      <c r="F140" t="e">
        <f>#REF!</f>
        <v>#REF!</v>
      </c>
      <c r="G140" t="e">
        <f>#REF!</f>
        <v>#REF!</v>
      </c>
      <c r="H140" t="e">
        <f>#REF!</f>
        <v>#REF!</v>
      </c>
      <c r="I140" t="e">
        <f>IF(#REF!="","",#REF!)</f>
        <v>#REF!</v>
      </c>
      <c r="J140" t="e">
        <f>IF(#REF!="","",#REF!)</f>
        <v>#REF!</v>
      </c>
      <c r="K140" t="e">
        <f>IF(#REF!="","",#REF!)</f>
        <v>#REF!</v>
      </c>
      <c r="L140" t="e">
        <f>IF(#REF!="","",#REF!)</f>
        <v>#REF!</v>
      </c>
      <c r="M140" t="e">
        <f>IF(#REF!="","",#REF!)</f>
        <v>#REF!</v>
      </c>
      <c r="N140" t="e">
        <f>IF(#REF!="","",#REF!)</f>
        <v>#REF!</v>
      </c>
      <c r="O140" t="e">
        <f>IF(#REF!="","",#REF!)</f>
        <v>#REF!</v>
      </c>
      <c r="P140" t="e">
        <f>IF(#REF!="","",#REF!)</f>
        <v>#REF!</v>
      </c>
      <c r="Q140" t="e">
        <f>IF(#REF!="","",#REF!)</f>
        <v>#REF!</v>
      </c>
      <c r="R140" t="e">
        <f>IF(#REF!="","",#REF!)</f>
        <v>#REF!</v>
      </c>
      <c r="S140" s="78"/>
      <c r="T140" t="e">
        <f>IF(#REF!="","",#REF!)</f>
        <v>#REF!</v>
      </c>
      <c r="U140" t="e">
        <f>IF(#REF!="","",#REF!)</f>
        <v>#REF!</v>
      </c>
      <c r="V140" t="e">
        <f>IF(#REF!="","",#REF!)</f>
        <v>#REF!</v>
      </c>
      <c r="W140" t="e">
        <f>IF(#REF!="","",#REF!)</f>
        <v>#REF!</v>
      </c>
      <c r="X140" s="37"/>
      <c r="Y140" s="108" t="e">
        <f>IF(#REF!="","",#REF!)</f>
        <v>#REF!</v>
      </c>
      <c r="Z140" s="35" t="e">
        <f>IF(#REF!="","",#REF!)</f>
        <v>#REF!</v>
      </c>
      <c r="AA140" s="34" t="str">
        <f>IF('Q1'!M195="","",'Q1'!M195)</f>
        <v/>
      </c>
      <c r="AB140" s="34" t="str">
        <f>IF('Q1'!N195="","",'Q1'!N195)</f>
        <v/>
      </c>
      <c r="AC140" s="34" t="str">
        <f>IF('Q1'!P195="","",'Q1'!P195)</f>
        <v/>
      </c>
      <c r="AD140" s="34" t="str">
        <f>IF('Q1'!Q195="","",'Q1'!Q195)</f>
        <v/>
      </c>
      <c r="AE140" s="34" t="str">
        <f>IF('Q1'!R195="","",'Q1'!R195)</f>
        <v/>
      </c>
      <c r="AF140" s="34" t="str">
        <f>IF('Q1'!S195="","",'Q1'!S195)</f>
        <v/>
      </c>
      <c r="AG140" s="34" t="str">
        <f>IF('Q1'!T195="","",'Q1'!T195)</f>
        <v/>
      </c>
      <c r="AH140" s="34" t="str">
        <f>IF('Q1'!U195="","",'Q1'!U195)</f>
        <v/>
      </c>
      <c r="AI140" s="34" t="str">
        <f>IF('Q1'!V195="","",'Q1'!V195)</f>
        <v/>
      </c>
      <c r="AJ140" s="43" t="str">
        <f>IF('Q1'!W195="","",'Q1'!W195)</f>
        <v/>
      </c>
      <c r="AK140" s="35" t="e">
        <f>IF('Q1'!#REF!="","",'Q1'!#REF!)</f>
        <v>#REF!</v>
      </c>
      <c r="AL140" s="34" t="e">
        <f>IF(#REF!="","",#REF!)</f>
        <v>#REF!</v>
      </c>
      <c r="AM140" s="34" t="e">
        <f>IF(#REF!="","",#REF!)</f>
        <v>#REF!</v>
      </c>
      <c r="AN140" s="34" t="e">
        <f>IF(#REF!="","",#REF!)</f>
        <v>#REF!</v>
      </c>
      <c r="AO140" s="34" t="e">
        <f>IF(#REF!="","",#REF!)</f>
        <v>#REF!</v>
      </c>
      <c r="AP140" s="34" t="e">
        <f>IF(#REF!="","",#REF!)</f>
        <v>#REF!</v>
      </c>
      <c r="AQ140" s="34" t="e">
        <f>IF(#REF!="","",#REF!)</f>
        <v>#REF!</v>
      </c>
      <c r="AR140" s="34" t="e">
        <f>IF(#REF!="","",#REF!)</f>
        <v>#REF!</v>
      </c>
      <c r="AS140" s="34" t="e">
        <f>IF(#REF!="","",#REF!)</f>
        <v>#REF!</v>
      </c>
      <c r="AT140" s="34" t="e">
        <f>IF(#REF!="","",#REF!)</f>
        <v>#REF!</v>
      </c>
      <c r="AU140" s="43" t="e">
        <f>IF(#REF!="","",#REF!)</f>
        <v>#REF!</v>
      </c>
      <c r="AV140" s="43" t="e">
        <f>IF(#REF!="","",#REF!)</f>
        <v>#REF!</v>
      </c>
      <c r="AW140" s="45" t="e">
        <f>IF(#REF!="","",#REF!)</f>
        <v>#REF!</v>
      </c>
      <c r="AX140" s="34" t="e">
        <f>IF(#REF!="","",#REF!)</f>
        <v>#REF!</v>
      </c>
      <c r="AY140" s="34" t="e">
        <f>IF(#REF!="","",#REF!)</f>
        <v>#REF!</v>
      </c>
      <c r="AZ140" s="34" t="e">
        <f>IF(#REF!="","",#REF!)</f>
        <v>#REF!</v>
      </c>
      <c r="BA140" s="34" t="e">
        <f>IF(#REF!="","",#REF!)</f>
        <v>#REF!</v>
      </c>
      <c r="BB140" s="34" t="e">
        <f>IF(#REF!="","",#REF!)</f>
        <v>#REF!</v>
      </c>
      <c r="BC140" s="34" t="e">
        <f>IF(#REF!="","",#REF!)</f>
        <v>#REF!</v>
      </c>
      <c r="BD140" s="34" t="e">
        <f>IF(#REF!="","",#REF!)</f>
        <v>#REF!</v>
      </c>
      <c r="BE140" s="34" t="e">
        <f>IF(#REF!="","",#REF!)</f>
        <v>#REF!</v>
      </c>
      <c r="BF140" s="35" t="e">
        <f>IF(#REF!="","",#REF!)</f>
        <v>#REF!</v>
      </c>
      <c r="BG140" s="35" t="e">
        <f>IF(#REF!="","",#REF!)</f>
        <v>#REF!</v>
      </c>
    </row>
    <row r="141" spans="5:59">
      <c r="E141" s="44" t="e">
        <f t="shared" si="10"/>
        <v>#REF!</v>
      </c>
      <c r="F141" t="e">
        <f>#REF!</f>
        <v>#REF!</v>
      </c>
      <c r="G141" t="e">
        <f>#REF!</f>
        <v>#REF!</v>
      </c>
      <c r="H141" t="e">
        <f>#REF!</f>
        <v>#REF!</v>
      </c>
      <c r="I141" t="e">
        <f>IF(#REF!="","",#REF!)</f>
        <v>#REF!</v>
      </c>
      <c r="J141" t="e">
        <f>IF(#REF!="","",#REF!)</f>
        <v>#REF!</v>
      </c>
      <c r="K141" t="e">
        <f>IF(#REF!="","",#REF!)</f>
        <v>#REF!</v>
      </c>
      <c r="L141" t="e">
        <f>IF(#REF!="","",#REF!)</f>
        <v>#REF!</v>
      </c>
      <c r="M141" t="e">
        <f>IF(#REF!="","",#REF!)</f>
        <v>#REF!</v>
      </c>
      <c r="N141" t="e">
        <f>IF(#REF!="","",#REF!)</f>
        <v>#REF!</v>
      </c>
      <c r="O141" t="e">
        <f>IF(#REF!="","",#REF!)</f>
        <v>#REF!</v>
      </c>
      <c r="P141" t="e">
        <f>IF(#REF!="","",#REF!)</f>
        <v>#REF!</v>
      </c>
      <c r="Q141" t="e">
        <f>IF(#REF!="","",#REF!)</f>
        <v>#REF!</v>
      </c>
      <c r="R141" t="e">
        <f>IF(#REF!="","",#REF!)</f>
        <v>#REF!</v>
      </c>
      <c r="S141" s="78"/>
      <c r="T141" t="e">
        <f>IF(#REF!="","",#REF!)</f>
        <v>#REF!</v>
      </c>
      <c r="U141" t="e">
        <f>IF(#REF!="","",#REF!)</f>
        <v>#REF!</v>
      </c>
      <c r="V141" t="e">
        <f>IF(#REF!="","",#REF!)</f>
        <v>#REF!</v>
      </c>
      <c r="W141" t="e">
        <f>IF(#REF!="","",#REF!)</f>
        <v>#REF!</v>
      </c>
      <c r="X141" s="37"/>
      <c r="Y141" s="108" t="e">
        <f>IF(#REF!="","",#REF!)</f>
        <v>#REF!</v>
      </c>
      <c r="Z141" s="35" t="e">
        <f>IF(#REF!="","",#REF!)</f>
        <v>#REF!</v>
      </c>
      <c r="AA141" s="34" t="str">
        <f>IF('Q1'!M196="","",'Q1'!M196)</f>
        <v/>
      </c>
      <c r="AB141" s="34" t="str">
        <f>IF('Q1'!N196="","",'Q1'!N196)</f>
        <v/>
      </c>
      <c r="AC141" s="34" t="str">
        <f>IF('Q1'!P196="","",'Q1'!P196)</f>
        <v/>
      </c>
      <c r="AD141" s="34" t="str">
        <f>IF('Q1'!Q196="","",'Q1'!Q196)</f>
        <v/>
      </c>
      <c r="AE141" s="34" t="str">
        <f>IF('Q1'!R196="","",'Q1'!R196)</f>
        <v/>
      </c>
      <c r="AF141" s="34" t="str">
        <f>IF('Q1'!S196="","",'Q1'!S196)</f>
        <v/>
      </c>
      <c r="AG141" s="34" t="str">
        <f>IF('Q1'!T196="","",'Q1'!T196)</f>
        <v/>
      </c>
      <c r="AH141" s="34" t="str">
        <f>IF('Q1'!U196="","",'Q1'!U196)</f>
        <v/>
      </c>
      <c r="AI141" s="34" t="str">
        <f>IF('Q1'!V196="","",'Q1'!V196)</f>
        <v/>
      </c>
      <c r="AJ141" s="43" t="str">
        <f>IF('Q1'!W196="","",'Q1'!W196)</f>
        <v/>
      </c>
      <c r="AK141" s="35" t="e">
        <f>IF('Q1'!#REF!="","",'Q1'!#REF!)</f>
        <v>#REF!</v>
      </c>
      <c r="AL141" s="34" t="e">
        <f>IF(#REF!="","",#REF!)</f>
        <v>#REF!</v>
      </c>
      <c r="AM141" s="34" t="e">
        <f>IF(#REF!="","",#REF!)</f>
        <v>#REF!</v>
      </c>
      <c r="AN141" s="34" t="e">
        <f>IF(#REF!="","",#REF!)</f>
        <v>#REF!</v>
      </c>
      <c r="AO141" s="34" t="e">
        <f>IF(#REF!="","",#REF!)</f>
        <v>#REF!</v>
      </c>
      <c r="AP141" s="34" t="e">
        <f>IF(#REF!="","",#REF!)</f>
        <v>#REF!</v>
      </c>
      <c r="AQ141" s="34" t="e">
        <f>IF(#REF!="","",#REF!)</f>
        <v>#REF!</v>
      </c>
      <c r="AR141" s="34" t="e">
        <f>IF(#REF!="","",#REF!)</f>
        <v>#REF!</v>
      </c>
      <c r="AS141" s="34" t="e">
        <f>IF(#REF!="","",#REF!)</f>
        <v>#REF!</v>
      </c>
      <c r="AT141" s="34" t="e">
        <f>IF(#REF!="","",#REF!)</f>
        <v>#REF!</v>
      </c>
      <c r="AU141" s="43" t="e">
        <f>IF(#REF!="","",#REF!)</f>
        <v>#REF!</v>
      </c>
      <c r="AV141" s="43" t="e">
        <f>IF(#REF!="","",#REF!)</f>
        <v>#REF!</v>
      </c>
      <c r="AW141" s="45" t="e">
        <f>IF(#REF!="","",#REF!)</f>
        <v>#REF!</v>
      </c>
      <c r="AX141" s="34" t="e">
        <f>IF(#REF!="","",#REF!)</f>
        <v>#REF!</v>
      </c>
      <c r="AY141" s="34" t="e">
        <f>IF(#REF!="","",#REF!)</f>
        <v>#REF!</v>
      </c>
      <c r="AZ141" s="34" t="e">
        <f>IF(#REF!="","",#REF!)</f>
        <v>#REF!</v>
      </c>
      <c r="BA141" s="34" t="e">
        <f>IF(#REF!="","",#REF!)</f>
        <v>#REF!</v>
      </c>
      <c r="BB141" s="34" t="e">
        <f>IF(#REF!="","",#REF!)</f>
        <v>#REF!</v>
      </c>
      <c r="BC141" s="34" t="e">
        <f>IF(#REF!="","",#REF!)</f>
        <v>#REF!</v>
      </c>
      <c r="BD141" s="34" t="e">
        <f>IF(#REF!="","",#REF!)</f>
        <v>#REF!</v>
      </c>
      <c r="BE141" s="34" t="e">
        <f>IF(#REF!="","",#REF!)</f>
        <v>#REF!</v>
      </c>
      <c r="BF141" s="35" t="e">
        <f>IF(#REF!="","",#REF!)</f>
        <v>#REF!</v>
      </c>
      <c r="BG141" s="35" t="e">
        <f>IF(#REF!="","",#REF!)</f>
        <v>#REF!</v>
      </c>
    </row>
    <row r="142" spans="5:59">
      <c r="E142" s="44" t="e">
        <f t="shared" si="10"/>
        <v>#REF!</v>
      </c>
      <c r="F142" t="e">
        <f>#REF!</f>
        <v>#REF!</v>
      </c>
      <c r="G142" t="e">
        <f>#REF!</f>
        <v>#REF!</v>
      </c>
      <c r="H142" t="e">
        <f>#REF!</f>
        <v>#REF!</v>
      </c>
      <c r="I142" t="e">
        <f>IF(#REF!="","",#REF!)</f>
        <v>#REF!</v>
      </c>
      <c r="J142" t="e">
        <f>IF(#REF!="","",#REF!)</f>
        <v>#REF!</v>
      </c>
      <c r="K142" t="e">
        <f>IF(#REF!="","",#REF!)</f>
        <v>#REF!</v>
      </c>
      <c r="L142" t="e">
        <f>IF(#REF!="","",#REF!)</f>
        <v>#REF!</v>
      </c>
      <c r="M142" t="e">
        <f>IF(#REF!="","",#REF!)</f>
        <v>#REF!</v>
      </c>
      <c r="N142" t="e">
        <f>IF(#REF!="","",#REF!)</f>
        <v>#REF!</v>
      </c>
      <c r="O142" t="e">
        <f>IF(#REF!="","",#REF!)</f>
        <v>#REF!</v>
      </c>
      <c r="P142" t="e">
        <f>IF(#REF!="","",#REF!)</f>
        <v>#REF!</v>
      </c>
      <c r="Q142" t="e">
        <f>IF(#REF!="","",#REF!)</f>
        <v>#REF!</v>
      </c>
      <c r="R142" t="e">
        <f>IF(#REF!="","",#REF!)</f>
        <v>#REF!</v>
      </c>
      <c r="S142" s="78"/>
      <c r="T142" t="e">
        <f>IF(#REF!="","",#REF!)</f>
        <v>#REF!</v>
      </c>
      <c r="U142" t="e">
        <f>IF(#REF!="","",#REF!)</f>
        <v>#REF!</v>
      </c>
      <c r="V142" t="e">
        <f>IF(#REF!="","",#REF!)</f>
        <v>#REF!</v>
      </c>
      <c r="W142" t="e">
        <f>IF(#REF!="","",#REF!)</f>
        <v>#REF!</v>
      </c>
      <c r="X142" s="37"/>
      <c r="Y142" s="108" t="e">
        <f>IF(#REF!="","",#REF!)</f>
        <v>#REF!</v>
      </c>
      <c r="Z142" s="35" t="e">
        <f>IF(#REF!="","",#REF!)</f>
        <v>#REF!</v>
      </c>
      <c r="AA142" s="34" t="str">
        <f>IF('Q1'!M197="","",'Q1'!M197)</f>
        <v/>
      </c>
      <c r="AB142" s="34" t="str">
        <f>IF('Q1'!N197="","",'Q1'!N197)</f>
        <v/>
      </c>
      <c r="AC142" s="34" t="str">
        <f>IF('Q1'!P197="","",'Q1'!P197)</f>
        <v/>
      </c>
      <c r="AD142" s="34" t="str">
        <f>IF('Q1'!Q197="","",'Q1'!Q197)</f>
        <v/>
      </c>
      <c r="AE142" s="34" t="str">
        <f>IF('Q1'!R197="","",'Q1'!R197)</f>
        <v/>
      </c>
      <c r="AF142" s="34" t="str">
        <f>IF('Q1'!S197="","",'Q1'!S197)</f>
        <v/>
      </c>
      <c r="AG142" s="34" t="str">
        <f>IF('Q1'!T197="","",'Q1'!T197)</f>
        <v/>
      </c>
      <c r="AH142" s="34" t="str">
        <f>IF('Q1'!U197="","",'Q1'!U197)</f>
        <v/>
      </c>
      <c r="AI142" s="34" t="str">
        <f>IF('Q1'!V197="","",'Q1'!V197)</f>
        <v/>
      </c>
      <c r="AJ142" s="43" t="str">
        <f>IF('Q1'!W197="","",'Q1'!W197)</f>
        <v/>
      </c>
      <c r="AK142" s="35" t="e">
        <f>IF('Q1'!#REF!="","",'Q1'!#REF!)</f>
        <v>#REF!</v>
      </c>
      <c r="AL142" s="34" t="e">
        <f>IF(#REF!="","",#REF!)</f>
        <v>#REF!</v>
      </c>
      <c r="AM142" s="34" t="e">
        <f>IF(#REF!="","",#REF!)</f>
        <v>#REF!</v>
      </c>
      <c r="AN142" s="34" t="e">
        <f>IF(#REF!="","",#REF!)</f>
        <v>#REF!</v>
      </c>
      <c r="AO142" s="34" t="e">
        <f>IF(#REF!="","",#REF!)</f>
        <v>#REF!</v>
      </c>
      <c r="AP142" s="34" t="e">
        <f>IF(#REF!="","",#REF!)</f>
        <v>#REF!</v>
      </c>
      <c r="AQ142" s="34" t="e">
        <f>IF(#REF!="","",#REF!)</f>
        <v>#REF!</v>
      </c>
      <c r="AR142" s="34" t="e">
        <f>IF(#REF!="","",#REF!)</f>
        <v>#REF!</v>
      </c>
      <c r="AS142" s="34" t="e">
        <f>IF(#REF!="","",#REF!)</f>
        <v>#REF!</v>
      </c>
      <c r="AT142" s="34" t="e">
        <f>IF(#REF!="","",#REF!)</f>
        <v>#REF!</v>
      </c>
      <c r="AU142" s="43" t="e">
        <f>IF(#REF!="","",#REF!)</f>
        <v>#REF!</v>
      </c>
      <c r="AV142" s="43" t="e">
        <f>IF(#REF!="","",#REF!)</f>
        <v>#REF!</v>
      </c>
      <c r="AW142" s="45" t="e">
        <f>IF(#REF!="","",#REF!)</f>
        <v>#REF!</v>
      </c>
      <c r="AX142" s="34" t="e">
        <f>IF(#REF!="","",#REF!)</f>
        <v>#REF!</v>
      </c>
      <c r="AY142" s="34" t="e">
        <f>IF(#REF!="","",#REF!)</f>
        <v>#REF!</v>
      </c>
      <c r="AZ142" s="34" t="e">
        <f>IF(#REF!="","",#REF!)</f>
        <v>#REF!</v>
      </c>
      <c r="BA142" s="34" t="e">
        <f>IF(#REF!="","",#REF!)</f>
        <v>#REF!</v>
      </c>
      <c r="BB142" s="34" t="e">
        <f>IF(#REF!="","",#REF!)</f>
        <v>#REF!</v>
      </c>
      <c r="BC142" s="34" t="e">
        <f>IF(#REF!="","",#REF!)</f>
        <v>#REF!</v>
      </c>
      <c r="BD142" s="34" t="e">
        <f>IF(#REF!="","",#REF!)</f>
        <v>#REF!</v>
      </c>
      <c r="BE142" s="34" t="e">
        <f>IF(#REF!="","",#REF!)</f>
        <v>#REF!</v>
      </c>
      <c r="BF142" s="35" t="e">
        <f>IF(#REF!="","",#REF!)</f>
        <v>#REF!</v>
      </c>
      <c r="BG142" s="35" t="e">
        <f>IF(#REF!="","",#REF!)</f>
        <v>#REF!</v>
      </c>
    </row>
    <row r="143" spans="5:59">
      <c r="E143" s="44" t="e">
        <f t="shared" si="10"/>
        <v>#REF!</v>
      </c>
      <c r="F143" t="e">
        <f>#REF!</f>
        <v>#REF!</v>
      </c>
      <c r="G143" t="e">
        <f>#REF!</f>
        <v>#REF!</v>
      </c>
      <c r="H143" t="e">
        <f>#REF!</f>
        <v>#REF!</v>
      </c>
      <c r="I143" t="e">
        <f>IF(#REF!="","",#REF!)</f>
        <v>#REF!</v>
      </c>
      <c r="J143" t="e">
        <f>IF(#REF!="","",#REF!)</f>
        <v>#REF!</v>
      </c>
      <c r="K143" t="e">
        <f>IF(#REF!="","",#REF!)</f>
        <v>#REF!</v>
      </c>
      <c r="L143" t="e">
        <f>IF(#REF!="","",#REF!)</f>
        <v>#REF!</v>
      </c>
      <c r="M143" t="e">
        <f>IF(#REF!="","",#REF!)</f>
        <v>#REF!</v>
      </c>
      <c r="N143" t="e">
        <f>IF(#REF!="","",#REF!)</f>
        <v>#REF!</v>
      </c>
      <c r="O143" t="e">
        <f>IF(#REF!="","",#REF!)</f>
        <v>#REF!</v>
      </c>
      <c r="P143" t="e">
        <f>IF(#REF!="","",#REF!)</f>
        <v>#REF!</v>
      </c>
      <c r="Q143" t="e">
        <f>IF(#REF!="","",#REF!)</f>
        <v>#REF!</v>
      </c>
      <c r="R143" t="e">
        <f>IF(#REF!="","",#REF!)</f>
        <v>#REF!</v>
      </c>
      <c r="S143" s="78"/>
      <c r="T143" t="e">
        <f>IF(#REF!="","",#REF!)</f>
        <v>#REF!</v>
      </c>
      <c r="U143" t="e">
        <f>IF(#REF!="","",#REF!)</f>
        <v>#REF!</v>
      </c>
      <c r="V143" t="e">
        <f>IF(#REF!="","",#REF!)</f>
        <v>#REF!</v>
      </c>
      <c r="W143" t="e">
        <f>IF(#REF!="","",#REF!)</f>
        <v>#REF!</v>
      </c>
      <c r="X143" s="37"/>
      <c r="Y143" s="108" t="e">
        <f>IF(#REF!="","",#REF!)</f>
        <v>#REF!</v>
      </c>
      <c r="Z143" s="35" t="e">
        <f>IF(#REF!="","",#REF!)</f>
        <v>#REF!</v>
      </c>
      <c r="AA143" s="34" t="str">
        <f>IF('Q1'!M198="","",'Q1'!M198)</f>
        <v/>
      </c>
      <c r="AB143" s="34" t="str">
        <f>IF('Q1'!N198="","",'Q1'!N198)</f>
        <v/>
      </c>
      <c r="AC143" s="34" t="str">
        <f>IF('Q1'!P198="","",'Q1'!P198)</f>
        <v/>
      </c>
      <c r="AD143" s="34" t="str">
        <f>IF('Q1'!Q198="","",'Q1'!Q198)</f>
        <v/>
      </c>
      <c r="AE143" s="34" t="str">
        <f>IF('Q1'!R198="","",'Q1'!R198)</f>
        <v/>
      </c>
      <c r="AF143" s="34" t="str">
        <f>IF('Q1'!S198="","",'Q1'!S198)</f>
        <v/>
      </c>
      <c r="AG143" s="34" t="str">
        <f>IF('Q1'!T198="","",'Q1'!T198)</f>
        <v/>
      </c>
      <c r="AH143" s="34" t="str">
        <f>IF('Q1'!U198="","",'Q1'!U198)</f>
        <v/>
      </c>
      <c r="AI143" s="34" t="str">
        <f>IF('Q1'!V198="","",'Q1'!V198)</f>
        <v/>
      </c>
      <c r="AJ143" s="43" t="str">
        <f>IF('Q1'!W198="","",'Q1'!W198)</f>
        <v/>
      </c>
      <c r="AK143" s="35" t="e">
        <f>IF('Q1'!#REF!="","",'Q1'!#REF!)</f>
        <v>#REF!</v>
      </c>
      <c r="AL143" s="34" t="e">
        <f>IF(#REF!="","",#REF!)</f>
        <v>#REF!</v>
      </c>
      <c r="AM143" s="34" t="e">
        <f>IF(#REF!="","",#REF!)</f>
        <v>#REF!</v>
      </c>
      <c r="AN143" s="34" t="e">
        <f>IF(#REF!="","",#REF!)</f>
        <v>#REF!</v>
      </c>
      <c r="AO143" s="34" t="e">
        <f>IF(#REF!="","",#REF!)</f>
        <v>#REF!</v>
      </c>
      <c r="AP143" s="34" t="e">
        <f>IF(#REF!="","",#REF!)</f>
        <v>#REF!</v>
      </c>
      <c r="AQ143" s="34" t="e">
        <f>IF(#REF!="","",#REF!)</f>
        <v>#REF!</v>
      </c>
      <c r="AR143" s="34" t="e">
        <f>IF(#REF!="","",#REF!)</f>
        <v>#REF!</v>
      </c>
      <c r="AS143" s="34" t="e">
        <f>IF(#REF!="","",#REF!)</f>
        <v>#REF!</v>
      </c>
      <c r="AT143" s="34" t="e">
        <f>IF(#REF!="","",#REF!)</f>
        <v>#REF!</v>
      </c>
      <c r="AU143" s="43" t="e">
        <f>IF(#REF!="","",#REF!)</f>
        <v>#REF!</v>
      </c>
      <c r="AV143" s="43" t="e">
        <f>IF(#REF!="","",#REF!)</f>
        <v>#REF!</v>
      </c>
      <c r="AW143" s="45" t="e">
        <f>IF(#REF!="","",#REF!)</f>
        <v>#REF!</v>
      </c>
      <c r="AX143" s="34" t="e">
        <f>IF(#REF!="","",#REF!)</f>
        <v>#REF!</v>
      </c>
      <c r="AY143" s="34" t="e">
        <f>IF(#REF!="","",#REF!)</f>
        <v>#REF!</v>
      </c>
      <c r="AZ143" s="34" t="e">
        <f>IF(#REF!="","",#REF!)</f>
        <v>#REF!</v>
      </c>
      <c r="BA143" s="34" t="e">
        <f>IF(#REF!="","",#REF!)</f>
        <v>#REF!</v>
      </c>
      <c r="BB143" s="34" t="e">
        <f>IF(#REF!="","",#REF!)</f>
        <v>#REF!</v>
      </c>
      <c r="BC143" s="34" t="e">
        <f>IF(#REF!="","",#REF!)</f>
        <v>#REF!</v>
      </c>
      <c r="BD143" s="34" t="e">
        <f>IF(#REF!="","",#REF!)</f>
        <v>#REF!</v>
      </c>
      <c r="BE143" s="34" t="e">
        <f>IF(#REF!="","",#REF!)</f>
        <v>#REF!</v>
      </c>
      <c r="BF143" s="35" t="e">
        <f>IF(#REF!="","",#REF!)</f>
        <v>#REF!</v>
      </c>
      <c r="BG143" s="35" t="e">
        <f>IF(#REF!="","",#REF!)</f>
        <v>#REF!</v>
      </c>
    </row>
    <row r="144" spans="5:59">
      <c r="E144" s="44" t="e">
        <f t="shared" si="10"/>
        <v>#REF!</v>
      </c>
      <c r="F144" t="e">
        <f>#REF!</f>
        <v>#REF!</v>
      </c>
      <c r="G144" t="e">
        <f>#REF!</f>
        <v>#REF!</v>
      </c>
      <c r="H144" t="e">
        <f>#REF!</f>
        <v>#REF!</v>
      </c>
      <c r="I144" t="e">
        <f>IF(#REF!="","",#REF!)</f>
        <v>#REF!</v>
      </c>
      <c r="J144" t="e">
        <f>IF(#REF!="","",#REF!)</f>
        <v>#REF!</v>
      </c>
      <c r="K144" t="e">
        <f>IF(#REF!="","",#REF!)</f>
        <v>#REF!</v>
      </c>
      <c r="L144" t="e">
        <f>IF(#REF!="","",#REF!)</f>
        <v>#REF!</v>
      </c>
      <c r="M144" t="e">
        <f>IF(#REF!="","",#REF!)</f>
        <v>#REF!</v>
      </c>
      <c r="N144" t="e">
        <f>IF(#REF!="","",#REF!)</f>
        <v>#REF!</v>
      </c>
      <c r="O144" t="e">
        <f>IF(#REF!="","",#REF!)</f>
        <v>#REF!</v>
      </c>
      <c r="P144" t="e">
        <f>IF(#REF!="","",#REF!)</f>
        <v>#REF!</v>
      </c>
      <c r="Q144" t="e">
        <f>IF(#REF!="","",#REF!)</f>
        <v>#REF!</v>
      </c>
      <c r="R144" t="e">
        <f>IF(#REF!="","",#REF!)</f>
        <v>#REF!</v>
      </c>
      <c r="S144" s="78"/>
      <c r="T144" t="e">
        <f>IF(#REF!="","",#REF!)</f>
        <v>#REF!</v>
      </c>
      <c r="U144" t="e">
        <f>IF(#REF!="","",#REF!)</f>
        <v>#REF!</v>
      </c>
      <c r="V144" t="e">
        <f>IF(#REF!="","",#REF!)</f>
        <v>#REF!</v>
      </c>
      <c r="W144" t="e">
        <f>IF(#REF!="","",#REF!)</f>
        <v>#REF!</v>
      </c>
      <c r="X144" s="37"/>
      <c r="Y144" s="108" t="e">
        <f>IF(#REF!="","",#REF!)</f>
        <v>#REF!</v>
      </c>
      <c r="Z144" s="35" t="e">
        <f>IF(#REF!="","",#REF!)</f>
        <v>#REF!</v>
      </c>
      <c r="AA144" s="34" t="str">
        <f>IF('Q1'!M199="","",'Q1'!M199)</f>
        <v/>
      </c>
      <c r="AB144" s="34" t="str">
        <f>IF('Q1'!N199="","",'Q1'!N199)</f>
        <v/>
      </c>
      <c r="AC144" s="34" t="str">
        <f>IF('Q1'!P199="","",'Q1'!P199)</f>
        <v/>
      </c>
      <c r="AD144" s="34" t="str">
        <f>IF('Q1'!Q199="","",'Q1'!Q199)</f>
        <v/>
      </c>
      <c r="AE144" s="34" t="str">
        <f>IF('Q1'!R199="","",'Q1'!R199)</f>
        <v/>
      </c>
      <c r="AF144" s="34" t="str">
        <f>IF('Q1'!S199="","",'Q1'!S199)</f>
        <v/>
      </c>
      <c r="AG144" s="34" t="str">
        <f>IF('Q1'!T199="","",'Q1'!T199)</f>
        <v/>
      </c>
      <c r="AH144" s="34" t="str">
        <f>IF('Q1'!U199="","",'Q1'!U199)</f>
        <v/>
      </c>
      <c r="AI144" s="34" t="str">
        <f>IF('Q1'!V199="","",'Q1'!V199)</f>
        <v/>
      </c>
      <c r="AJ144" s="43" t="str">
        <f>IF('Q1'!W199="","",'Q1'!W199)</f>
        <v/>
      </c>
      <c r="AK144" s="35" t="e">
        <f>IF('Q1'!#REF!="","",'Q1'!#REF!)</f>
        <v>#REF!</v>
      </c>
      <c r="AL144" s="34" t="e">
        <f>IF(#REF!="","",#REF!)</f>
        <v>#REF!</v>
      </c>
      <c r="AM144" s="34" t="e">
        <f>IF(#REF!="","",#REF!)</f>
        <v>#REF!</v>
      </c>
      <c r="AN144" s="34" t="e">
        <f>IF(#REF!="","",#REF!)</f>
        <v>#REF!</v>
      </c>
      <c r="AO144" s="34" t="e">
        <f>IF(#REF!="","",#REF!)</f>
        <v>#REF!</v>
      </c>
      <c r="AP144" s="34" t="e">
        <f>IF(#REF!="","",#REF!)</f>
        <v>#REF!</v>
      </c>
      <c r="AQ144" s="34" t="e">
        <f>IF(#REF!="","",#REF!)</f>
        <v>#REF!</v>
      </c>
      <c r="AR144" s="34" t="e">
        <f>IF(#REF!="","",#REF!)</f>
        <v>#REF!</v>
      </c>
      <c r="AS144" s="34" t="e">
        <f>IF(#REF!="","",#REF!)</f>
        <v>#REF!</v>
      </c>
      <c r="AT144" s="34" t="e">
        <f>IF(#REF!="","",#REF!)</f>
        <v>#REF!</v>
      </c>
      <c r="AU144" s="43" t="e">
        <f>IF(#REF!="","",#REF!)</f>
        <v>#REF!</v>
      </c>
      <c r="AV144" s="43" t="e">
        <f>IF(#REF!="","",#REF!)</f>
        <v>#REF!</v>
      </c>
      <c r="AW144" s="45" t="e">
        <f>IF(#REF!="","",#REF!)</f>
        <v>#REF!</v>
      </c>
      <c r="AX144" s="34" t="e">
        <f>IF(#REF!="","",#REF!)</f>
        <v>#REF!</v>
      </c>
      <c r="AY144" s="34" t="e">
        <f>IF(#REF!="","",#REF!)</f>
        <v>#REF!</v>
      </c>
      <c r="AZ144" s="34" t="e">
        <f>IF(#REF!="","",#REF!)</f>
        <v>#REF!</v>
      </c>
      <c r="BA144" s="34" t="e">
        <f>IF(#REF!="","",#REF!)</f>
        <v>#REF!</v>
      </c>
      <c r="BB144" s="34" t="e">
        <f>IF(#REF!="","",#REF!)</f>
        <v>#REF!</v>
      </c>
      <c r="BC144" s="34" t="e">
        <f>IF(#REF!="","",#REF!)</f>
        <v>#REF!</v>
      </c>
      <c r="BD144" s="34" t="e">
        <f>IF(#REF!="","",#REF!)</f>
        <v>#REF!</v>
      </c>
      <c r="BE144" s="34" t="e">
        <f>IF(#REF!="","",#REF!)</f>
        <v>#REF!</v>
      </c>
      <c r="BF144" s="35" t="e">
        <f>IF(#REF!="","",#REF!)</f>
        <v>#REF!</v>
      </c>
      <c r="BG144" s="35" t="e">
        <f>IF(#REF!="","",#REF!)</f>
        <v>#REF!</v>
      </c>
    </row>
    <row r="145" spans="5:59">
      <c r="E145" s="44" t="e">
        <f t="shared" si="10"/>
        <v>#REF!</v>
      </c>
      <c r="F145" t="e">
        <f>#REF!</f>
        <v>#REF!</v>
      </c>
      <c r="G145" t="e">
        <f>#REF!</f>
        <v>#REF!</v>
      </c>
      <c r="H145" t="e">
        <f>#REF!</f>
        <v>#REF!</v>
      </c>
      <c r="I145" t="e">
        <f>IF(#REF!="","",#REF!)</f>
        <v>#REF!</v>
      </c>
      <c r="J145" t="e">
        <f>IF(#REF!="","",#REF!)</f>
        <v>#REF!</v>
      </c>
      <c r="K145" t="e">
        <f>IF(#REF!="","",#REF!)</f>
        <v>#REF!</v>
      </c>
      <c r="L145" t="e">
        <f>IF(#REF!="","",#REF!)</f>
        <v>#REF!</v>
      </c>
      <c r="M145" t="e">
        <f>IF(#REF!="","",#REF!)</f>
        <v>#REF!</v>
      </c>
      <c r="N145" t="e">
        <f>IF(#REF!="","",#REF!)</f>
        <v>#REF!</v>
      </c>
      <c r="O145" t="e">
        <f>IF(#REF!="","",#REF!)</f>
        <v>#REF!</v>
      </c>
      <c r="P145" t="e">
        <f>IF(#REF!="","",#REF!)</f>
        <v>#REF!</v>
      </c>
      <c r="Q145" t="e">
        <f>IF(#REF!="","",#REF!)</f>
        <v>#REF!</v>
      </c>
      <c r="R145" t="e">
        <f>IF(#REF!="","",#REF!)</f>
        <v>#REF!</v>
      </c>
      <c r="S145" s="78"/>
      <c r="T145" t="e">
        <f>IF(#REF!="","",#REF!)</f>
        <v>#REF!</v>
      </c>
      <c r="U145" t="e">
        <f>IF(#REF!="","",#REF!)</f>
        <v>#REF!</v>
      </c>
      <c r="V145" t="e">
        <f>IF(#REF!="","",#REF!)</f>
        <v>#REF!</v>
      </c>
      <c r="W145" t="e">
        <f>IF(#REF!="","",#REF!)</f>
        <v>#REF!</v>
      </c>
      <c r="X145" s="37"/>
      <c r="Y145" s="108" t="e">
        <f>IF(#REF!="","",#REF!)</f>
        <v>#REF!</v>
      </c>
      <c r="Z145" s="35" t="e">
        <f>IF(#REF!="","",#REF!)</f>
        <v>#REF!</v>
      </c>
      <c r="AA145" s="34" t="str">
        <f>IF('Q1'!M200="","",'Q1'!M200)</f>
        <v/>
      </c>
      <c r="AB145" s="34" t="str">
        <f>IF('Q1'!N200="","",'Q1'!N200)</f>
        <v/>
      </c>
      <c r="AC145" s="34" t="str">
        <f>IF('Q1'!P200="","",'Q1'!P200)</f>
        <v/>
      </c>
      <c r="AD145" s="34" t="str">
        <f>IF('Q1'!Q200="","",'Q1'!Q200)</f>
        <v/>
      </c>
      <c r="AE145" s="34" t="str">
        <f>IF('Q1'!R200="","",'Q1'!R200)</f>
        <v/>
      </c>
      <c r="AF145" s="34" t="str">
        <f>IF('Q1'!S200="","",'Q1'!S200)</f>
        <v/>
      </c>
      <c r="AG145" s="34" t="str">
        <f>IF('Q1'!T200="","",'Q1'!T200)</f>
        <v/>
      </c>
      <c r="AH145" s="34" t="str">
        <f>IF('Q1'!U200="","",'Q1'!U200)</f>
        <v/>
      </c>
      <c r="AI145" s="34" t="str">
        <f>IF('Q1'!V200="","",'Q1'!V200)</f>
        <v/>
      </c>
      <c r="AJ145" s="43" t="str">
        <f>IF('Q1'!W200="","",'Q1'!W200)</f>
        <v/>
      </c>
      <c r="AK145" s="35" t="e">
        <f>IF('Q1'!#REF!="","",'Q1'!#REF!)</f>
        <v>#REF!</v>
      </c>
      <c r="AL145" s="34" t="e">
        <f>IF(#REF!="","",#REF!)</f>
        <v>#REF!</v>
      </c>
      <c r="AM145" s="34" t="e">
        <f>IF(#REF!="","",#REF!)</f>
        <v>#REF!</v>
      </c>
      <c r="AN145" s="34" t="e">
        <f>IF(#REF!="","",#REF!)</f>
        <v>#REF!</v>
      </c>
      <c r="AO145" s="34" t="e">
        <f>IF(#REF!="","",#REF!)</f>
        <v>#REF!</v>
      </c>
      <c r="AP145" s="34" t="e">
        <f>IF(#REF!="","",#REF!)</f>
        <v>#REF!</v>
      </c>
      <c r="AQ145" s="34" t="e">
        <f>IF(#REF!="","",#REF!)</f>
        <v>#REF!</v>
      </c>
      <c r="AR145" s="34" t="e">
        <f>IF(#REF!="","",#REF!)</f>
        <v>#REF!</v>
      </c>
      <c r="AS145" s="34" t="e">
        <f>IF(#REF!="","",#REF!)</f>
        <v>#REF!</v>
      </c>
      <c r="AT145" s="34" t="e">
        <f>IF(#REF!="","",#REF!)</f>
        <v>#REF!</v>
      </c>
      <c r="AU145" s="43" t="e">
        <f>IF(#REF!="","",#REF!)</f>
        <v>#REF!</v>
      </c>
      <c r="AV145" s="43" t="e">
        <f>IF(#REF!="","",#REF!)</f>
        <v>#REF!</v>
      </c>
      <c r="AW145" s="45" t="e">
        <f>IF(#REF!="","",#REF!)</f>
        <v>#REF!</v>
      </c>
      <c r="AX145" s="34" t="e">
        <f>IF(#REF!="","",#REF!)</f>
        <v>#REF!</v>
      </c>
      <c r="AY145" s="34" t="e">
        <f>IF(#REF!="","",#REF!)</f>
        <v>#REF!</v>
      </c>
      <c r="AZ145" s="34" t="e">
        <f>IF(#REF!="","",#REF!)</f>
        <v>#REF!</v>
      </c>
      <c r="BA145" s="34" t="e">
        <f>IF(#REF!="","",#REF!)</f>
        <v>#REF!</v>
      </c>
      <c r="BB145" s="34" t="e">
        <f>IF(#REF!="","",#REF!)</f>
        <v>#REF!</v>
      </c>
      <c r="BC145" s="34" t="e">
        <f>IF(#REF!="","",#REF!)</f>
        <v>#REF!</v>
      </c>
      <c r="BD145" s="34" t="e">
        <f>IF(#REF!="","",#REF!)</f>
        <v>#REF!</v>
      </c>
      <c r="BE145" s="34" t="e">
        <f>IF(#REF!="","",#REF!)</f>
        <v>#REF!</v>
      </c>
      <c r="BF145" s="35" t="e">
        <f>IF(#REF!="","",#REF!)</f>
        <v>#REF!</v>
      </c>
      <c r="BG145" s="35" t="e">
        <f>IF(#REF!="","",#REF!)</f>
        <v>#REF!</v>
      </c>
    </row>
    <row r="146" spans="5:59" ht="13.8" thickBot="1">
      <c r="E146" s="76" t="e">
        <f t="shared" si="10"/>
        <v>#REF!</v>
      </c>
      <c r="F146" s="39" t="e">
        <f>#REF!</f>
        <v>#REF!</v>
      </c>
      <c r="G146" s="39" t="e">
        <f>#REF!</f>
        <v>#REF!</v>
      </c>
      <c r="H146" s="39" t="e">
        <f>#REF!</f>
        <v>#REF!</v>
      </c>
      <c r="I146" s="39" t="e">
        <f>IF(#REF!="","",#REF!)</f>
        <v>#REF!</v>
      </c>
      <c r="J146" s="39" t="e">
        <f>IF(#REF!="","",#REF!)</f>
        <v>#REF!</v>
      </c>
      <c r="K146" s="39" t="e">
        <f>IF(#REF!="","",#REF!)</f>
        <v>#REF!</v>
      </c>
      <c r="L146" s="39" t="e">
        <f>IF(#REF!="","",#REF!)</f>
        <v>#REF!</v>
      </c>
      <c r="M146" s="39" t="e">
        <f>IF(#REF!="","",#REF!)</f>
        <v>#REF!</v>
      </c>
      <c r="N146" s="39" t="e">
        <f>IF(#REF!="","",#REF!)</f>
        <v>#REF!</v>
      </c>
      <c r="O146" s="39" t="e">
        <f>IF(#REF!="","",#REF!)</f>
        <v>#REF!</v>
      </c>
      <c r="P146" s="39" t="e">
        <f>IF(#REF!="","",#REF!)</f>
        <v>#REF!</v>
      </c>
      <c r="Q146" s="39" t="e">
        <f>IF(#REF!="","",#REF!)</f>
        <v>#REF!</v>
      </c>
      <c r="R146" s="39" t="e">
        <f>IF(#REF!="","",#REF!)</f>
        <v>#REF!</v>
      </c>
      <c r="S146" s="79"/>
      <c r="T146" s="39" t="e">
        <f>IF(#REF!="","",#REF!)</f>
        <v>#REF!</v>
      </c>
      <c r="U146" s="39" t="e">
        <f>IF(#REF!="","",#REF!)</f>
        <v>#REF!</v>
      </c>
      <c r="V146" s="39" t="e">
        <f>IF(#REF!="","",#REF!)</f>
        <v>#REF!</v>
      </c>
      <c r="W146" s="39" t="e">
        <f>IF(#REF!="","",#REF!)</f>
        <v>#REF!</v>
      </c>
      <c r="X146" s="38"/>
      <c r="Y146" s="109" t="e">
        <f>IF(#REF!="","",#REF!)</f>
        <v>#REF!</v>
      </c>
      <c r="Z146" s="40" t="e">
        <f>IF(#REF!="","",#REF!)</f>
        <v>#REF!</v>
      </c>
      <c r="AA146" s="41" t="str">
        <f>IF('Q1'!M201="","",'Q1'!M201)</f>
        <v/>
      </c>
      <c r="AB146" s="41" t="str">
        <f>IF('Q1'!N201="","",'Q1'!N201)</f>
        <v/>
      </c>
      <c r="AC146" s="41" t="str">
        <f>IF('Q1'!P201="","",'Q1'!P201)</f>
        <v/>
      </c>
      <c r="AD146" s="41" t="str">
        <f>IF('Q1'!Q201="","",'Q1'!Q201)</f>
        <v/>
      </c>
      <c r="AE146" s="41" t="str">
        <f>IF('Q1'!R201="","",'Q1'!R201)</f>
        <v/>
      </c>
      <c r="AF146" s="41" t="str">
        <f>IF('Q1'!S201="","",'Q1'!S201)</f>
        <v/>
      </c>
      <c r="AG146" s="41" t="str">
        <f>IF('Q1'!T201="","",'Q1'!T201)</f>
        <v/>
      </c>
      <c r="AH146" s="41" t="str">
        <f>IF('Q1'!U201="","",'Q1'!U201)</f>
        <v/>
      </c>
      <c r="AI146" s="41" t="str">
        <f>IF('Q1'!V201="","",'Q1'!V201)</f>
        <v/>
      </c>
      <c r="AJ146" s="41" t="str">
        <f>IF('Q1'!W201="","",'Q1'!W201)</f>
        <v/>
      </c>
      <c r="AK146" s="40" t="e">
        <f>IF('Q1'!#REF!="","",'Q1'!#REF!)</f>
        <v>#REF!</v>
      </c>
      <c r="AL146" s="41" t="e">
        <f>IF(#REF!="","",#REF!)</f>
        <v>#REF!</v>
      </c>
      <c r="AM146" s="41" t="e">
        <f>IF(#REF!="","",#REF!)</f>
        <v>#REF!</v>
      </c>
      <c r="AN146" s="41" t="e">
        <f>IF(#REF!="","",#REF!)</f>
        <v>#REF!</v>
      </c>
      <c r="AO146" s="41" t="e">
        <f>IF(#REF!="","",#REF!)</f>
        <v>#REF!</v>
      </c>
      <c r="AP146" s="41" t="e">
        <f>IF(#REF!="","",#REF!)</f>
        <v>#REF!</v>
      </c>
      <c r="AQ146" s="41" t="e">
        <f>IF(#REF!="","",#REF!)</f>
        <v>#REF!</v>
      </c>
      <c r="AR146" s="41" t="e">
        <f>IF(#REF!="","",#REF!)</f>
        <v>#REF!</v>
      </c>
      <c r="AS146" s="41" t="e">
        <f>IF(#REF!="","",#REF!)</f>
        <v>#REF!</v>
      </c>
      <c r="AT146" s="41" t="e">
        <f>IF(#REF!="","",#REF!)</f>
        <v>#REF!</v>
      </c>
      <c r="AU146" s="41" t="e">
        <f>IF(#REF!="","",#REF!)</f>
        <v>#REF!</v>
      </c>
      <c r="AV146" s="41" t="e">
        <f>IF(#REF!="","",#REF!)</f>
        <v>#REF!</v>
      </c>
      <c r="AW146" s="46" t="e">
        <f>IF(#REF!="","",#REF!)</f>
        <v>#REF!</v>
      </c>
      <c r="AX146" s="41" t="e">
        <f>IF(#REF!="","",#REF!)</f>
        <v>#REF!</v>
      </c>
      <c r="AY146" s="41" t="e">
        <f>IF(#REF!="","",#REF!)</f>
        <v>#REF!</v>
      </c>
      <c r="AZ146" s="41" t="e">
        <f>IF(#REF!="","",#REF!)</f>
        <v>#REF!</v>
      </c>
      <c r="BA146" s="41" t="e">
        <f>IF(#REF!="","",#REF!)</f>
        <v>#REF!</v>
      </c>
      <c r="BB146" s="41" t="e">
        <f>IF(#REF!="","",#REF!)</f>
        <v>#REF!</v>
      </c>
      <c r="BC146" s="41" t="e">
        <f>IF(#REF!="","",#REF!)</f>
        <v>#REF!</v>
      </c>
      <c r="BD146" s="41" t="e">
        <f>IF(#REF!="","",#REF!)</f>
        <v>#REF!</v>
      </c>
      <c r="BE146" s="41" t="e">
        <f>IF(#REF!="","",#REF!)</f>
        <v>#REF!</v>
      </c>
      <c r="BF146" s="40" t="e">
        <f>IF(#REF!="","",#REF!)</f>
        <v>#REF!</v>
      </c>
      <c r="BG146" s="40" t="e">
        <f>IF(#REF!="","",#REF!)</f>
        <v>#REF!</v>
      </c>
    </row>
    <row r="147" spans="5:59">
      <c r="E147" s="44" t="e">
        <f t="shared" si="10"/>
        <v>#REF!</v>
      </c>
      <c r="F147" t="e">
        <f>#REF!</f>
        <v>#REF!</v>
      </c>
      <c r="G147" t="e">
        <f>#REF!</f>
        <v>#REF!</v>
      </c>
      <c r="H147" t="e">
        <f>#REF!</f>
        <v>#REF!</v>
      </c>
      <c r="I147" t="e">
        <f>IF(#REF!="","",#REF!)</f>
        <v>#REF!</v>
      </c>
      <c r="J147" t="e">
        <f>IF(#REF!="","",#REF!)</f>
        <v>#REF!</v>
      </c>
      <c r="K147" t="e">
        <f>IF(#REF!="","",#REF!)</f>
        <v>#REF!</v>
      </c>
      <c r="L147" t="e">
        <f>IF(#REF!="","",#REF!)</f>
        <v>#REF!</v>
      </c>
      <c r="M147" t="e">
        <f>IF(#REF!="","",#REF!)</f>
        <v>#REF!</v>
      </c>
      <c r="N147" t="e">
        <f>IF(#REF!="","",#REF!)</f>
        <v>#REF!</v>
      </c>
      <c r="O147" t="e">
        <f>IF(#REF!="","",#REF!)</f>
        <v>#REF!</v>
      </c>
      <c r="P147" t="e">
        <f>IF(#REF!="","",#REF!)</f>
        <v>#REF!</v>
      </c>
      <c r="Q147" t="e">
        <f>IF(#REF!="","",#REF!)</f>
        <v>#REF!</v>
      </c>
      <c r="R147" t="e">
        <f>IF(#REF!="","",#REF!)</f>
        <v>#REF!</v>
      </c>
      <c r="S147" s="77" t="e">
        <f>IF(AND(#REF!="",#REF!=""),"",IF(#REF!="",#REF!,#REF!))</f>
        <v>#REF!</v>
      </c>
      <c r="T147" t="e">
        <f>IF(#REF!="","",#REF!)</f>
        <v>#REF!</v>
      </c>
      <c r="U147" t="e">
        <f>IF(#REF!="","",#REF!)</f>
        <v>#REF!</v>
      </c>
      <c r="V147" t="e">
        <f>IF(#REF!="","",#REF!)</f>
        <v>#REF!</v>
      </c>
      <c r="W147" t="e">
        <f>IF(#REF!="","",#REF!)</f>
        <v>#REF!</v>
      </c>
      <c r="X147" s="42" t="e">
        <f>IF(#REF!="","",#REF!)</f>
        <v>#REF!</v>
      </c>
      <c r="Y147" s="108" t="e">
        <f>IF(#REF!="","",#REF!)</f>
        <v>#REF!</v>
      </c>
      <c r="Z147" s="35" t="e">
        <f>IF(#REF!="","",#REF!)</f>
        <v>#REF!</v>
      </c>
      <c r="AA147" s="34" t="str">
        <f>IF('Q1'!M208="","",'Q1'!M208)</f>
        <v/>
      </c>
      <c r="AB147" s="34" t="str">
        <f>IF('Q1'!N208="","",'Q1'!N208)</f>
        <v/>
      </c>
      <c r="AC147" s="34" t="str">
        <f>IF('Q1'!P208="","",'Q1'!P208)</f>
        <v/>
      </c>
      <c r="AD147" s="34" t="str">
        <f>IF('Q1'!Q208="","",'Q1'!Q208)</f>
        <v/>
      </c>
      <c r="AE147" s="34" t="str">
        <f>IF('Q1'!R208="","",'Q1'!R208)</f>
        <v/>
      </c>
      <c r="AF147" s="34" t="str">
        <f>IF('Q1'!S208="","",'Q1'!S208)</f>
        <v/>
      </c>
      <c r="AG147" s="34" t="str">
        <f>IF('Q1'!T208="","",'Q1'!T208)</f>
        <v/>
      </c>
      <c r="AH147" s="34" t="str">
        <f>IF('Q1'!U208="","",'Q1'!U208)</f>
        <v/>
      </c>
      <c r="AI147" s="34" t="str">
        <f>IF('Q1'!V208="","",'Q1'!V208)</f>
        <v/>
      </c>
      <c r="AJ147" s="43" t="str">
        <f>IF('Q1'!W208="","",'Q1'!W208)</f>
        <v/>
      </c>
      <c r="AK147" s="35" t="e">
        <f>IF('Q1'!#REF!="","",'Q1'!#REF!)</f>
        <v>#REF!</v>
      </c>
      <c r="AL147" s="34" t="e">
        <f>IF(#REF!="","",#REF!)</f>
        <v>#REF!</v>
      </c>
      <c r="AM147" s="34" t="e">
        <f>IF(#REF!="","",#REF!)</f>
        <v>#REF!</v>
      </c>
      <c r="AN147" s="34" t="e">
        <f>IF(#REF!="","",#REF!)</f>
        <v>#REF!</v>
      </c>
      <c r="AO147" s="34" t="e">
        <f>IF(#REF!="","",#REF!)</f>
        <v>#REF!</v>
      </c>
      <c r="AP147" s="34" t="e">
        <f>IF(#REF!="","",#REF!)</f>
        <v>#REF!</v>
      </c>
      <c r="AQ147" s="34" t="e">
        <f>IF(#REF!="","",#REF!)</f>
        <v>#REF!</v>
      </c>
      <c r="AR147" s="34" t="e">
        <f>IF(#REF!="","",#REF!)</f>
        <v>#REF!</v>
      </c>
      <c r="AS147" s="34" t="e">
        <f>IF(#REF!="","",#REF!)</f>
        <v>#REF!</v>
      </c>
      <c r="AT147" s="34" t="e">
        <f>IF(#REF!="","",#REF!)</f>
        <v>#REF!</v>
      </c>
      <c r="AU147" s="43" t="e">
        <f>IF(#REF!="","",#REF!)</f>
        <v>#REF!</v>
      </c>
      <c r="AV147" s="43" t="e">
        <f>IF(#REF!="","",#REF!)</f>
        <v>#REF!</v>
      </c>
      <c r="AW147" s="45" t="e">
        <f>IF(#REF!="","",#REF!)</f>
        <v>#REF!</v>
      </c>
      <c r="AX147" s="34" t="e">
        <f>IF(#REF!="","",#REF!)</f>
        <v>#REF!</v>
      </c>
      <c r="AY147" s="34" t="e">
        <f>IF(#REF!="","",#REF!)</f>
        <v>#REF!</v>
      </c>
      <c r="AZ147" s="34" t="e">
        <f>IF(#REF!="","",#REF!)</f>
        <v>#REF!</v>
      </c>
      <c r="BA147" s="34" t="e">
        <f>IF(#REF!="","",#REF!)</f>
        <v>#REF!</v>
      </c>
      <c r="BB147" s="34" t="e">
        <f>IF(#REF!="","",#REF!)</f>
        <v>#REF!</v>
      </c>
      <c r="BC147" s="34" t="e">
        <f>IF(#REF!="","",#REF!)</f>
        <v>#REF!</v>
      </c>
      <c r="BD147" s="34" t="e">
        <f>IF(#REF!="","",#REF!)</f>
        <v>#REF!</v>
      </c>
      <c r="BE147" s="34" t="e">
        <f>IF(#REF!="","",#REF!)</f>
        <v>#REF!</v>
      </c>
      <c r="BF147" s="35" t="e">
        <f>IF(#REF!="","",#REF!)</f>
        <v>#REF!</v>
      </c>
      <c r="BG147" s="35" t="e">
        <f>IF(#REF!="","",#REF!)</f>
        <v>#REF!</v>
      </c>
    </row>
    <row r="148" spans="5:59">
      <c r="E148" s="44" t="e">
        <f t="shared" si="10"/>
        <v>#REF!</v>
      </c>
      <c r="F148" t="e">
        <f>#REF!</f>
        <v>#REF!</v>
      </c>
      <c r="G148" t="e">
        <f>#REF!</f>
        <v>#REF!</v>
      </c>
      <c r="H148" t="e">
        <f>#REF!</f>
        <v>#REF!</v>
      </c>
      <c r="I148" t="e">
        <f>IF(#REF!="","",#REF!)</f>
        <v>#REF!</v>
      </c>
      <c r="J148" t="e">
        <f>IF(#REF!="","",#REF!)</f>
        <v>#REF!</v>
      </c>
      <c r="K148" t="e">
        <f>IF(#REF!="","",#REF!)</f>
        <v>#REF!</v>
      </c>
      <c r="L148" t="e">
        <f>IF(#REF!="","",#REF!)</f>
        <v>#REF!</v>
      </c>
      <c r="M148" t="e">
        <f>IF(#REF!="","",#REF!)</f>
        <v>#REF!</v>
      </c>
      <c r="N148" t="e">
        <f>IF(#REF!="","",#REF!)</f>
        <v>#REF!</v>
      </c>
      <c r="O148" t="e">
        <f>IF(#REF!="","",#REF!)</f>
        <v>#REF!</v>
      </c>
      <c r="P148" t="e">
        <f>IF(#REF!="","",#REF!)</f>
        <v>#REF!</v>
      </c>
      <c r="Q148" t="e">
        <f>IF(#REF!="","",#REF!)</f>
        <v>#REF!</v>
      </c>
      <c r="R148" t="e">
        <f>IF(#REF!="","",#REF!)</f>
        <v>#REF!</v>
      </c>
      <c r="S148" s="78"/>
      <c r="T148" t="e">
        <f>IF(#REF!="","",#REF!)</f>
        <v>#REF!</v>
      </c>
      <c r="U148" t="e">
        <f>IF(#REF!="","",#REF!)</f>
        <v>#REF!</v>
      </c>
      <c r="V148" t="e">
        <f>IF(#REF!="","",#REF!)</f>
        <v>#REF!</v>
      </c>
      <c r="W148" t="e">
        <f>IF(#REF!="","",#REF!)</f>
        <v>#REF!</v>
      </c>
      <c r="X148" s="37"/>
      <c r="Y148" s="108" t="e">
        <f>IF(#REF!="","",#REF!)</f>
        <v>#REF!</v>
      </c>
      <c r="Z148" s="35" t="e">
        <f>IF(#REF!="","",#REF!)</f>
        <v>#REF!</v>
      </c>
      <c r="AA148" s="34" t="str">
        <f>IF('Q1'!M209="","",'Q1'!M209)</f>
        <v/>
      </c>
      <c r="AB148" s="34" t="str">
        <f>IF('Q1'!N209="","",'Q1'!N209)</f>
        <v/>
      </c>
      <c r="AC148" s="34" t="str">
        <f>IF('Q1'!P209="","",'Q1'!P209)</f>
        <v/>
      </c>
      <c r="AD148" s="34" t="str">
        <f>IF('Q1'!Q209="","",'Q1'!Q209)</f>
        <v/>
      </c>
      <c r="AE148" s="34" t="str">
        <f>IF('Q1'!R209="","",'Q1'!R209)</f>
        <v/>
      </c>
      <c r="AF148" s="34" t="str">
        <f>IF('Q1'!S209="","",'Q1'!S209)</f>
        <v/>
      </c>
      <c r="AG148" s="34" t="str">
        <f>IF('Q1'!T209="","",'Q1'!T209)</f>
        <v/>
      </c>
      <c r="AH148" s="34" t="str">
        <f>IF('Q1'!U209="","",'Q1'!U209)</f>
        <v/>
      </c>
      <c r="AI148" s="34" t="str">
        <f>IF('Q1'!V209="","",'Q1'!V209)</f>
        <v/>
      </c>
      <c r="AJ148" s="43" t="str">
        <f>IF('Q1'!W209="","",'Q1'!W209)</f>
        <v/>
      </c>
      <c r="AK148" s="35" t="e">
        <f>IF('Q1'!#REF!="","",'Q1'!#REF!)</f>
        <v>#REF!</v>
      </c>
      <c r="AL148" s="34" t="e">
        <f>IF(#REF!="","",#REF!)</f>
        <v>#REF!</v>
      </c>
      <c r="AM148" s="34" t="e">
        <f>IF(#REF!="","",#REF!)</f>
        <v>#REF!</v>
      </c>
      <c r="AN148" s="34" t="e">
        <f>IF(#REF!="","",#REF!)</f>
        <v>#REF!</v>
      </c>
      <c r="AO148" s="34" t="e">
        <f>IF(#REF!="","",#REF!)</f>
        <v>#REF!</v>
      </c>
      <c r="AP148" s="34" t="e">
        <f>IF(#REF!="","",#REF!)</f>
        <v>#REF!</v>
      </c>
      <c r="AQ148" s="34" t="e">
        <f>IF(#REF!="","",#REF!)</f>
        <v>#REF!</v>
      </c>
      <c r="AR148" s="34" t="e">
        <f>IF(#REF!="","",#REF!)</f>
        <v>#REF!</v>
      </c>
      <c r="AS148" s="34" t="e">
        <f>IF(#REF!="","",#REF!)</f>
        <v>#REF!</v>
      </c>
      <c r="AT148" s="34" t="e">
        <f>IF(#REF!="","",#REF!)</f>
        <v>#REF!</v>
      </c>
      <c r="AU148" s="43" t="e">
        <f>IF(#REF!="","",#REF!)</f>
        <v>#REF!</v>
      </c>
      <c r="AV148" s="43" t="e">
        <f>IF(#REF!="","",#REF!)</f>
        <v>#REF!</v>
      </c>
      <c r="AW148" s="45" t="e">
        <f>IF(#REF!="","",#REF!)</f>
        <v>#REF!</v>
      </c>
      <c r="AX148" s="34" t="e">
        <f>IF(#REF!="","",#REF!)</f>
        <v>#REF!</v>
      </c>
      <c r="AY148" s="34" t="e">
        <f>IF(#REF!="","",#REF!)</f>
        <v>#REF!</v>
      </c>
      <c r="AZ148" s="34" t="e">
        <f>IF(#REF!="","",#REF!)</f>
        <v>#REF!</v>
      </c>
      <c r="BA148" s="34" t="e">
        <f>IF(#REF!="","",#REF!)</f>
        <v>#REF!</v>
      </c>
      <c r="BB148" s="34" t="e">
        <f>IF(#REF!="","",#REF!)</f>
        <v>#REF!</v>
      </c>
      <c r="BC148" s="34" t="e">
        <f>IF(#REF!="","",#REF!)</f>
        <v>#REF!</v>
      </c>
      <c r="BD148" s="34" t="e">
        <f>IF(#REF!="","",#REF!)</f>
        <v>#REF!</v>
      </c>
      <c r="BE148" s="34" t="e">
        <f>IF(#REF!="","",#REF!)</f>
        <v>#REF!</v>
      </c>
      <c r="BF148" s="35" t="e">
        <f>IF(#REF!="","",#REF!)</f>
        <v>#REF!</v>
      </c>
      <c r="BG148" s="35" t="e">
        <f>IF(#REF!="","",#REF!)</f>
        <v>#REF!</v>
      </c>
    </row>
    <row r="149" spans="5:59">
      <c r="E149" s="44" t="e">
        <f t="shared" si="10"/>
        <v>#REF!</v>
      </c>
      <c r="F149" t="e">
        <f>#REF!</f>
        <v>#REF!</v>
      </c>
      <c r="G149" t="e">
        <f>#REF!</f>
        <v>#REF!</v>
      </c>
      <c r="H149" t="e">
        <f>#REF!</f>
        <v>#REF!</v>
      </c>
      <c r="I149" t="e">
        <f>IF(#REF!="","",#REF!)</f>
        <v>#REF!</v>
      </c>
      <c r="J149" t="e">
        <f>IF(#REF!="","",#REF!)</f>
        <v>#REF!</v>
      </c>
      <c r="K149" t="e">
        <f>IF(#REF!="","",#REF!)</f>
        <v>#REF!</v>
      </c>
      <c r="L149" t="e">
        <f>IF(#REF!="","",#REF!)</f>
        <v>#REF!</v>
      </c>
      <c r="M149" t="e">
        <f>IF(#REF!="","",#REF!)</f>
        <v>#REF!</v>
      </c>
      <c r="N149" t="e">
        <f>IF(#REF!="","",#REF!)</f>
        <v>#REF!</v>
      </c>
      <c r="O149" t="e">
        <f>IF(#REF!="","",#REF!)</f>
        <v>#REF!</v>
      </c>
      <c r="P149" t="e">
        <f>IF(#REF!="","",#REF!)</f>
        <v>#REF!</v>
      </c>
      <c r="Q149" t="e">
        <f>IF(#REF!="","",#REF!)</f>
        <v>#REF!</v>
      </c>
      <c r="R149" t="e">
        <f>IF(#REF!="","",#REF!)</f>
        <v>#REF!</v>
      </c>
      <c r="S149" s="78"/>
      <c r="T149" t="e">
        <f>IF(#REF!="","",#REF!)</f>
        <v>#REF!</v>
      </c>
      <c r="U149" t="e">
        <f>IF(#REF!="","",#REF!)</f>
        <v>#REF!</v>
      </c>
      <c r="V149" t="e">
        <f>IF(#REF!="","",#REF!)</f>
        <v>#REF!</v>
      </c>
      <c r="W149" t="e">
        <f>IF(#REF!="","",#REF!)</f>
        <v>#REF!</v>
      </c>
      <c r="X149" s="37"/>
      <c r="Y149" s="108" t="e">
        <f>IF(#REF!="","",#REF!)</f>
        <v>#REF!</v>
      </c>
      <c r="Z149" s="35" t="e">
        <f>IF(#REF!="","",#REF!)</f>
        <v>#REF!</v>
      </c>
      <c r="AA149" s="34" t="str">
        <f>IF('Q1'!M210="","",'Q1'!M210)</f>
        <v/>
      </c>
      <c r="AB149" s="34" t="str">
        <f>IF('Q1'!N210="","",'Q1'!N210)</f>
        <v/>
      </c>
      <c r="AC149" s="34" t="str">
        <f>IF('Q1'!P210="","",'Q1'!P210)</f>
        <v/>
      </c>
      <c r="AD149" s="34" t="str">
        <f>IF('Q1'!Q210="","",'Q1'!Q210)</f>
        <v/>
      </c>
      <c r="AE149" s="34" t="str">
        <f>IF('Q1'!R210="","",'Q1'!R210)</f>
        <v/>
      </c>
      <c r="AF149" s="34" t="str">
        <f>IF('Q1'!S210="","",'Q1'!S210)</f>
        <v/>
      </c>
      <c r="AG149" s="34" t="str">
        <f>IF('Q1'!T210="","",'Q1'!T210)</f>
        <v/>
      </c>
      <c r="AH149" s="34" t="str">
        <f>IF('Q1'!U210="","",'Q1'!U210)</f>
        <v/>
      </c>
      <c r="AI149" s="34" t="str">
        <f>IF('Q1'!V210="","",'Q1'!V210)</f>
        <v/>
      </c>
      <c r="AJ149" s="43" t="str">
        <f>IF('Q1'!W210="","",'Q1'!W210)</f>
        <v/>
      </c>
      <c r="AK149" s="35" t="e">
        <f>IF('Q1'!#REF!="","",'Q1'!#REF!)</f>
        <v>#REF!</v>
      </c>
      <c r="AL149" s="34" t="e">
        <f>IF(#REF!="","",#REF!)</f>
        <v>#REF!</v>
      </c>
      <c r="AM149" s="34" t="e">
        <f>IF(#REF!="","",#REF!)</f>
        <v>#REF!</v>
      </c>
      <c r="AN149" s="34" t="e">
        <f>IF(#REF!="","",#REF!)</f>
        <v>#REF!</v>
      </c>
      <c r="AO149" s="34" t="e">
        <f>IF(#REF!="","",#REF!)</f>
        <v>#REF!</v>
      </c>
      <c r="AP149" s="34" t="e">
        <f>IF(#REF!="","",#REF!)</f>
        <v>#REF!</v>
      </c>
      <c r="AQ149" s="34" t="e">
        <f>IF(#REF!="","",#REF!)</f>
        <v>#REF!</v>
      </c>
      <c r="AR149" s="34" t="e">
        <f>IF(#REF!="","",#REF!)</f>
        <v>#REF!</v>
      </c>
      <c r="AS149" s="34" t="e">
        <f>IF(#REF!="","",#REF!)</f>
        <v>#REF!</v>
      </c>
      <c r="AT149" s="34" t="e">
        <f>IF(#REF!="","",#REF!)</f>
        <v>#REF!</v>
      </c>
      <c r="AU149" s="43" t="e">
        <f>IF(#REF!="","",#REF!)</f>
        <v>#REF!</v>
      </c>
      <c r="AV149" s="43" t="e">
        <f>IF(#REF!="","",#REF!)</f>
        <v>#REF!</v>
      </c>
      <c r="AW149" s="45" t="e">
        <f>IF(#REF!="","",#REF!)</f>
        <v>#REF!</v>
      </c>
      <c r="AX149" s="34" t="e">
        <f>IF(#REF!="","",#REF!)</f>
        <v>#REF!</v>
      </c>
      <c r="AY149" s="34" t="e">
        <f>IF(#REF!="","",#REF!)</f>
        <v>#REF!</v>
      </c>
      <c r="AZ149" s="34" t="e">
        <f>IF(#REF!="","",#REF!)</f>
        <v>#REF!</v>
      </c>
      <c r="BA149" s="34" t="e">
        <f>IF(#REF!="","",#REF!)</f>
        <v>#REF!</v>
      </c>
      <c r="BB149" s="34" t="e">
        <f>IF(#REF!="","",#REF!)</f>
        <v>#REF!</v>
      </c>
      <c r="BC149" s="34" t="e">
        <f>IF(#REF!="","",#REF!)</f>
        <v>#REF!</v>
      </c>
      <c r="BD149" s="34" t="e">
        <f>IF(#REF!="","",#REF!)</f>
        <v>#REF!</v>
      </c>
      <c r="BE149" s="34" t="e">
        <f>IF(#REF!="","",#REF!)</f>
        <v>#REF!</v>
      </c>
      <c r="BF149" s="35" t="e">
        <f>IF(#REF!="","",#REF!)</f>
        <v>#REF!</v>
      </c>
      <c r="BG149" s="35" t="e">
        <f>IF(#REF!="","",#REF!)</f>
        <v>#REF!</v>
      </c>
    </row>
    <row r="150" spans="5:59">
      <c r="E150" s="44" t="e">
        <f t="shared" si="10"/>
        <v>#REF!</v>
      </c>
      <c r="F150" t="e">
        <f>#REF!</f>
        <v>#REF!</v>
      </c>
      <c r="G150" t="e">
        <f>#REF!</f>
        <v>#REF!</v>
      </c>
      <c r="H150" t="e">
        <f>#REF!</f>
        <v>#REF!</v>
      </c>
      <c r="I150" t="e">
        <f>IF(#REF!="","",#REF!)</f>
        <v>#REF!</v>
      </c>
      <c r="J150" t="e">
        <f>IF(#REF!="","",#REF!)</f>
        <v>#REF!</v>
      </c>
      <c r="K150" t="e">
        <f>IF(#REF!="","",#REF!)</f>
        <v>#REF!</v>
      </c>
      <c r="L150" t="e">
        <f>IF(#REF!="","",#REF!)</f>
        <v>#REF!</v>
      </c>
      <c r="M150" t="e">
        <f>IF(#REF!="","",#REF!)</f>
        <v>#REF!</v>
      </c>
      <c r="N150" t="e">
        <f>IF(#REF!="","",#REF!)</f>
        <v>#REF!</v>
      </c>
      <c r="O150" t="e">
        <f>IF(#REF!="","",#REF!)</f>
        <v>#REF!</v>
      </c>
      <c r="P150" t="e">
        <f>IF(#REF!="","",#REF!)</f>
        <v>#REF!</v>
      </c>
      <c r="Q150" t="e">
        <f>IF(#REF!="","",#REF!)</f>
        <v>#REF!</v>
      </c>
      <c r="R150" t="e">
        <f>IF(#REF!="","",#REF!)</f>
        <v>#REF!</v>
      </c>
      <c r="S150" s="78"/>
      <c r="T150" t="e">
        <f>IF(#REF!="","",#REF!)</f>
        <v>#REF!</v>
      </c>
      <c r="U150" t="e">
        <f>IF(#REF!="","",#REF!)</f>
        <v>#REF!</v>
      </c>
      <c r="V150" t="e">
        <f>IF(#REF!="","",#REF!)</f>
        <v>#REF!</v>
      </c>
      <c r="W150" t="e">
        <f>IF(#REF!="","",#REF!)</f>
        <v>#REF!</v>
      </c>
      <c r="X150" s="37"/>
      <c r="Y150" s="108" t="e">
        <f>IF(#REF!="","",#REF!)</f>
        <v>#REF!</v>
      </c>
      <c r="Z150" s="35" t="e">
        <f>IF(#REF!="","",#REF!)</f>
        <v>#REF!</v>
      </c>
      <c r="AA150" s="34" t="str">
        <f>IF('Q1'!M211="","",'Q1'!M211)</f>
        <v/>
      </c>
      <c r="AB150" s="34" t="str">
        <f>IF('Q1'!N211="","",'Q1'!N211)</f>
        <v/>
      </c>
      <c r="AC150" s="34" t="str">
        <f>IF('Q1'!P211="","",'Q1'!P211)</f>
        <v/>
      </c>
      <c r="AD150" s="34" t="str">
        <f>IF('Q1'!Q211="","",'Q1'!Q211)</f>
        <v/>
      </c>
      <c r="AE150" s="34" t="str">
        <f>IF('Q1'!R211="","",'Q1'!R211)</f>
        <v/>
      </c>
      <c r="AF150" s="34" t="str">
        <f>IF('Q1'!S211="","",'Q1'!S211)</f>
        <v/>
      </c>
      <c r="AG150" s="34" t="str">
        <f>IF('Q1'!T211="","",'Q1'!T211)</f>
        <v/>
      </c>
      <c r="AH150" s="34" t="str">
        <f>IF('Q1'!U211="","",'Q1'!U211)</f>
        <v/>
      </c>
      <c r="AI150" s="34" t="str">
        <f>IF('Q1'!V211="","",'Q1'!V211)</f>
        <v/>
      </c>
      <c r="AJ150" s="43" t="str">
        <f>IF('Q1'!W211="","",'Q1'!W211)</f>
        <v/>
      </c>
      <c r="AK150" s="35" t="e">
        <f>IF('Q1'!#REF!="","",'Q1'!#REF!)</f>
        <v>#REF!</v>
      </c>
      <c r="AL150" s="34" t="e">
        <f>IF(#REF!="","",#REF!)</f>
        <v>#REF!</v>
      </c>
      <c r="AM150" s="34" t="e">
        <f>IF(#REF!="","",#REF!)</f>
        <v>#REF!</v>
      </c>
      <c r="AN150" s="34" t="e">
        <f>IF(#REF!="","",#REF!)</f>
        <v>#REF!</v>
      </c>
      <c r="AO150" s="34" t="e">
        <f>IF(#REF!="","",#REF!)</f>
        <v>#REF!</v>
      </c>
      <c r="AP150" s="34" t="e">
        <f>IF(#REF!="","",#REF!)</f>
        <v>#REF!</v>
      </c>
      <c r="AQ150" s="34" t="e">
        <f>IF(#REF!="","",#REF!)</f>
        <v>#REF!</v>
      </c>
      <c r="AR150" s="34" t="e">
        <f>IF(#REF!="","",#REF!)</f>
        <v>#REF!</v>
      </c>
      <c r="AS150" s="34" t="e">
        <f>IF(#REF!="","",#REF!)</f>
        <v>#REF!</v>
      </c>
      <c r="AT150" s="34" t="e">
        <f>IF(#REF!="","",#REF!)</f>
        <v>#REF!</v>
      </c>
      <c r="AU150" s="43" t="e">
        <f>IF(#REF!="","",#REF!)</f>
        <v>#REF!</v>
      </c>
      <c r="AV150" s="43" t="e">
        <f>IF(#REF!="","",#REF!)</f>
        <v>#REF!</v>
      </c>
      <c r="AW150" s="45" t="e">
        <f>IF(#REF!="","",#REF!)</f>
        <v>#REF!</v>
      </c>
      <c r="AX150" s="34" t="e">
        <f>IF(#REF!="","",#REF!)</f>
        <v>#REF!</v>
      </c>
      <c r="AY150" s="34" t="e">
        <f>IF(#REF!="","",#REF!)</f>
        <v>#REF!</v>
      </c>
      <c r="AZ150" s="34" t="e">
        <f>IF(#REF!="","",#REF!)</f>
        <v>#REF!</v>
      </c>
      <c r="BA150" s="34" t="e">
        <f>IF(#REF!="","",#REF!)</f>
        <v>#REF!</v>
      </c>
      <c r="BB150" s="34" t="e">
        <f>IF(#REF!="","",#REF!)</f>
        <v>#REF!</v>
      </c>
      <c r="BC150" s="34" t="e">
        <f>IF(#REF!="","",#REF!)</f>
        <v>#REF!</v>
      </c>
      <c r="BD150" s="34" t="e">
        <f>IF(#REF!="","",#REF!)</f>
        <v>#REF!</v>
      </c>
      <c r="BE150" s="34" t="e">
        <f>IF(#REF!="","",#REF!)</f>
        <v>#REF!</v>
      </c>
      <c r="BF150" s="35" t="e">
        <f>IF(#REF!="","",#REF!)</f>
        <v>#REF!</v>
      </c>
      <c r="BG150" s="35" t="e">
        <f>IF(#REF!="","",#REF!)</f>
        <v>#REF!</v>
      </c>
    </row>
    <row r="151" spans="5:59">
      <c r="E151" s="44" t="e">
        <f t="shared" si="10"/>
        <v>#REF!</v>
      </c>
      <c r="F151" t="e">
        <f>#REF!</f>
        <v>#REF!</v>
      </c>
      <c r="G151" t="e">
        <f>#REF!</f>
        <v>#REF!</v>
      </c>
      <c r="H151" t="e">
        <f>#REF!</f>
        <v>#REF!</v>
      </c>
      <c r="I151" t="e">
        <f>IF(#REF!="","",#REF!)</f>
        <v>#REF!</v>
      </c>
      <c r="J151" t="e">
        <f>IF(#REF!="","",#REF!)</f>
        <v>#REF!</v>
      </c>
      <c r="K151" t="e">
        <f>IF(#REF!="","",#REF!)</f>
        <v>#REF!</v>
      </c>
      <c r="L151" t="e">
        <f>IF(#REF!="","",#REF!)</f>
        <v>#REF!</v>
      </c>
      <c r="M151" t="e">
        <f>IF(#REF!="","",#REF!)</f>
        <v>#REF!</v>
      </c>
      <c r="N151" t="e">
        <f>IF(#REF!="","",#REF!)</f>
        <v>#REF!</v>
      </c>
      <c r="O151" t="e">
        <f>IF(#REF!="","",#REF!)</f>
        <v>#REF!</v>
      </c>
      <c r="P151" t="e">
        <f>IF(#REF!="","",#REF!)</f>
        <v>#REF!</v>
      </c>
      <c r="Q151" t="e">
        <f>IF(#REF!="","",#REF!)</f>
        <v>#REF!</v>
      </c>
      <c r="R151" t="e">
        <f>IF(#REF!="","",#REF!)</f>
        <v>#REF!</v>
      </c>
      <c r="S151" s="78"/>
      <c r="T151" t="e">
        <f>IF(#REF!="","",#REF!)</f>
        <v>#REF!</v>
      </c>
      <c r="U151" t="e">
        <f>IF(#REF!="","",#REF!)</f>
        <v>#REF!</v>
      </c>
      <c r="V151" t="e">
        <f>IF(#REF!="","",#REF!)</f>
        <v>#REF!</v>
      </c>
      <c r="W151" t="e">
        <f>IF(#REF!="","",#REF!)</f>
        <v>#REF!</v>
      </c>
      <c r="X151" s="37"/>
      <c r="Y151" s="108" t="e">
        <f>IF(#REF!="","",#REF!)</f>
        <v>#REF!</v>
      </c>
      <c r="Z151" s="35" t="e">
        <f>IF(#REF!="","",#REF!)</f>
        <v>#REF!</v>
      </c>
      <c r="AA151" s="34" t="str">
        <f>IF('Q1'!M212="","",'Q1'!M212)</f>
        <v/>
      </c>
      <c r="AB151" s="34" t="str">
        <f>IF('Q1'!N212="","",'Q1'!N212)</f>
        <v/>
      </c>
      <c r="AC151" s="34" t="str">
        <f>IF('Q1'!P212="","",'Q1'!P212)</f>
        <v/>
      </c>
      <c r="AD151" s="34" t="str">
        <f>IF('Q1'!Q212="","",'Q1'!Q212)</f>
        <v/>
      </c>
      <c r="AE151" s="34" t="str">
        <f>IF('Q1'!R212="","",'Q1'!R212)</f>
        <v/>
      </c>
      <c r="AF151" s="34" t="str">
        <f>IF('Q1'!S212="","",'Q1'!S212)</f>
        <v/>
      </c>
      <c r="AG151" s="34" t="str">
        <f>IF('Q1'!T212="","",'Q1'!T212)</f>
        <v/>
      </c>
      <c r="AH151" s="34" t="str">
        <f>IF('Q1'!U212="","",'Q1'!U212)</f>
        <v/>
      </c>
      <c r="AI151" s="34" t="str">
        <f>IF('Q1'!V212="","",'Q1'!V212)</f>
        <v/>
      </c>
      <c r="AJ151" s="43" t="str">
        <f>IF('Q1'!W212="","",'Q1'!W212)</f>
        <v/>
      </c>
      <c r="AK151" s="35" t="e">
        <f>IF('Q1'!#REF!="","",'Q1'!#REF!)</f>
        <v>#REF!</v>
      </c>
      <c r="AL151" s="34" t="e">
        <f>IF(#REF!="","",#REF!)</f>
        <v>#REF!</v>
      </c>
      <c r="AM151" s="34" t="e">
        <f>IF(#REF!="","",#REF!)</f>
        <v>#REF!</v>
      </c>
      <c r="AN151" s="34" t="e">
        <f>IF(#REF!="","",#REF!)</f>
        <v>#REF!</v>
      </c>
      <c r="AO151" s="34" t="e">
        <f>IF(#REF!="","",#REF!)</f>
        <v>#REF!</v>
      </c>
      <c r="AP151" s="34" t="e">
        <f>IF(#REF!="","",#REF!)</f>
        <v>#REF!</v>
      </c>
      <c r="AQ151" s="34" t="e">
        <f>IF(#REF!="","",#REF!)</f>
        <v>#REF!</v>
      </c>
      <c r="AR151" s="34" t="e">
        <f>IF(#REF!="","",#REF!)</f>
        <v>#REF!</v>
      </c>
      <c r="AS151" s="34" t="e">
        <f>IF(#REF!="","",#REF!)</f>
        <v>#REF!</v>
      </c>
      <c r="AT151" s="34" t="e">
        <f>IF(#REF!="","",#REF!)</f>
        <v>#REF!</v>
      </c>
      <c r="AU151" s="43" t="e">
        <f>IF(#REF!="","",#REF!)</f>
        <v>#REF!</v>
      </c>
      <c r="AV151" s="43" t="e">
        <f>IF(#REF!="","",#REF!)</f>
        <v>#REF!</v>
      </c>
      <c r="AW151" s="45" t="e">
        <f>IF(#REF!="","",#REF!)</f>
        <v>#REF!</v>
      </c>
      <c r="AX151" s="34" t="e">
        <f>IF(#REF!="","",#REF!)</f>
        <v>#REF!</v>
      </c>
      <c r="AY151" s="34" t="e">
        <f>IF(#REF!="","",#REF!)</f>
        <v>#REF!</v>
      </c>
      <c r="AZ151" s="34" t="e">
        <f>IF(#REF!="","",#REF!)</f>
        <v>#REF!</v>
      </c>
      <c r="BA151" s="34" t="e">
        <f>IF(#REF!="","",#REF!)</f>
        <v>#REF!</v>
      </c>
      <c r="BB151" s="34" t="e">
        <f>IF(#REF!="","",#REF!)</f>
        <v>#REF!</v>
      </c>
      <c r="BC151" s="34" t="e">
        <f>IF(#REF!="","",#REF!)</f>
        <v>#REF!</v>
      </c>
      <c r="BD151" s="34" t="e">
        <f>IF(#REF!="","",#REF!)</f>
        <v>#REF!</v>
      </c>
      <c r="BE151" s="34" t="e">
        <f>IF(#REF!="","",#REF!)</f>
        <v>#REF!</v>
      </c>
      <c r="BF151" s="35" t="e">
        <f>IF(#REF!="","",#REF!)</f>
        <v>#REF!</v>
      </c>
      <c r="BG151" s="35" t="e">
        <f>IF(#REF!="","",#REF!)</f>
        <v>#REF!</v>
      </c>
    </row>
    <row r="152" spans="5:59">
      <c r="E152" s="44" t="e">
        <f t="shared" si="10"/>
        <v>#REF!</v>
      </c>
      <c r="F152" t="e">
        <f>#REF!</f>
        <v>#REF!</v>
      </c>
      <c r="G152" t="e">
        <f>#REF!</f>
        <v>#REF!</v>
      </c>
      <c r="H152" t="e">
        <f>#REF!</f>
        <v>#REF!</v>
      </c>
      <c r="I152" t="e">
        <f>IF(#REF!="","",#REF!)</f>
        <v>#REF!</v>
      </c>
      <c r="J152" t="e">
        <f>IF(#REF!="","",#REF!)</f>
        <v>#REF!</v>
      </c>
      <c r="K152" t="e">
        <f>IF(#REF!="","",#REF!)</f>
        <v>#REF!</v>
      </c>
      <c r="L152" t="e">
        <f>IF(#REF!="","",#REF!)</f>
        <v>#REF!</v>
      </c>
      <c r="M152" t="e">
        <f>IF(#REF!="","",#REF!)</f>
        <v>#REF!</v>
      </c>
      <c r="N152" t="e">
        <f>IF(#REF!="","",#REF!)</f>
        <v>#REF!</v>
      </c>
      <c r="O152" t="e">
        <f>IF(#REF!="","",#REF!)</f>
        <v>#REF!</v>
      </c>
      <c r="P152" t="e">
        <f>IF(#REF!="","",#REF!)</f>
        <v>#REF!</v>
      </c>
      <c r="Q152" t="e">
        <f>IF(#REF!="","",#REF!)</f>
        <v>#REF!</v>
      </c>
      <c r="R152" t="e">
        <f>IF(#REF!="","",#REF!)</f>
        <v>#REF!</v>
      </c>
      <c r="S152" s="78"/>
      <c r="T152" t="e">
        <f>IF(#REF!="","",#REF!)</f>
        <v>#REF!</v>
      </c>
      <c r="U152" t="e">
        <f>IF(#REF!="","",#REF!)</f>
        <v>#REF!</v>
      </c>
      <c r="V152" t="e">
        <f>IF(#REF!="","",#REF!)</f>
        <v>#REF!</v>
      </c>
      <c r="W152" t="e">
        <f>IF(#REF!="","",#REF!)</f>
        <v>#REF!</v>
      </c>
      <c r="X152" s="37"/>
      <c r="Y152" s="108" t="e">
        <f>IF(#REF!="","",#REF!)</f>
        <v>#REF!</v>
      </c>
      <c r="Z152" s="35" t="e">
        <f>IF(#REF!="","",#REF!)</f>
        <v>#REF!</v>
      </c>
      <c r="AA152" s="34" t="str">
        <f>IF('Q1'!M213="","",'Q1'!M213)</f>
        <v/>
      </c>
      <c r="AB152" s="34" t="str">
        <f>IF('Q1'!N213="","",'Q1'!N213)</f>
        <v/>
      </c>
      <c r="AC152" s="34" t="str">
        <f>IF('Q1'!P213="","",'Q1'!P213)</f>
        <v/>
      </c>
      <c r="AD152" s="34" t="str">
        <f>IF('Q1'!Q213="","",'Q1'!Q213)</f>
        <v/>
      </c>
      <c r="AE152" s="34" t="str">
        <f>IF('Q1'!R213="","",'Q1'!R213)</f>
        <v/>
      </c>
      <c r="AF152" s="34" t="str">
        <f>IF('Q1'!S213="","",'Q1'!S213)</f>
        <v/>
      </c>
      <c r="AG152" s="34" t="str">
        <f>IF('Q1'!T213="","",'Q1'!T213)</f>
        <v/>
      </c>
      <c r="AH152" s="34" t="str">
        <f>IF('Q1'!U213="","",'Q1'!U213)</f>
        <v/>
      </c>
      <c r="AI152" s="34" t="str">
        <f>IF('Q1'!V213="","",'Q1'!V213)</f>
        <v/>
      </c>
      <c r="AJ152" s="43" t="str">
        <f>IF('Q1'!W213="","",'Q1'!W213)</f>
        <v/>
      </c>
      <c r="AK152" s="35" t="e">
        <f>IF('Q1'!#REF!="","",'Q1'!#REF!)</f>
        <v>#REF!</v>
      </c>
      <c r="AL152" s="34" t="e">
        <f>IF(#REF!="","",#REF!)</f>
        <v>#REF!</v>
      </c>
      <c r="AM152" s="34" t="e">
        <f>IF(#REF!="","",#REF!)</f>
        <v>#REF!</v>
      </c>
      <c r="AN152" s="34" t="e">
        <f>IF(#REF!="","",#REF!)</f>
        <v>#REF!</v>
      </c>
      <c r="AO152" s="34" t="e">
        <f>IF(#REF!="","",#REF!)</f>
        <v>#REF!</v>
      </c>
      <c r="AP152" s="34" t="e">
        <f>IF(#REF!="","",#REF!)</f>
        <v>#REF!</v>
      </c>
      <c r="AQ152" s="34" t="e">
        <f>IF(#REF!="","",#REF!)</f>
        <v>#REF!</v>
      </c>
      <c r="AR152" s="34" t="e">
        <f>IF(#REF!="","",#REF!)</f>
        <v>#REF!</v>
      </c>
      <c r="AS152" s="34" t="e">
        <f>IF(#REF!="","",#REF!)</f>
        <v>#REF!</v>
      </c>
      <c r="AT152" s="34" t="e">
        <f>IF(#REF!="","",#REF!)</f>
        <v>#REF!</v>
      </c>
      <c r="AU152" s="43" t="e">
        <f>IF(#REF!="","",#REF!)</f>
        <v>#REF!</v>
      </c>
      <c r="AV152" s="43" t="e">
        <f>IF(#REF!="","",#REF!)</f>
        <v>#REF!</v>
      </c>
      <c r="AW152" s="45" t="e">
        <f>IF(#REF!="","",#REF!)</f>
        <v>#REF!</v>
      </c>
      <c r="AX152" s="34" t="e">
        <f>IF(#REF!="","",#REF!)</f>
        <v>#REF!</v>
      </c>
      <c r="AY152" s="34" t="e">
        <f>IF(#REF!="","",#REF!)</f>
        <v>#REF!</v>
      </c>
      <c r="AZ152" s="34" t="e">
        <f>IF(#REF!="","",#REF!)</f>
        <v>#REF!</v>
      </c>
      <c r="BA152" s="34" t="e">
        <f>IF(#REF!="","",#REF!)</f>
        <v>#REF!</v>
      </c>
      <c r="BB152" s="34" t="e">
        <f>IF(#REF!="","",#REF!)</f>
        <v>#REF!</v>
      </c>
      <c r="BC152" s="34" t="e">
        <f>IF(#REF!="","",#REF!)</f>
        <v>#REF!</v>
      </c>
      <c r="BD152" s="34" t="e">
        <f>IF(#REF!="","",#REF!)</f>
        <v>#REF!</v>
      </c>
      <c r="BE152" s="34" t="e">
        <f>IF(#REF!="","",#REF!)</f>
        <v>#REF!</v>
      </c>
      <c r="BF152" s="35" t="e">
        <f>IF(#REF!="","",#REF!)</f>
        <v>#REF!</v>
      </c>
      <c r="BG152" s="35" t="e">
        <f>IF(#REF!="","",#REF!)</f>
        <v>#REF!</v>
      </c>
    </row>
    <row r="153" spans="5:59">
      <c r="E153" s="44" t="e">
        <f t="shared" si="10"/>
        <v>#REF!</v>
      </c>
      <c r="F153" t="e">
        <f>#REF!</f>
        <v>#REF!</v>
      </c>
      <c r="G153" t="e">
        <f>#REF!</f>
        <v>#REF!</v>
      </c>
      <c r="H153" t="e">
        <f>#REF!</f>
        <v>#REF!</v>
      </c>
      <c r="I153" t="e">
        <f>IF(#REF!="","",#REF!)</f>
        <v>#REF!</v>
      </c>
      <c r="J153" t="e">
        <f>IF(#REF!="","",#REF!)</f>
        <v>#REF!</v>
      </c>
      <c r="K153" t="e">
        <f>IF(#REF!="","",#REF!)</f>
        <v>#REF!</v>
      </c>
      <c r="L153" t="e">
        <f>IF(#REF!="","",#REF!)</f>
        <v>#REF!</v>
      </c>
      <c r="M153" t="e">
        <f>IF(#REF!="","",#REF!)</f>
        <v>#REF!</v>
      </c>
      <c r="N153" t="e">
        <f>IF(#REF!="","",#REF!)</f>
        <v>#REF!</v>
      </c>
      <c r="O153" t="e">
        <f>IF(#REF!="","",#REF!)</f>
        <v>#REF!</v>
      </c>
      <c r="P153" t="e">
        <f>IF(#REF!="","",#REF!)</f>
        <v>#REF!</v>
      </c>
      <c r="Q153" t="e">
        <f>IF(#REF!="","",#REF!)</f>
        <v>#REF!</v>
      </c>
      <c r="R153" t="e">
        <f>IF(#REF!="","",#REF!)</f>
        <v>#REF!</v>
      </c>
      <c r="S153" s="78"/>
      <c r="T153" t="e">
        <f>IF(#REF!="","",#REF!)</f>
        <v>#REF!</v>
      </c>
      <c r="U153" t="e">
        <f>IF(#REF!="","",#REF!)</f>
        <v>#REF!</v>
      </c>
      <c r="V153" t="e">
        <f>IF(#REF!="","",#REF!)</f>
        <v>#REF!</v>
      </c>
      <c r="W153" t="e">
        <f>IF(#REF!="","",#REF!)</f>
        <v>#REF!</v>
      </c>
      <c r="X153" s="37"/>
      <c r="Y153" s="108" t="e">
        <f>IF(#REF!="","",#REF!)</f>
        <v>#REF!</v>
      </c>
      <c r="Z153" s="35" t="e">
        <f>IF(#REF!="","",#REF!)</f>
        <v>#REF!</v>
      </c>
      <c r="AA153" s="34" t="str">
        <f>IF('Q1'!M214="","",'Q1'!M214)</f>
        <v/>
      </c>
      <c r="AB153" s="34" t="str">
        <f>IF('Q1'!N214="","",'Q1'!N214)</f>
        <v/>
      </c>
      <c r="AC153" s="34" t="str">
        <f>IF('Q1'!P214="","",'Q1'!P214)</f>
        <v/>
      </c>
      <c r="AD153" s="34" t="str">
        <f>IF('Q1'!Q214="","",'Q1'!Q214)</f>
        <v/>
      </c>
      <c r="AE153" s="34" t="str">
        <f>IF('Q1'!R214="","",'Q1'!R214)</f>
        <v/>
      </c>
      <c r="AF153" s="34" t="str">
        <f>IF('Q1'!S214="","",'Q1'!S214)</f>
        <v/>
      </c>
      <c r="AG153" s="34" t="str">
        <f>IF('Q1'!T214="","",'Q1'!T214)</f>
        <v/>
      </c>
      <c r="AH153" s="34" t="str">
        <f>IF('Q1'!U214="","",'Q1'!U214)</f>
        <v/>
      </c>
      <c r="AI153" s="34" t="str">
        <f>IF('Q1'!V214="","",'Q1'!V214)</f>
        <v/>
      </c>
      <c r="AJ153" s="43" t="str">
        <f>IF('Q1'!W214="","",'Q1'!W214)</f>
        <v/>
      </c>
      <c r="AK153" s="35" t="e">
        <f>IF('Q1'!#REF!="","",'Q1'!#REF!)</f>
        <v>#REF!</v>
      </c>
      <c r="AL153" s="34" t="e">
        <f>IF(#REF!="","",#REF!)</f>
        <v>#REF!</v>
      </c>
      <c r="AM153" s="34" t="e">
        <f>IF(#REF!="","",#REF!)</f>
        <v>#REF!</v>
      </c>
      <c r="AN153" s="34" t="e">
        <f>IF(#REF!="","",#REF!)</f>
        <v>#REF!</v>
      </c>
      <c r="AO153" s="34" t="e">
        <f>IF(#REF!="","",#REF!)</f>
        <v>#REF!</v>
      </c>
      <c r="AP153" s="34" t="e">
        <f>IF(#REF!="","",#REF!)</f>
        <v>#REF!</v>
      </c>
      <c r="AQ153" s="34" t="e">
        <f>IF(#REF!="","",#REF!)</f>
        <v>#REF!</v>
      </c>
      <c r="AR153" s="34" t="e">
        <f>IF(#REF!="","",#REF!)</f>
        <v>#REF!</v>
      </c>
      <c r="AS153" s="34" t="e">
        <f>IF(#REF!="","",#REF!)</f>
        <v>#REF!</v>
      </c>
      <c r="AT153" s="34" t="e">
        <f>IF(#REF!="","",#REF!)</f>
        <v>#REF!</v>
      </c>
      <c r="AU153" s="43" t="e">
        <f>IF(#REF!="","",#REF!)</f>
        <v>#REF!</v>
      </c>
      <c r="AV153" s="43" t="e">
        <f>IF(#REF!="","",#REF!)</f>
        <v>#REF!</v>
      </c>
      <c r="AW153" s="45" t="e">
        <f>IF(#REF!="","",#REF!)</f>
        <v>#REF!</v>
      </c>
      <c r="AX153" s="34" t="e">
        <f>IF(#REF!="","",#REF!)</f>
        <v>#REF!</v>
      </c>
      <c r="AY153" s="34" t="e">
        <f>IF(#REF!="","",#REF!)</f>
        <v>#REF!</v>
      </c>
      <c r="AZ153" s="34" t="e">
        <f>IF(#REF!="","",#REF!)</f>
        <v>#REF!</v>
      </c>
      <c r="BA153" s="34" t="e">
        <f>IF(#REF!="","",#REF!)</f>
        <v>#REF!</v>
      </c>
      <c r="BB153" s="34" t="e">
        <f>IF(#REF!="","",#REF!)</f>
        <v>#REF!</v>
      </c>
      <c r="BC153" s="34" t="e">
        <f>IF(#REF!="","",#REF!)</f>
        <v>#REF!</v>
      </c>
      <c r="BD153" s="34" t="e">
        <f>IF(#REF!="","",#REF!)</f>
        <v>#REF!</v>
      </c>
      <c r="BE153" s="34" t="e">
        <f>IF(#REF!="","",#REF!)</f>
        <v>#REF!</v>
      </c>
      <c r="BF153" s="35" t="e">
        <f>IF(#REF!="","",#REF!)</f>
        <v>#REF!</v>
      </c>
      <c r="BG153" s="35" t="e">
        <f>IF(#REF!="","",#REF!)</f>
        <v>#REF!</v>
      </c>
    </row>
    <row r="154" spans="5:59">
      <c r="E154" s="44" t="e">
        <f t="shared" si="10"/>
        <v>#REF!</v>
      </c>
      <c r="F154" t="e">
        <f>#REF!</f>
        <v>#REF!</v>
      </c>
      <c r="G154" t="e">
        <f>#REF!</f>
        <v>#REF!</v>
      </c>
      <c r="H154" t="e">
        <f>#REF!</f>
        <v>#REF!</v>
      </c>
      <c r="I154" t="e">
        <f>IF(#REF!="","",#REF!)</f>
        <v>#REF!</v>
      </c>
      <c r="J154" t="e">
        <f>IF(#REF!="","",#REF!)</f>
        <v>#REF!</v>
      </c>
      <c r="K154" t="e">
        <f>IF(#REF!="","",#REF!)</f>
        <v>#REF!</v>
      </c>
      <c r="L154" t="e">
        <f>IF(#REF!="","",#REF!)</f>
        <v>#REF!</v>
      </c>
      <c r="M154" t="e">
        <f>IF(#REF!="","",#REF!)</f>
        <v>#REF!</v>
      </c>
      <c r="N154" t="e">
        <f>IF(#REF!="","",#REF!)</f>
        <v>#REF!</v>
      </c>
      <c r="O154" t="e">
        <f>IF(#REF!="","",#REF!)</f>
        <v>#REF!</v>
      </c>
      <c r="P154" t="e">
        <f>IF(#REF!="","",#REF!)</f>
        <v>#REF!</v>
      </c>
      <c r="Q154" t="e">
        <f>IF(#REF!="","",#REF!)</f>
        <v>#REF!</v>
      </c>
      <c r="R154" t="e">
        <f>IF(#REF!="","",#REF!)</f>
        <v>#REF!</v>
      </c>
      <c r="S154" s="78"/>
      <c r="T154" t="e">
        <f>IF(#REF!="","",#REF!)</f>
        <v>#REF!</v>
      </c>
      <c r="U154" t="e">
        <f>IF(#REF!="","",#REF!)</f>
        <v>#REF!</v>
      </c>
      <c r="V154" t="e">
        <f>IF(#REF!="","",#REF!)</f>
        <v>#REF!</v>
      </c>
      <c r="W154" t="e">
        <f>IF(#REF!="","",#REF!)</f>
        <v>#REF!</v>
      </c>
      <c r="X154" s="37"/>
      <c r="Y154" s="108" t="e">
        <f>IF(#REF!="","",#REF!)</f>
        <v>#REF!</v>
      </c>
      <c r="Z154" s="35" t="e">
        <f>IF(#REF!="","",#REF!)</f>
        <v>#REF!</v>
      </c>
      <c r="AA154" s="34" t="str">
        <f>IF('Q1'!M215="","",'Q1'!M215)</f>
        <v/>
      </c>
      <c r="AB154" s="34" t="str">
        <f>IF('Q1'!N215="","",'Q1'!N215)</f>
        <v/>
      </c>
      <c r="AC154" s="34" t="str">
        <f>IF('Q1'!P215="","",'Q1'!P215)</f>
        <v/>
      </c>
      <c r="AD154" s="34" t="str">
        <f>IF('Q1'!Q215="","",'Q1'!Q215)</f>
        <v/>
      </c>
      <c r="AE154" s="34" t="str">
        <f>IF('Q1'!R215="","",'Q1'!R215)</f>
        <v/>
      </c>
      <c r="AF154" s="34" t="str">
        <f>IF('Q1'!S215="","",'Q1'!S215)</f>
        <v/>
      </c>
      <c r="AG154" s="34" t="str">
        <f>IF('Q1'!T215="","",'Q1'!T215)</f>
        <v/>
      </c>
      <c r="AH154" s="34" t="str">
        <f>IF('Q1'!U215="","",'Q1'!U215)</f>
        <v/>
      </c>
      <c r="AI154" s="34" t="str">
        <f>IF('Q1'!V215="","",'Q1'!V215)</f>
        <v/>
      </c>
      <c r="AJ154" s="43" t="str">
        <f>IF('Q1'!W215="","",'Q1'!W215)</f>
        <v/>
      </c>
      <c r="AK154" s="35" t="e">
        <f>IF('Q1'!#REF!="","",'Q1'!#REF!)</f>
        <v>#REF!</v>
      </c>
      <c r="AL154" s="34" t="e">
        <f>IF(#REF!="","",#REF!)</f>
        <v>#REF!</v>
      </c>
      <c r="AM154" s="34" t="e">
        <f>IF(#REF!="","",#REF!)</f>
        <v>#REF!</v>
      </c>
      <c r="AN154" s="34" t="e">
        <f>IF(#REF!="","",#REF!)</f>
        <v>#REF!</v>
      </c>
      <c r="AO154" s="34" t="e">
        <f>IF(#REF!="","",#REF!)</f>
        <v>#REF!</v>
      </c>
      <c r="AP154" s="34" t="e">
        <f>IF(#REF!="","",#REF!)</f>
        <v>#REF!</v>
      </c>
      <c r="AQ154" s="34" t="e">
        <f>IF(#REF!="","",#REF!)</f>
        <v>#REF!</v>
      </c>
      <c r="AR154" s="34" t="e">
        <f>IF(#REF!="","",#REF!)</f>
        <v>#REF!</v>
      </c>
      <c r="AS154" s="34" t="e">
        <f>IF(#REF!="","",#REF!)</f>
        <v>#REF!</v>
      </c>
      <c r="AT154" s="34" t="e">
        <f>IF(#REF!="","",#REF!)</f>
        <v>#REF!</v>
      </c>
      <c r="AU154" s="43" t="e">
        <f>IF(#REF!="","",#REF!)</f>
        <v>#REF!</v>
      </c>
      <c r="AV154" s="43" t="e">
        <f>IF(#REF!="","",#REF!)</f>
        <v>#REF!</v>
      </c>
      <c r="AW154" s="45" t="e">
        <f>IF(#REF!="","",#REF!)</f>
        <v>#REF!</v>
      </c>
      <c r="AX154" s="34" t="e">
        <f>IF(#REF!="","",#REF!)</f>
        <v>#REF!</v>
      </c>
      <c r="AY154" s="34" t="e">
        <f>IF(#REF!="","",#REF!)</f>
        <v>#REF!</v>
      </c>
      <c r="AZ154" s="34" t="e">
        <f>IF(#REF!="","",#REF!)</f>
        <v>#REF!</v>
      </c>
      <c r="BA154" s="34" t="e">
        <f>IF(#REF!="","",#REF!)</f>
        <v>#REF!</v>
      </c>
      <c r="BB154" s="34" t="e">
        <f>IF(#REF!="","",#REF!)</f>
        <v>#REF!</v>
      </c>
      <c r="BC154" s="34" t="e">
        <f>IF(#REF!="","",#REF!)</f>
        <v>#REF!</v>
      </c>
      <c r="BD154" s="34" t="e">
        <f>IF(#REF!="","",#REF!)</f>
        <v>#REF!</v>
      </c>
      <c r="BE154" s="34" t="e">
        <f>IF(#REF!="","",#REF!)</f>
        <v>#REF!</v>
      </c>
      <c r="BF154" s="35" t="e">
        <f>IF(#REF!="","",#REF!)</f>
        <v>#REF!</v>
      </c>
      <c r="BG154" s="35" t="e">
        <f>IF(#REF!="","",#REF!)</f>
        <v>#REF!</v>
      </c>
    </row>
    <row r="155" spans="5:59">
      <c r="E155" s="44" t="e">
        <f t="shared" si="10"/>
        <v>#REF!</v>
      </c>
      <c r="F155" t="e">
        <f>#REF!</f>
        <v>#REF!</v>
      </c>
      <c r="G155" t="e">
        <f>#REF!</f>
        <v>#REF!</v>
      </c>
      <c r="H155" t="e">
        <f>#REF!</f>
        <v>#REF!</v>
      </c>
      <c r="I155" t="e">
        <f>IF(#REF!="","",#REF!)</f>
        <v>#REF!</v>
      </c>
      <c r="J155" t="e">
        <f>IF(#REF!="","",#REF!)</f>
        <v>#REF!</v>
      </c>
      <c r="K155" t="e">
        <f>IF(#REF!="","",#REF!)</f>
        <v>#REF!</v>
      </c>
      <c r="L155" t="e">
        <f>IF(#REF!="","",#REF!)</f>
        <v>#REF!</v>
      </c>
      <c r="M155" t="e">
        <f>IF(#REF!="","",#REF!)</f>
        <v>#REF!</v>
      </c>
      <c r="N155" t="e">
        <f>IF(#REF!="","",#REF!)</f>
        <v>#REF!</v>
      </c>
      <c r="O155" t="e">
        <f>IF(#REF!="","",#REF!)</f>
        <v>#REF!</v>
      </c>
      <c r="P155" t="e">
        <f>IF(#REF!="","",#REF!)</f>
        <v>#REF!</v>
      </c>
      <c r="Q155" t="e">
        <f>IF(#REF!="","",#REF!)</f>
        <v>#REF!</v>
      </c>
      <c r="R155" t="e">
        <f>IF(#REF!="","",#REF!)</f>
        <v>#REF!</v>
      </c>
      <c r="S155" s="78"/>
      <c r="T155" t="e">
        <f>IF(#REF!="","",#REF!)</f>
        <v>#REF!</v>
      </c>
      <c r="U155" t="e">
        <f>IF(#REF!="","",#REF!)</f>
        <v>#REF!</v>
      </c>
      <c r="V155" t="e">
        <f>IF(#REF!="","",#REF!)</f>
        <v>#REF!</v>
      </c>
      <c r="W155" t="e">
        <f>IF(#REF!="","",#REF!)</f>
        <v>#REF!</v>
      </c>
      <c r="X155" s="37"/>
      <c r="Y155" s="108" t="e">
        <f>IF(#REF!="","",#REF!)</f>
        <v>#REF!</v>
      </c>
      <c r="Z155" s="35" t="e">
        <f>IF(#REF!="","",#REF!)</f>
        <v>#REF!</v>
      </c>
      <c r="AA155" s="34" t="str">
        <f>IF('Q1'!M216="","",'Q1'!M216)</f>
        <v/>
      </c>
      <c r="AB155" s="34" t="str">
        <f>IF('Q1'!N216="","",'Q1'!N216)</f>
        <v/>
      </c>
      <c r="AC155" s="34" t="str">
        <f>IF('Q1'!P216="","",'Q1'!P216)</f>
        <v/>
      </c>
      <c r="AD155" s="34" t="str">
        <f>IF('Q1'!Q216="","",'Q1'!Q216)</f>
        <v/>
      </c>
      <c r="AE155" s="34" t="str">
        <f>IF('Q1'!R216="","",'Q1'!R216)</f>
        <v/>
      </c>
      <c r="AF155" s="34" t="str">
        <f>IF('Q1'!S216="","",'Q1'!S216)</f>
        <v/>
      </c>
      <c r="AG155" s="34" t="str">
        <f>IF('Q1'!T216="","",'Q1'!T216)</f>
        <v/>
      </c>
      <c r="AH155" s="34" t="str">
        <f>IF('Q1'!U216="","",'Q1'!U216)</f>
        <v/>
      </c>
      <c r="AI155" s="34" t="str">
        <f>IF('Q1'!V216="","",'Q1'!V216)</f>
        <v/>
      </c>
      <c r="AJ155" s="43" t="str">
        <f>IF('Q1'!W216="","",'Q1'!W216)</f>
        <v/>
      </c>
      <c r="AK155" s="35" t="e">
        <f>IF('Q1'!#REF!="","",'Q1'!#REF!)</f>
        <v>#REF!</v>
      </c>
      <c r="AL155" s="34" t="e">
        <f>IF(#REF!="","",#REF!)</f>
        <v>#REF!</v>
      </c>
      <c r="AM155" s="34" t="e">
        <f>IF(#REF!="","",#REF!)</f>
        <v>#REF!</v>
      </c>
      <c r="AN155" s="34" t="e">
        <f>IF(#REF!="","",#REF!)</f>
        <v>#REF!</v>
      </c>
      <c r="AO155" s="34" t="e">
        <f>IF(#REF!="","",#REF!)</f>
        <v>#REF!</v>
      </c>
      <c r="AP155" s="34" t="e">
        <f>IF(#REF!="","",#REF!)</f>
        <v>#REF!</v>
      </c>
      <c r="AQ155" s="34" t="e">
        <f>IF(#REF!="","",#REF!)</f>
        <v>#REF!</v>
      </c>
      <c r="AR155" s="34" t="e">
        <f>IF(#REF!="","",#REF!)</f>
        <v>#REF!</v>
      </c>
      <c r="AS155" s="34" t="e">
        <f>IF(#REF!="","",#REF!)</f>
        <v>#REF!</v>
      </c>
      <c r="AT155" s="34" t="e">
        <f>IF(#REF!="","",#REF!)</f>
        <v>#REF!</v>
      </c>
      <c r="AU155" s="43" t="e">
        <f>IF(#REF!="","",#REF!)</f>
        <v>#REF!</v>
      </c>
      <c r="AV155" s="43" t="e">
        <f>IF(#REF!="","",#REF!)</f>
        <v>#REF!</v>
      </c>
      <c r="AW155" s="45" t="e">
        <f>IF(#REF!="","",#REF!)</f>
        <v>#REF!</v>
      </c>
      <c r="AX155" s="34" t="e">
        <f>IF(#REF!="","",#REF!)</f>
        <v>#REF!</v>
      </c>
      <c r="AY155" s="34" t="e">
        <f>IF(#REF!="","",#REF!)</f>
        <v>#REF!</v>
      </c>
      <c r="AZ155" s="34" t="e">
        <f>IF(#REF!="","",#REF!)</f>
        <v>#REF!</v>
      </c>
      <c r="BA155" s="34" t="e">
        <f>IF(#REF!="","",#REF!)</f>
        <v>#REF!</v>
      </c>
      <c r="BB155" s="34" t="e">
        <f>IF(#REF!="","",#REF!)</f>
        <v>#REF!</v>
      </c>
      <c r="BC155" s="34" t="e">
        <f>IF(#REF!="","",#REF!)</f>
        <v>#REF!</v>
      </c>
      <c r="BD155" s="34" t="e">
        <f>IF(#REF!="","",#REF!)</f>
        <v>#REF!</v>
      </c>
      <c r="BE155" s="34" t="e">
        <f>IF(#REF!="","",#REF!)</f>
        <v>#REF!</v>
      </c>
      <c r="BF155" s="35" t="e">
        <f>IF(#REF!="","",#REF!)</f>
        <v>#REF!</v>
      </c>
      <c r="BG155" s="35" t="e">
        <f>IF(#REF!="","",#REF!)</f>
        <v>#REF!</v>
      </c>
    </row>
    <row r="156" spans="5:59">
      <c r="E156" s="44" t="e">
        <f t="shared" si="10"/>
        <v>#REF!</v>
      </c>
      <c r="F156" t="e">
        <f>#REF!</f>
        <v>#REF!</v>
      </c>
      <c r="G156" t="e">
        <f>#REF!</f>
        <v>#REF!</v>
      </c>
      <c r="H156" t="e">
        <f>#REF!</f>
        <v>#REF!</v>
      </c>
      <c r="I156" t="e">
        <f>IF(#REF!="","",#REF!)</f>
        <v>#REF!</v>
      </c>
      <c r="J156" t="e">
        <f>IF(#REF!="","",#REF!)</f>
        <v>#REF!</v>
      </c>
      <c r="K156" t="e">
        <f>IF(#REF!="","",#REF!)</f>
        <v>#REF!</v>
      </c>
      <c r="L156" t="e">
        <f>IF(#REF!="","",#REF!)</f>
        <v>#REF!</v>
      </c>
      <c r="M156" t="e">
        <f>IF(#REF!="","",#REF!)</f>
        <v>#REF!</v>
      </c>
      <c r="N156" t="e">
        <f>IF(#REF!="","",#REF!)</f>
        <v>#REF!</v>
      </c>
      <c r="O156" t="e">
        <f>IF(#REF!="","",#REF!)</f>
        <v>#REF!</v>
      </c>
      <c r="P156" t="e">
        <f>IF(#REF!="","",#REF!)</f>
        <v>#REF!</v>
      </c>
      <c r="Q156" t="e">
        <f>IF(#REF!="","",#REF!)</f>
        <v>#REF!</v>
      </c>
      <c r="R156" t="e">
        <f>IF(#REF!="","",#REF!)</f>
        <v>#REF!</v>
      </c>
      <c r="S156" s="78"/>
      <c r="T156" t="e">
        <f>IF(#REF!="","",#REF!)</f>
        <v>#REF!</v>
      </c>
      <c r="U156" t="e">
        <f>IF(#REF!="","",#REF!)</f>
        <v>#REF!</v>
      </c>
      <c r="V156" t="e">
        <f>IF(#REF!="","",#REF!)</f>
        <v>#REF!</v>
      </c>
      <c r="W156" t="e">
        <f>IF(#REF!="","",#REF!)</f>
        <v>#REF!</v>
      </c>
      <c r="X156" s="37"/>
      <c r="Y156" s="108" t="e">
        <f>IF(#REF!="","",#REF!)</f>
        <v>#REF!</v>
      </c>
      <c r="Z156" s="35" t="e">
        <f>IF(#REF!="","",#REF!)</f>
        <v>#REF!</v>
      </c>
      <c r="AA156" s="34" t="str">
        <f>IF('Q1'!M217="","",'Q1'!M217)</f>
        <v/>
      </c>
      <c r="AB156" s="34" t="str">
        <f>IF('Q1'!N217="","",'Q1'!N217)</f>
        <v/>
      </c>
      <c r="AC156" s="34" t="str">
        <f>IF('Q1'!P217="","",'Q1'!P217)</f>
        <v/>
      </c>
      <c r="AD156" s="34" t="str">
        <f>IF('Q1'!Q217="","",'Q1'!Q217)</f>
        <v/>
      </c>
      <c r="AE156" s="34" t="str">
        <f>IF('Q1'!R217="","",'Q1'!R217)</f>
        <v/>
      </c>
      <c r="AF156" s="34" t="str">
        <f>IF('Q1'!S217="","",'Q1'!S217)</f>
        <v/>
      </c>
      <c r="AG156" s="34" t="str">
        <f>IF('Q1'!T217="","",'Q1'!T217)</f>
        <v/>
      </c>
      <c r="AH156" s="34" t="str">
        <f>IF('Q1'!U217="","",'Q1'!U217)</f>
        <v/>
      </c>
      <c r="AI156" s="34" t="str">
        <f>IF('Q1'!V217="","",'Q1'!V217)</f>
        <v/>
      </c>
      <c r="AJ156" s="43" t="str">
        <f>IF('Q1'!W217="","",'Q1'!W217)</f>
        <v/>
      </c>
      <c r="AK156" s="35" t="e">
        <f>IF('Q1'!#REF!="","",'Q1'!#REF!)</f>
        <v>#REF!</v>
      </c>
      <c r="AL156" s="34" t="e">
        <f>IF(#REF!="","",#REF!)</f>
        <v>#REF!</v>
      </c>
      <c r="AM156" s="34" t="e">
        <f>IF(#REF!="","",#REF!)</f>
        <v>#REF!</v>
      </c>
      <c r="AN156" s="34" t="e">
        <f>IF(#REF!="","",#REF!)</f>
        <v>#REF!</v>
      </c>
      <c r="AO156" s="34" t="e">
        <f>IF(#REF!="","",#REF!)</f>
        <v>#REF!</v>
      </c>
      <c r="AP156" s="34" t="e">
        <f>IF(#REF!="","",#REF!)</f>
        <v>#REF!</v>
      </c>
      <c r="AQ156" s="34" t="e">
        <f>IF(#REF!="","",#REF!)</f>
        <v>#REF!</v>
      </c>
      <c r="AR156" s="34" t="e">
        <f>IF(#REF!="","",#REF!)</f>
        <v>#REF!</v>
      </c>
      <c r="AS156" s="34" t="e">
        <f>IF(#REF!="","",#REF!)</f>
        <v>#REF!</v>
      </c>
      <c r="AT156" s="34" t="e">
        <f>IF(#REF!="","",#REF!)</f>
        <v>#REF!</v>
      </c>
      <c r="AU156" s="43" t="e">
        <f>IF(#REF!="","",#REF!)</f>
        <v>#REF!</v>
      </c>
      <c r="AV156" s="43" t="e">
        <f>IF(#REF!="","",#REF!)</f>
        <v>#REF!</v>
      </c>
      <c r="AW156" s="45" t="e">
        <f>IF(#REF!="","",#REF!)</f>
        <v>#REF!</v>
      </c>
      <c r="AX156" s="34" t="e">
        <f>IF(#REF!="","",#REF!)</f>
        <v>#REF!</v>
      </c>
      <c r="AY156" s="34" t="e">
        <f>IF(#REF!="","",#REF!)</f>
        <v>#REF!</v>
      </c>
      <c r="AZ156" s="34" t="e">
        <f>IF(#REF!="","",#REF!)</f>
        <v>#REF!</v>
      </c>
      <c r="BA156" s="34" t="e">
        <f>IF(#REF!="","",#REF!)</f>
        <v>#REF!</v>
      </c>
      <c r="BB156" s="34" t="e">
        <f>IF(#REF!="","",#REF!)</f>
        <v>#REF!</v>
      </c>
      <c r="BC156" s="34" t="e">
        <f>IF(#REF!="","",#REF!)</f>
        <v>#REF!</v>
      </c>
      <c r="BD156" s="34" t="e">
        <f>IF(#REF!="","",#REF!)</f>
        <v>#REF!</v>
      </c>
      <c r="BE156" s="34" t="e">
        <f>IF(#REF!="","",#REF!)</f>
        <v>#REF!</v>
      </c>
      <c r="BF156" s="35" t="e">
        <f>IF(#REF!="","",#REF!)</f>
        <v>#REF!</v>
      </c>
      <c r="BG156" s="35" t="e">
        <f>IF(#REF!="","",#REF!)</f>
        <v>#REF!</v>
      </c>
    </row>
    <row r="157" spans="5:59">
      <c r="E157" s="44" t="e">
        <f t="shared" si="10"/>
        <v>#REF!</v>
      </c>
      <c r="F157" t="e">
        <f>#REF!</f>
        <v>#REF!</v>
      </c>
      <c r="G157" t="e">
        <f>#REF!</f>
        <v>#REF!</v>
      </c>
      <c r="H157" t="e">
        <f>#REF!</f>
        <v>#REF!</v>
      </c>
      <c r="I157" t="e">
        <f>IF(#REF!="","",#REF!)</f>
        <v>#REF!</v>
      </c>
      <c r="J157" t="e">
        <f>IF(#REF!="","",#REF!)</f>
        <v>#REF!</v>
      </c>
      <c r="K157" t="e">
        <f>IF(#REF!="","",#REF!)</f>
        <v>#REF!</v>
      </c>
      <c r="L157" t="e">
        <f>IF(#REF!="","",#REF!)</f>
        <v>#REF!</v>
      </c>
      <c r="M157" t="e">
        <f>IF(#REF!="","",#REF!)</f>
        <v>#REF!</v>
      </c>
      <c r="N157" t="e">
        <f>IF(#REF!="","",#REF!)</f>
        <v>#REF!</v>
      </c>
      <c r="O157" t="e">
        <f>IF(#REF!="","",#REF!)</f>
        <v>#REF!</v>
      </c>
      <c r="P157" t="e">
        <f>IF(#REF!="","",#REF!)</f>
        <v>#REF!</v>
      </c>
      <c r="Q157" t="e">
        <f>IF(#REF!="","",#REF!)</f>
        <v>#REF!</v>
      </c>
      <c r="R157" t="e">
        <f>IF(#REF!="","",#REF!)</f>
        <v>#REF!</v>
      </c>
      <c r="S157" s="78"/>
      <c r="T157" t="e">
        <f>IF(#REF!="","",#REF!)</f>
        <v>#REF!</v>
      </c>
      <c r="U157" t="e">
        <f>IF(#REF!="","",#REF!)</f>
        <v>#REF!</v>
      </c>
      <c r="V157" t="e">
        <f>IF(#REF!="","",#REF!)</f>
        <v>#REF!</v>
      </c>
      <c r="W157" t="e">
        <f>IF(#REF!="","",#REF!)</f>
        <v>#REF!</v>
      </c>
      <c r="X157" s="37"/>
      <c r="Y157" s="108" t="e">
        <f>IF(#REF!="","",#REF!)</f>
        <v>#REF!</v>
      </c>
      <c r="Z157" s="35" t="e">
        <f>IF(#REF!="","",#REF!)</f>
        <v>#REF!</v>
      </c>
      <c r="AA157" s="34" t="str">
        <f>IF('Q1'!M218="","",'Q1'!M218)</f>
        <v/>
      </c>
      <c r="AB157" s="34" t="str">
        <f>IF('Q1'!N218="","",'Q1'!N218)</f>
        <v/>
      </c>
      <c r="AC157" s="34" t="str">
        <f>IF('Q1'!P218="","",'Q1'!P218)</f>
        <v/>
      </c>
      <c r="AD157" s="34" t="str">
        <f>IF('Q1'!Q218="","",'Q1'!Q218)</f>
        <v/>
      </c>
      <c r="AE157" s="34" t="str">
        <f>IF('Q1'!R218="","",'Q1'!R218)</f>
        <v/>
      </c>
      <c r="AF157" s="34" t="str">
        <f>IF('Q1'!S218="","",'Q1'!S218)</f>
        <v/>
      </c>
      <c r="AG157" s="34" t="str">
        <f>IF('Q1'!T218="","",'Q1'!T218)</f>
        <v/>
      </c>
      <c r="AH157" s="34" t="str">
        <f>IF('Q1'!U218="","",'Q1'!U218)</f>
        <v/>
      </c>
      <c r="AI157" s="34" t="str">
        <f>IF('Q1'!V218="","",'Q1'!V218)</f>
        <v/>
      </c>
      <c r="AJ157" s="43" t="str">
        <f>IF('Q1'!W218="","",'Q1'!W218)</f>
        <v/>
      </c>
      <c r="AK157" s="35" t="e">
        <f>IF('Q1'!#REF!="","",'Q1'!#REF!)</f>
        <v>#REF!</v>
      </c>
      <c r="AL157" s="34" t="e">
        <f>IF(#REF!="","",#REF!)</f>
        <v>#REF!</v>
      </c>
      <c r="AM157" s="34" t="e">
        <f>IF(#REF!="","",#REF!)</f>
        <v>#REF!</v>
      </c>
      <c r="AN157" s="34" t="e">
        <f>IF(#REF!="","",#REF!)</f>
        <v>#REF!</v>
      </c>
      <c r="AO157" s="34" t="e">
        <f>IF(#REF!="","",#REF!)</f>
        <v>#REF!</v>
      </c>
      <c r="AP157" s="34" t="e">
        <f>IF(#REF!="","",#REF!)</f>
        <v>#REF!</v>
      </c>
      <c r="AQ157" s="34" t="e">
        <f>IF(#REF!="","",#REF!)</f>
        <v>#REF!</v>
      </c>
      <c r="AR157" s="34" t="e">
        <f>IF(#REF!="","",#REF!)</f>
        <v>#REF!</v>
      </c>
      <c r="AS157" s="34" t="e">
        <f>IF(#REF!="","",#REF!)</f>
        <v>#REF!</v>
      </c>
      <c r="AT157" s="34" t="e">
        <f>IF(#REF!="","",#REF!)</f>
        <v>#REF!</v>
      </c>
      <c r="AU157" s="43" t="e">
        <f>IF(#REF!="","",#REF!)</f>
        <v>#REF!</v>
      </c>
      <c r="AV157" s="43" t="e">
        <f>IF(#REF!="","",#REF!)</f>
        <v>#REF!</v>
      </c>
      <c r="AW157" s="45" t="e">
        <f>IF(#REF!="","",#REF!)</f>
        <v>#REF!</v>
      </c>
      <c r="AX157" s="34" t="e">
        <f>IF(#REF!="","",#REF!)</f>
        <v>#REF!</v>
      </c>
      <c r="AY157" s="34" t="e">
        <f>IF(#REF!="","",#REF!)</f>
        <v>#REF!</v>
      </c>
      <c r="AZ157" s="34" t="e">
        <f>IF(#REF!="","",#REF!)</f>
        <v>#REF!</v>
      </c>
      <c r="BA157" s="34" t="e">
        <f>IF(#REF!="","",#REF!)</f>
        <v>#REF!</v>
      </c>
      <c r="BB157" s="34" t="e">
        <f>IF(#REF!="","",#REF!)</f>
        <v>#REF!</v>
      </c>
      <c r="BC157" s="34" t="e">
        <f>IF(#REF!="","",#REF!)</f>
        <v>#REF!</v>
      </c>
      <c r="BD157" s="34" t="e">
        <f>IF(#REF!="","",#REF!)</f>
        <v>#REF!</v>
      </c>
      <c r="BE157" s="34" t="e">
        <f>IF(#REF!="","",#REF!)</f>
        <v>#REF!</v>
      </c>
      <c r="BF157" s="35" t="e">
        <f>IF(#REF!="","",#REF!)</f>
        <v>#REF!</v>
      </c>
      <c r="BG157" s="35" t="e">
        <f>IF(#REF!="","",#REF!)</f>
        <v>#REF!</v>
      </c>
    </row>
    <row r="158" spans="5:59">
      <c r="E158" s="44" t="e">
        <f t="shared" si="10"/>
        <v>#REF!</v>
      </c>
      <c r="F158" t="e">
        <f>#REF!</f>
        <v>#REF!</v>
      </c>
      <c r="G158" t="e">
        <f>#REF!</f>
        <v>#REF!</v>
      </c>
      <c r="H158" t="e">
        <f>#REF!</f>
        <v>#REF!</v>
      </c>
      <c r="I158" t="e">
        <f>IF(#REF!="","",#REF!)</f>
        <v>#REF!</v>
      </c>
      <c r="J158" t="e">
        <f>IF(#REF!="","",#REF!)</f>
        <v>#REF!</v>
      </c>
      <c r="K158" t="e">
        <f>IF(#REF!="","",#REF!)</f>
        <v>#REF!</v>
      </c>
      <c r="L158" t="e">
        <f>IF(#REF!="","",#REF!)</f>
        <v>#REF!</v>
      </c>
      <c r="M158" t="e">
        <f>IF(#REF!="","",#REF!)</f>
        <v>#REF!</v>
      </c>
      <c r="N158" t="e">
        <f>IF(#REF!="","",#REF!)</f>
        <v>#REF!</v>
      </c>
      <c r="O158" t="e">
        <f>IF(#REF!="","",#REF!)</f>
        <v>#REF!</v>
      </c>
      <c r="P158" t="e">
        <f>IF(#REF!="","",#REF!)</f>
        <v>#REF!</v>
      </c>
      <c r="Q158" t="e">
        <f>IF(#REF!="","",#REF!)</f>
        <v>#REF!</v>
      </c>
      <c r="R158" t="e">
        <f>IF(#REF!="","",#REF!)</f>
        <v>#REF!</v>
      </c>
      <c r="S158" s="78"/>
      <c r="T158" t="e">
        <f>IF(#REF!="","",#REF!)</f>
        <v>#REF!</v>
      </c>
      <c r="U158" t="e">
        <f>IF(#REF!="","",#REF!)</f>
        <v>#REF!</v>
      </c>
      <c r="V158" t="e">
        <f>IF(#REF!="","",#REF!)</f>
        <v>#REF!</v>
      </c>
      <c r="W158" t="e">
        <f>IF(#REF!="","",#REF!)</f>
        <v>#REF!</v>
      </c>
      <c r="X158" s="37"/>
      <c r="Y158" s="108" t="e">
        <f>IF(#REF!="","",#REF!)</f>
        <v>#REF!</v>
      </c>
      <c r="Z158" s="35" t="e">
        <f>IF(#REF!="","",#REF!)</f>
        <v>#REF!</v>
      </c>
      <c r="AA158" s="34" t="str">
        <f>IF('Q1'!M219="","",'Q1'!M219)</f>
        <v/>
      </c>
      <c r="AB158" s="34" t="str">
        <f>IF('Q1'!N219="","",'Q1'!N219)</f>
        <v/>
      </c>
      <c r="AC158" s="34" t="str">
        <f>IF('Q1'!P219="","",'Q1'!P219)</f>
        <v/>
      </c>
      <c r="AD158" s="34" t="str">
        <f>IF('Q1'!Q219="","",'Q1'!Q219)</f>
        <v/>
      </c>
      <c r="AE158" s="34" t="str">
        <f>IF('Q1'!R219="","",'Q1'!R219)</f>
        <v/>
      </c>
      <c r="AF158" s="34" t="str">
        <f>IF('Q1'!S219="","",'Q1'!S219)</f>
        <v/>
      </c>
      <c r="AG158" s="34" t="str">
        <f>IF('Q1'!T219="","",'Q1'!T219)</f>
        <v/>
      </c>
      <c r="AH158" s="34" t="str">
        <f>IF('Q1'!U219="","",'Q1'!U219)</f>
        <v/>
      </c>
      <c r="AI158" s="34" t="str">
        <f>IF('Q1'!V219="","",'Q1'!V219)</f>
        <v/>
      </c>
      <c r="AJ158" s="43" t="str">
        <f>IF('Q1'!W219="","",'Q1'!W219)</f>
        <v/>
      </c>
      <c r="AK158" s="35" t="e">
        <f>IF('Q1'!#REF!="","",'Q1'!#REF!)</f>
        <v>#REF!</v>
      </c>
      <c r="AL158" s="34" t="e">
        <f>IF(#REF!="","",#REF!)</f>
        <v>#REF!</v>
      </c>
      <c r="AM158" s="34" t="e">
        <f>IF(#REF!="","",#REF!)</f>
        <v>#REF!</v>
      </c>
      <c r="AN158" s="34" t="e">
        <f>IF(#REF!="","",#REF!)</f>
        <v>#REF!</v>
      </c>
      <c r="AO158" s="34" t="e">
        <f>IF(#REF!="","",#REF!)</f>
        <v>#REF!</v>
      </c>
      <c r="AP158" s="34" t="e">
        <f>IF(#REF!="","",#REF!)</f>
        <v>#REF!</v>
      </c>
      <c r="AQ158" s="34" t="e">
        <f>IF(#REF!="","",#REF!)</f>
        <v>#REF!</v>
      </c>
      <c r="AR158" s="34" t="e">
        <f>IF(#REF!="","",#REF!)</f>
        <v>#REF!</v>
      </c>
      <c r="AS158" s="34" t="e">
        <f>IF(#REF!="","",#REF!)</f>
        <v>#REF!</v>
      </c>
      <c r="AT158" s="34" t="e">
        <f>IF(#REF!="","",#REF!)</f>
        <v>#REF!</v>
      </c>
      <c r="AU158" s="43" t="e">
        <f>IF(#REF!="","",#REF!)</f>
        <v>#REF!</v>
      </c>
      <c r="AV158" s="43" t="e">
        <f>IF(#REF!="","",#REF!)</f>
        <v>#REF!</v>
      </c>
      <c r="AW158" s="45" t="e">
        <f>IF(#REF!="","",#REF!)</f>
        <v>#REF!</v>
      </c>
      <c r="AX158" s="34" t="e">
        <f>IF(#REF!="","",#REF!)</f>
        <v>#REF!</v>
      </c>
      <c r="AY158" s="34" t="e">
        <f>IF(#REF!="","",#REF!)</f>
        <v>#REF!</v>
      </c>
      <c r="AZ158" s="34" t="e">
        <f>IF(#REF!="","",#REF!)</f>
        <v>#REF!</v>
      </c>
      <c r="BA158" s="34" t="e">
        <f>IF(#REF!="","",#REF!)</f>
        <v>#REF!</v>
      </c>
      <c r="BB158" s="34" t="e">
        <f>IF(#REF!="","",#REF!)</f>
        <v>#REF!</v>
      </c>
      <c r="BC158" s="34" t="e">
        <f>IF(#REF!="","",#REF!)</f>
        <v>#REF!</v>
      </c>
      <c r="BD158" s="34" t="e">
        <f>IF(#REF!="","",#REF!)</f>
        <v>#REF!</v>
      </c>
      <c r="BE158" s="34" t="e">
        <f>IF(#REF!="","",#REF!)</f>
        <v>#REF!</v>
      </c>
      <c r="BF158" s="35" t="e">
        <f>IF(#REF!="","",#REF!)</f>
        <v>#REF!</v>
      </c>
      <c r="BG158" s="35" t="e">
        <f>IF(#REF!="","",#REF!)</f>
        <v>#REF!</v>
      </c>
    </row>
    <row r="159" spans="5:59">
      <c r="E159" s="44" t="e">
        <f t="shared" si="10"/>
        <v>#REF!</v>
      </c>
      <c r="F159" t="e">
        <f>#REF!</f>
        <v>#REF!</v>
      </c>
      <c r="G159" t="e">
        <f>#REF!</f>
        <v>#REF!</v>
      </c>
      <c r="H159" t="e">
        <f>#REF!</f>
        <v>#REF!</v>
      </c>
      <c r="I159" t="e">
        <f>IF(#REF!="","",#REF!)</f>
        <v>#REF!</v>
      </c>
      <c r="J159" t="e">
        <f>IF(#REF!="","",#REF!)</f>
        <v>#REF!</v>
      </c>
      <c r="K159" t="e">
        <f>IF(#REF!="","",#REF!)</f>
        <v>#REF!</v>
      </c>
      <c r="L159" t="e">
        <f>IF(#REF!="","",#REF!)</f>
        <v>#REF!</v>
      </c>
      <c r="M159" t="e">
        <f>IF(#REF!="","",#REF!)</f>
        <v>#REF!</v>
      </c>
      <c r="N159" t="e">
        <f>IF(#REF!="","",#REF!)</f>
        <v>#REF!</v>
      </c>
      <c r="O159" t="e">
        <f>IF(#REF!="","",#REF!)</f>
        <v>#REF!</v>
      </c>
      <c r="P159" t="e">
        <f>IF(#REF!="","",#REF!)</f>
        <v>#REF!</v>
      </c>
      <c r="Q159" t="e">
        <f>IF(#REF!="","",#REF!)</f>
        <v>#REF!</v>
      </c>
      <c r="R159" t="e">
        <f>IF(#REF!="","",#REF!)</f>
        <v>#REF!</v>
      </c>
      <c r="S159" s="78"/>
      <c r="T159" t="e">
        <f>IF(#REF!="","",#REF!)</f>
        <v>#REF!</v>
      </c>
      <c r="U159" t="e">
        <f>IF(#REF!="","",#REF!)</f>
        <v>#REF!</v>
      </c>
      <c r="V159" t="e">
        <f>IF(#REF!="","",#REF!)</f>
        <v>#REF!</v>
      </c>
      <c r="W159" t="e">
        <f>IF(#REF!="","",#REF!)</f>
        <v>#REF!</v>
      </c>
      <c r="X159" s="37"/>
      <c r="Y159" s="108" t="e">
        <f>IF(#REF!="","",#REF!)</f>
        <v>#REF!</v>
      </c>
      <c r="Z159" s="35" t="e">
        <f>IF(#REF!="","",#REF!)</f>
        <v>#REF!</v>
      </c>
      <c r="AA159" s="34" t="str">
        <f>IF('Q1'!M220="","",'Q1'!M220)</f>
        <v/>
      </c>
      <c r="AB159" s="34" t="str">
        <f>IF('Q1'!N220="","",'Q1'!N220)</f>
        <v/>
      </c>
      <c r="AC159" s="34" t="str">
        <f>IF('Q1'!P220="","",'Q1'!P220)</f>
        <v/>
      </c>
      <c r="AD159" s="34" t="str">
        <f>IF('Q1'!Q220="","",'Q1'!Q220)</f>
        <v/>
      </c>
      <c r="AE159" s="34" t="str">
        <f>IF('Q1'!R220="","",'Q1'!R220)</f>
        <v/>
      </c>
      <c r="AF159" s="34" t="str">
        <f>IF('Q1'!S220="","",'Q1'!S220)</f>
        <v/>
      </c>
      <c r="AG159" s="34" t="str">
        <f>IF('Q1'!T220="","",'Q1'!T220)</f>
        <v/>
      </c>
      <c r="AH159" s="34" t="str">
        <f>IF('Q1'!U220="","",'Q1'!U220)</f>
        <v/>
      </c>
      <c r="AI159" s="34" t="str">
        <f>IF('Q1'!V220="","",'Q1'!V220)</f>
        <v/>
      </c>
      <c r="AJ159" s="43" t="str">
        <f>IF('Q1'!W220="","",'Q1'!W220)</f>
        <v/>
      </c>
      <c r="AK159" s="35" t="e">
        <f>IF('Q1'!#REF!="","",'Q1'!#REF!)</f>
        <v>#REF!</v>
      </c>
      <c r="AL159" s="34" t="e">
        <f>IF(#REF!="","",#REF!)</f>
        <v>#REF!</v>
      </c>
      <c r="AM159" s="34" t="e">
        <f>IF(#REF!="","",#REF!)</f>
        <v>#REF!</v>
      </c>
      <c r="AN159" s="34" t="e">
        <f>IF(#REF!="","",#REF!)</f>
        <v>#REF!</v>
      </c>
      <c r="AO159" s="34" t="e">
        <f>IF(#REF!="","",#REF!)</f>
        <v>#REF!</v>
      </c>
      <c r="AP159" s="34" t="e">
        <f>IF(#REF!="","",#REF!)</f>
        <v>#REF!</v>
      </c>
      <c r="AQ159" s="34" t="e">
        <f>IF(#REF!="","",#REF!)</f>
        <v>#REF!</v>
      </c>
      <c r="AR159" s="34" t="e">
        <f>IF(#REF!="","",#REF!)</f>
        <v>#REF!</v>
      </c>
      <c r="AS159" s="34" t="e">
        <f>IF(#REF!="","",#REF!)</f>
        <v>#REF!</v>
      </c>
      <c r="AT159" s="34" t="e">
        <f>IF(#REF!="","",#REF!)</f>
        <v>#REF!</v>
      </c>
      <c r="AU159" s="43" t="e">
        <f>IF(#REF!="","",#REF!)</f>
        <v>#REF!</v>
      </c>
      <c r="AV159" s="43" t="e">
        <f>IF(#REF!="","",#REF!)</f>
        <v>#REF!</v>
      </c>
      <c r="AW159" s="45" t="e">
        <f>IF(#REF!="","",#REF!)</f>
        <v>#REF!</v>
      </c>
      <c r="AX159" s="34" t="e">
        <f>IF(#REF!="","",#REF!)</f>
        <v>#REF!</v>
      </c>
      <c r="AY159" s="34" t="e">
        <f>IF(#REF!="","",#REF!)</f>
        <v>#REF!</v>
      </c>
      <c r="AZ159" s="34" t="e">
        <f>IF(#REF!="","",#REF!)</f>
        <v>#REF!</v>
      </c>
      <c r="BA159" s="34" t="e">
        <f>IF(#REF!="","",#REF!)</f>
        <v>#REF!</v>
      </c>
      <c r="BB159" s="34" t="e">
        <f>IF(#REF!="","",#REF!)</f>
        <v>#REF!</v>
      </c>
      <c r="BC159" s="34" t="e">
        <f>IF(#REF!="","",#REF!)</f>
        <v>#REF!</v>
      </c>
      <c r="BD159" s="34" t="e">
        <f>IF(#REF!="","",#REF!)</f>
        <v>#REF!</v>
      </c>
      <c r="BE159" s="34" t="e">
        <f>IF(#REF!="","",#REF!)</f>
        <v>#REF!</v>
      </c>
      <c r="BF159" s="35" t="e">
        <f>IF(#REF!="","",#REF!)</f>
        <v>#REF!</v>
      </c>
      <c r="BG159" s="35" t="e">
        <f>IF(#REF!="","",#REF!)</f>
        <v>#REF!</v>
      </c>
    </row>
    <row r="160" spans="5:59">
      <c r="E160" s="44" t="e">
        <f t="shared" si="10"/>
        <v>#REF!</v>
      </c>
      <c r="F160" t="e">
        <f>#REF!</f>
        <v>#REF!</v>
      </c>
      <c r="G160" t="e">
        <f>#REF!</f>
        <v>#REF!</v>
      </c>
      <c r="H160" t="e">
        <f>#REF!</f>
        <v>#REF!</v>
      </c>
      <c r="I160" t="e">
        <f>IF(#REF!="","",#REF!)</f>
        <v>#REF!</v>
      </c>
      <c r="J160" t="e">
        <f>IF(#REF!="","",#REF!)</f>
        <v>#REF!</v>
      </c>
      <c r="K160" t="e">
        <f>IF(#REF!="","",#REF!)</f>
        <v>#REF!</v>
      </c>
      <c r="L160" t="e">
        <f>IF(#REF!="","",#REF!)</f>
        <v>#REF!</v>
      </c>
      <c r="M160" t="e">
        <f>IF(#REF!="","",#REF!)</f>
        <v>#REF!</v>
      </c>
      <c r="N160" t="e">
        <f>IF(#REF!="","",#REF!)</f>
        <v>#REF!</v>
      </c>
      <c r="O160" t="e">
        <f>IF(#REF!="","",#REF!)</f>
        <v>#REF!</v>
      </c>
      <c r="P160" t="e">
        <f>IF(#REF!="","",#REF!)</f>
        <v>#REF!</v>
      </c>
      <c r="Q160" t="e">
        <f>IF(#REF!="","",#REF!)</f>
        <v>#REF!</v>
      </c>
      <c r="R160" t="e">
        <f>IF(#REF!="","",#REF!)</f>
        <v>#REF!</v>
      </c>
      <c r="S160" s="78"/>
      <c r="T160" t="e">
        <f>IF(#REF!="","",#REF!)</f>
        <v>#REF!</v>
      </c>
      <c r="U160" t="e">
        <f>IF(#REF!="","",#REF!)</f>
        <v>#REF!</v>
      </c>
      <c r="V160" t="e">
        <f>IF(#REF!="","",#REF!)</f>
        <v>#REF!</v>
      </c>
      <c r="W160" t="e">
        <f>IF(#REF!="","",#REF!)</f>
        <v>#REF!</v>
      </c>
      <c r="X160" s="37"/>
      <c r="Y160" s="108" t="e">
        <f>IF(#REF!="","",#REF!)</f>
        <v>#REF!</v>
      </c>
      <c r="Z160" s="35" t="e">
        <f>IF(#REF!="","",#REF!)</f>
        <v>#REF!</v>
      </c>
      <c r="AA160" s="34" t="str">
        <f>IF('Q1'!M221="","",'Q1'!M221)</f>
        <v/>
      </c>
      <c r="AB160" s="34" t="str">
        <f>IF('Q1'!N221="","",'Q1'!N221)</f>
        <v/>
      </c>
      <c r="AC160" s="34" t="str">
        <f>IF('Q1'!P221="","",'Q1'!P221)</f>
        <v/>
      </c>
      <c r="AD160" s="34" t="str">
        <f>IF('Q1'!Q221="","",'Q1'!Q221)</f>
        <v/>
      </c>
      <c r="AE160" s="34" t="str">
        <f>IF('Q1'!R221="","",'Q1'!R221)</f>
        <v/>
      </c>
      <c r="AF160" s="34" t="str">
        <f>IF('Q1'!S221="","",'Q1'!S221)</f>
        <v/>
      </c>
      <c r="AG160" s="34" t="str">
        <f>IF('Q1'!T221="","",'Q1'!T221)</f>
        <v/>
      </c>
      <c r="AH160" s="34" t="str">
        <f>IF('Q1'!U221="","",'Q1'!U221)</f>
        <v/>
      </c>
      <c r="AI160" s="34" t="str">
        <f>IF('Q1'!V221="","",'Q1'!V221)</f>
        <v/>
      </c>
      <c r="AJ160" s="43" t="str">
        <f>IF('Q1'!W221="","",'Q1'!W221)</f>
        <v/>
      </c>
      <c r="AK160" s="35" t="e">
        <f>IF('Q1'!#REF!="","",'Q1'!#REF!)</f>
        <v>#REF!</v>
      </c>
      <c r="AL160" s="34" t="e">
        <f>IF(#REF!="","",#REF!)</f>
        <v>#REF!</v>
      </c>
      <c r="AM160" s="34" t="e">
        <f>IF(#REF!="","",#REF!)</f>
        <v>#REF!</v>
      </c>
      <c r="AN160" s="34" t="e">
        <f>IF(#REF!="","",#REF!)</f>
        <v>#REF!</v>
      </c>
      <c r="AO160" s="34" t="e">
        <f>IF(#REF!="","",#REF!)</f>
        <v>#REF!</v>
      </c>
      <c r="AP160" s="34" t="e">
        <f>IF(#REF!="","",#REF!)</f>
        <v>#REF!</v>
      </c>
      <c r="AQ160" s="34" t="e">
        <f>IF(#REF!="","",#REF!)</f>
        <v>#REF!</v>
      </c>
      <c r="AR160" s="34" t="e">
        <f>IF(#REF!="","",#REF!)</f>
        <v>#REF!</v>
      </c>
      <c r="AS160" s="34" t="e">
        <f>IF(#REF!="","",#REF!)</f>
        <v>#REF!</v>
      </c>
      <c r="AT160" s="34" t="e">
        <f>IF(#REF!="","",#REF!)</f>
        <v>#REF!</v>
      </c>
      <c r="AU160" s="43" t="e">
        <f>IF(#REF!="","",#REF!)</f>
        <v>#REF!</v>
      </c>
      <c r="AV160" s="43" t="e">
        <f>IF(#REF!="","",#REF!)</f>
        <v>#REF!</v>
      </c>
      <c r="AW160" s="45" t="e">
        <f>IF(#REF!="","",#REF!)</f>
        <v>#REF!</v>
      </c>
      <c r="AX160" s="34" t="e">
        <f>IF(#REF!="","",#REF!)</f>
        <v>#REF!</v>
      </c>
      <c r="AY160" s="34" t="e">
        <f>IF(#REF!="","",#REF!)</f>
        <v>#REF!</v>
      </c>
      <c r="AZ160" s="34" t="e">
        <f>IF(#REF!="","",#REF!)</f>
        <v>#REF!</v>
      </c>
      <c r="BA160" s="34" t="e">
        <f>IF(#REF!="","",#REF!)</f>
        <v>#REF!</v>
      </c>
      <c r="BB160" s="34" t="e">
        <f>IF(#REF!="","",#REF!)</f>
        <v>#REF!</v>
      </c>
      <c r="BC160" s="34" t="e">
        <f>IF(#REF!="","",#REF!)</f>
        <v>#REF!</v>
      </c>
      <c r="BD160" s="34" t="e">
        <f>IF(#REF!="","",#REF!)</f>
        <v>#REF!</v>
      </c>
      <c r="BE160" s="34" t="e">
        <f>IF(#REF!="","",#REF!)</f>
        <v>#REF!</v>
      </c>
      <c r="BF160" s="35" t="e">
        <f>IF(#REF!="","",#REF!)</f>
        <v>#REF!</v>
      </c>
      <c r="BG160" s="35" t="e">
        <f>IF(#REF!="","",#REF!)</f>
        <v>#REF!</v>
      </c>
    </row>
    <row r="161" spans="1:393" ht="13.8" thickBot="1">
      <c r="E161" s="76" t="e">
        <f t="shared" si="10"/>
        <v>#REF!</v>
      </c>
      <c r="F161" s="39" t="e">
        <f>#REF!</f>
        <v>#REF!</v>
      </c>
      <c r="G161" s="39" t="e">
        <f>#REF!</f>
        <v>#REF!</v>
      </c>
      <c r="H161" s="39" t="e">
        <f>#REF!</f>
        <v>#REF!</v>
      </c>
      <c r="I161" s="39" t="e">
        <f>IF(#REF!="","",#REF!)</f>
        <v>#REF!</v>
      </c>
      <c r="J161" s="39" t="e">
        <f>IF(#REF!="","",#REF!)</f>
        <v>#REF!</v>
      </c>
      <c r="K161" s="39" t="e">
        <f>IF(#REF!="","",#REF!)</f>
        <v>#REF!</v>
      </c>
      <c r="L161" s="39" t="e">
        <f>IF(#REF!="","",#REF!)</f>
        <v>#REF!</v>
      </c>
      <c r="M161" s="39" t="e">
        <f>IF(#REF!="","",#REF!)</f>
        <v>#REF!</v>
      </c>
      <c r="N161" s="39" t="e">
        <f>IF(#REF!="","",#REF!)</f>
        <v>#REF!</v>
      </c>
      <c r="O161" s="39" t="e">
        <f>IF(#REF!="","",#REF!)</f>
        <v>#REF!</v>
      </c>
      <c r="P161" s="39" t="e">
        <f>IF(#REF!="","",#REF!)</f>
        <v>#REF!</v>
      </c>
      <c r="Q161" s="39" t="e">
        <f>IF(#REF!="","",#REF!)</f>
        <v>#REF!</v>
      </c>
      <c r="R161" s="39" t="e">
        <f>IF(#REF!="","",#REF!)</f>
        <v>#REF!</v>
      </c>
      <c r="S161" s="79"/>
      <c r="T161" s="39" t="e">
        <f>IF(#REF!="","",#REF!)</f>
        <v>#REF!</v>
      </c>
      <c r="U161" s="39" t="e">
        <f>IF(#REF!="","",#REF!)</f>
        <v>#REF!</v>
      </c>
      <c r="V161" s="39" t="e">
        <f>IF(#REF!="","",#REF!)</f>
        <v>#REF!</v>
      </c>
      <c r="W161" s="39" t="e">
        <f>IF(#REF!="","",#REF!)</f>
        <v>#REF!</v>
      </c>
      <c r="X161" s="38"/>
      <c r="Y161" s="109" t="e">
        <f>IF(#REF!="","",#REF!)</f>
        <v>#REF!</v>
      </c>
      <c r="Z161" s="40" t="e">
        <f>IF(#REF!="","",#REF!)</f>
        <v>#REF!</v>
      </c>
      <c r="AA161" s="41" t="str">
        <f>IF('Q1'!M222="","",'Q1'!M222)</f>
        <v/>
      </c>
      <c r="AB161" s="41" t="str">
        <f>IF('Q1'!N222="","",'Q1'!N222)</f>
        <v/>
      </c>
      <c r="AC161" s="41" t="str">
        <f>IF('Q1'!P222="","",'Q1'!P222)</f>
        <v/>
      </c>
      <c r="AD161" s="41" t="str">
        <f>IF('Q1'!Q222="","",'Q1'!Q222)</f>
        <v/>
      </c>
      <c r="AE161" s="41" t="str">
        <f>IF('Q1'!R222="","",'Q1'!R222)</f>
        <v/>
      </c>
      <c r="AF161" s="41" t="str">
        <f>IF('Q1'!S222="","",'Q1'!S222)</f>
        <v/>
      </c>
      <c r="AG161" s="41" t="str">
        <f>IF('Q1'!T222="","",'Q1'!T222)</f>
        <v/>
      </c>
      <c r="AH161" s="41" t="str">
        <f>IF('Q1'!U222="","",'Q1'!U222)</f>
        <v/>
      </c>
      <c r="AI161" s="41" t="str">
        <f>IF('Q1'!V222="","",'Q1'!V222)</f>
        <v/>
      </c>
      <c r="AJ161" s="41" t="str">
        <f>IF('Q1'!W222="","",'Q1'!W222)</f>
        <v/>
      </c>
      <c r="AK161" s="40" t="e">
        <f>IF('Q1'!#REF!="","",'Q1'!#REF!)</f>
        <v>#REF!</v>
      </c>
      <c r="AL161" s="41" t="e">
        <f>IF(#REF!="","",#REF!)</f>
        <v>#REF!</v>
      </c>
      <c r="AM161" s="41" t="e">
        <f>IF(#REF!="","",#REF!)</f>
        <v>#REF!</v>
      </c>
      <c r="AN161" s="41" t="e">
        <f>IF(#REF!="","",#REF!)</f>
        <v>#REF!</v>
      </c>
      <c r="AO161" s="41" t="e">
        <f>IF(#REF!="","",#REF!)</f>
        <v>#REF!</v>
      </c>
      <c r="AP161" s="41" t="e">
        <f>IF(#REF!="","",#REF!)</f>
        <v>#REF!</v>
      </c>
      <c r="AQ161" s="41" t="e">
        <f>IF(#REF!="","",#REF!)</f>
        <v>#REF!</v>
      </c>
      <c r="AR161" s="41" t="e">
        <f>IF(#REF!="","",#REF!)</f>
        <v>#REF!</v>
      </c>
      <c r="AS161" s="41" t="e">
        <f>IF(#REF!="","",#REF!)</f>
        <v>#REF!</v>
      </c>
      <c r="AT161" s="41" t="e">
        <f>IF(#REF!="","",#REF!)</f>
        <v>#REF!</v>
      </c>
      <c r="AU161" s="41" t="e">
        <f>IF(#REF!="","",#REF!)</f>
        <v>#REF!</v>
      </c>
      <c r="AV161" s="41" t="e">
        <f>IF(#REF!="","",#REF!)</f>
        <v>#REF!</v>
      </c>
      <c r="AW161" s="46" t="e">
        <f>IF(#REF!="","",#REF!)</f>
        <v>#REF!</v>
      </c>
      <c r="AX161" s="41" t="e">
        <f>IF(#REF!="","",#REF!)</f>
        <v>#REF!</v>
      </c>
      <c r="AY161" s="41" t="e">
        <f>IF(#REF!="","",#REF!)</f>
        <v>#REF!</v>
      </c>
      <c r="AZ161" s="41" t="e">
        <f>IF(#REF!="","",#REF!)</f>
        <v>#REF!</v>
      </c>
      <c r="BA161" s="41" t="e">
        <f>IF(#REF!="","",#REF!)</f>
        <v>#REF!</v>
      </c>
      <c r="BB161" s="41" t="e">
        <f>IF(#REF!="","",#REF!)</f>
        <v>#REF!</v>
      </c>
      <c r="BC161" s="41" t="e">
        <f>IF(#REF!="","",#REF!)</f>
        <v>#REF!</v>
      </c>
      <c r="BD161" s="41" t="e">
        <f>IF(#REF!="","",#REF!)</f>
        <v>#REF!</v>
      </c>
      <c r="BE161" s="41" t="e">
        <f>IF(#REF!="","",#REF!)</f>
        <v>#REF!</v>
      </c>
      <c r="BF161" s="40" t="e">
        <f>IF(#REF!="","",#REF!)</f>
        <v>#REF!</v>
      </c>
      <c r="BG161" s="40" t="e">
        <f>IF(#REF!="","",#REF!)</f>
        <v>#REF!</v>
      </c>
    </row>
    <row r="162" spans="1:393">
      <c r="E162" s="44" t="e">
        <f t="shared" si="10"/>
        <v>#REF!</v>
      </c>
      <c r="F162" t="e">
        <f>#REF!</f>
        <v>#REF!</v>
      </c>
      <c r="G162" t="e">
        <f>#REF!</f>
        <v>#REF!</v>
      </c>
      <c r="H162" t="e">
        <f>#REF!</f>
        <v>#REF!</v>
      </c>
      <c r="I162" t="e">
        <f>IF(#REF!="","",#REF!)</f>
        <v>#REF!</v>
      </c>
      <c r="J162" t="e">
        <f>IF(#REF!="","",#REF!)</f>
        <v>#REF!</v>
      </c>
      <c r="K162" t="e">
        <f>IF(#REF!="","",#REF!)</f>
        <v>#REF!</v>
      </c>
      <c r="L162" t="e">
        <f>IF(#REF!="","",#REF!)</f>
        <v>#REF!</v>
      </c>
      <c r="M162" t="e">
        <f>IF(#REF!="","",#REF!)</f>
        <v>#REF!</v>
      </c>
      <c r="N162" t="e">
        <f>IF(#REF!="","",#REF!)</f>
        <v>#REF!</v>
      </c>
      <c r="O162" t="e">
        <f>IF(#REF!="","",#REF!)</f>
        <v>#REF!</v>
      </c>
      <c r="P162" t="e">
        <f>IF(#REF!="","",#REF!)</f>
        <v>#REF!</v>
      </c>
      <c r="Q162" t="e">
        <f>IF(#REF!="","",#REF!)</f>
        <v>#REF!</v>
      </c>
      <c r="R162" t="e">
        <f>IF(#REF!="","",#REF!)</f>
        <v>#REF!</v>
      </c>
      <c r="S162" s="77" t="e">
        <f>IF(AND(#REF!="",#REF!=""),"",IF(#REF!="",#REF!,#REF!))</f>
        <v>#REF!</v>
      </c>
      <c r="T162" t="e">
        <f>IF(#REF!="","",#REF!)</f>
        <v>#REF!</v>
      </c>
      <c r="U162" t="e">
        <f>IF(#REF!="","",#REF!)</f>
        <v>#REF!</v>
      </c>
      <c r="V162" t="e">
        <f>IF(#REF!="","",#REF!)</f>
        <v>#REF!</v>
      </c>
      <c r="W162" t="e">
        <f>IF(#REF!="","",#REF!)</f>
        <v>#REF!</v>
      </c>
      <c r="X162" s="42" t="e">
        <f>IF(#REF!="","",#REF!)</f>
        <v>#REF!</v>
      </c>
      <c r="Y162" s="108" t="e">
        <f>IF(#REF!="","",#REF!)</f>
        <v>#REF!</v>
      </c>
      <c r="Z162" s="35" t="e">
        <f>IF(#REF!="","",#REF!)</f>
        <v>#REF!</v>
      </c>
      <c r="AA162" s="34" t="str">
        <f>IF('Q1'!M229="","",'Q1'!M229)</f>
        <v/>
      </c>
      <c r="AB162" s="34" t="str">
        <f>IF('Q1'!N229="","",'Q1'!N229)</f>
        <v/>
      </c>
      <c r="AC162" s="34" t="str">
        <f>IF('Q1'!P229="","",'Q1'!P229)</f>
        <v/>
      </c>
      <c r="AD162" s="34" t="str">
        <f>IF('Q1'!Q229="","",'Q1'!Q229)</f>
        <v/>
      </c>
      <c r="AE162" s="34" t="str">
        <f>IF('Q1'!R229="","",'Q1'!R229)</f>
        <v/>
      </c>
      <c r="AF162" s="34" t="str">
        <f>IF('Q1'!S229="","",'Q1'!S229)</f>
        <v/>
      </c>
      <c r="AG162" s="34" t="str">
        <f>IF('Q1'!T229="","",'Q1'!T229)</f>
        <v/>
      </c>
      <c r="AH162" s="34" t="str">
        <f>IF('Q1'!U229="","",'Q1'!U229)</f>
        <v/>
      </c>
      <c r="AI162" s="34" t="str">
        <f>IF('Q1'!V229="","",'Q1'!V229)</f>
        <v/>
      </c>
      <c r="AJ162" s="43" t="str">
        <f>IF('Q1'!W229="","",'Q1'!W229)</f>
        <v/>
      </c>
      <c r="AK162" s="35" t="e">
        <f>IF('Q1'!#REF!="","",'Q1'!#REF!)</f>
        <v>#REF!</v>
      </c>
      <c r="AL162" s="34" t="e">
        <f>IF(#REF!="","",#REF!)</f>
        <v>#REF!</v>
      </c>
      <c r="AM162" s="34" t="e">
        <f>IF(#REF!="","",#REF!)</f>
        <v>#REF!</v>
      </c>
      <c r="AN162" s="34" t="e">
        <f>IF(#REF!="","",#REF!)</f>
        <v>#REF!</v>
      </c>
      <c r="AO162" s="34" t="e">
        <f>IF(#REF!="","",#REF!)</f>
        <v>#REF!</v>
      </c>
      <c r="AP162" s="34" t="e">
        <f>IF(#REF!="","",#REF!)</f>
        <v>#REF!</v>
      </c>
      <c r="AQ162" s="34" t="e">
        <f>IF(#REF!="","",#REF!)</f>
        <v>#REF!</v>
      </c>
      <c r="AR162" s="34" t="e">
        <f>IF(#REF!="","",#REF!)</f>
        <v>#REF!</v>
      </c>
      <c r="AS162" s="34" t="e">
        <f>IF(#REF!="","",#REF!)</f>
        <v>#REF!</v>
      </c>
      <c r="AT162" s="34" t="e">
        <f>IF(#REF!="","",#REF!)</f>
        <v>#REF!</v>
      </c>
      <c r="AU162" s="43" t="e">
        <f>IF(#REF!="","",#REF!)</f>
        <v>#REF!</v>
      </c>
      <c r="AV162" s="43" t="e">
        <f>IF(#REF!="","",#REF!)</f>
        <v>#REF!</v>
      </c>
      <c r="AW162" s="45" t="e">
        <f>IF(#REF!="","",#REF!)</f>
        <v>#REF!</v>
      </c>
      <c r="AX162" s="34" t="e">
        <f>IF(#REF!="","",#REF!)</f>
        <v>#REF!</v>
      </c>
      <c r="AY162" s="34" t="e">
        <f>IF(#REF!="","",#REF!)</f>
        <v>#REF!</v>
      </c>
      <c r="AZ162" s="34" t="e">
        <f>IF(#REF!="","",#REF!)</f>
        <v>#REF!</v>
      </c>
      <c r="BA162" s="34" t="e">
        <f>IF(#REF!="","",#REF!)</f>
        <v>#REF!</v>
      </c>
      <c r="BB162" s="34" t="e">
        <f>IF(#REF!="","",#REF!)</f>
        <v>#REF!</v>
      </c>
      <c r="BC162" s="34" t="e">
        <f>IF(#REF!="","",#REF!)</f>
        <v>#REF!</v>
      </c>
      <c r="BD162" s="34" t="e">
        <f>IF(#REF!="","",#REF!)</f>
        <v>#REF!</v>
      </c>
      <c r="BE162" s="34" t="e">
        <f>IF(#REF!="","",#REF!)</f>
        <v>#REF!</v>
      </c>
      <c r="BF162" s="35" t="e">
        <f>IF(#REF!="","",#REF!)</f>
        <v>#REF!</v>
      </c>
      <c r="BG162" s="35" t="e">
        <f>IF(#REF!="","",#REF!)</f>
        <v>#REF!</v>
      </c>
    </row>
    <row r="163" spans="1:393">
      <c r="E163" s="44" t="e">
        <f t="shared" si="10"/>
        <v>#REF!</v>
      </c>
      <c r="F163" t="e">
        <f>#REF!</f>
        <v>#REF!</v>
      </c>
      <c r="G163" t="e">
        <f>#REF!</f>
        <v>#REF!</v>
      </c>
      <c r="H163" t="e">
        <f>#REF!</f>
        <v>#REF!</v>
      </c>
      <c r="I163" t="e">
        <f>IF(#REF!="","",#REF!)</f>
        <v>#REF!</v>
      </c>
      <c r="J163" t="e">
        <f>IF(#REF!="","",#REF!)</f>
        <v>#REF!</v>
      </c>
      <c r="K163" t="e">
        <f>IF(#REF!="","",#REF!)</f>
        <v>#REF!</v>
      </c>
      <c r="L163" t="e">
        <f>IF(#REF!="","",#REF!)</f>
        <v>#REF!</v>
      </c>
      <c r="M163" t="e">
        <f>IF(#REF!="","",#REF!)</f>
        <v>#REF!</v>
      </c>
      <c r="N163" t="e">
        <f>IF(#REF!="","",#REF!)</f>
        <v>#REF!</v>
      </c>
      <c r="O163" t="e">
        <f>IF(#REF!="","",#REF!)</f>
        <v>#REF!</v>
      </c>
      <c r="P163" t="e">
        <f>IF(#REF!="","",#REF!)</f>
        <v>#REF!</v>
      </c>
      <c r="Q163" t="e">
        <f>IF(#REF!="","",#REF!)</f>
        <v>#REF!</v>
      </c>
      <c r="R163" t="e">
        <f>IF(#REF!="","",#REF!)</f>
        <v>#REF!</v>
      </c>
      <c r="S163" s="78"/>
      <c r="T163" t="e">
        <f>IF(#REF!="","",#REF!)</f>
        <v>#REF!</v>
      </c>
      <c r="U163" t="e">
        <f>IF(#REF!="","",#REF!)</f>
        <v>#REF!</v>
      </c>
      <c r="V163" t="e">
        <f>IF(#REF!="","",#REF!)</f>
        <v>#REF!</v>
      </c>
      <c r="W163" t="e">
        <f>IF(#REF!="","",#REF!)</f>
        <v>#REF!</v>
      </c>
      <c r="X163" s="37"/>
      <c r="Y163" s="108" t="e">
        <f>IF(#REF!="","",#REF!)</f>
        <v>#REF!</v>
      </c>
      <c r="Z163" s="35" t="e">
        <f>IF(#REF!="","",#REF!)</f>
        <v>#REF!</v>
      </c>
      <c r="AA163" s="34" t="str">
        <f>IF('Q1'!M230="","",'Q1'!M230)</f>
        <v/>
      </c>
      <c r="AB163" s="34" t="str">
        <f>IF('Q1'!N230="","",'Q1'!N230)</f>
        <v/>
      </c>
      <c r="AC163" s="34" t="str">
        <f>IF('Q1'!P230="","",'Q1'!P230)</f>
        <v/>
      </c>
      <c r="AD163" s="34" t="str">
        <f>IF('Q1'!Q230="","",'Q1'!Q230)</f>
        <v/>
      </c>
      <c r="AE163" s="34" t="str">
        <f>IF('Q1'!R230="","",'Q1'!R230)</f>
        <v/>
      </c>
      <c r="AF163" s="34" t="str">
        <f>IF('Q1'!S230="","",'Q1'!S230)</f>
        <v/>
      </c>
      <c r="AG163" s="34" t="str">
        <f>IF('Q1'!T230="","",'Q1'!T230)</f>
        <v/>
      </c>
      <c r="AH163" s="34" t="str">
        <f>IF('Q1'!U230="","",'Q1'!U230)</f>
        <v/>
      </c>
      <c r="AI163" s="34" t="str">
        <f>IF('Q1'!V230="","",'Q1'!V230)</f>
        <v/>
      </c>
      <c r="AJ163" s="43" t="str">
        <f>IF('Q1'!W230="","",'Q1'!W230)</f>
        <v/>
      </c>
      <c r="AK163" s="35" t="e">
        <f>IF('Q1'!#REF!="","",'Q1'!#REF!)</f>
        <v>#REF!</v>
      </c>
      <c r="AL163" s="34" t="e">
        <f>IF(#REF!="","",#REF!)</f>
        <v>#REF!</v>
      </c>
      <c r="AM163" s="34" t="e">
        <f>IF(#REF!="","",#REF!)</f>
        <v>#REF!</v>
      </c>
      <c r="AN163" s="34" t="e">
        <f>IF(#REF!="","",#REF!)</f>
        <v>#REF!</v>
      </c>
      <c r="AO163" s="34" t="e">
        <f>IF(#REF!="","",#REF!)</f>
        <v>#REF!</v>
      </c>
      <c r="AP163" s="34" t="e">
        <f>IF(#REF!="","",#REF!)</f>
        <v>#REF!</v>
      </c>
      <c r="AQ163" s="34" t="e">
        <f>IF(#REF!="","",#REF!)</f>
        <v>#REF!</v>
      </c>
      <c r="AR163" s="34" t="e">
        <f>IF(#REF!="","",#REF!)</f>
        <v>#REF!</v>
      </c>
      <c r="AS163" s="34" t="e">
        <f>IF(#REF!="","",#REF!)</f>
        <v>#REF!</v>
      </c>
      <c r="AT163" s="34" t="e">
        <f>IF(#REF!="","",#REF!)</f>
        <v>#REF!</v>
      </c>
      <c r="AU163" s="43" t="e">
        <f>IF(#REF!="","",#REF!)</f>
        <v>#REF!</v>
      </c>
      <c r="AV163" s="43" t="e">
        <f>IF(#REF!="","",#REF!)</f>
        <v>#REF!</v>
      </c>
      <c r="AW163" s="45" t="e">
        <f>IF(#REF!="","",#REF!)</f>
        <v>#REF!</v>
      </c>
      <c r="AX163" s="34" t="e">
        <f>IF(#REF!="","",#REF!)</f>
        <v>#REF!</v>
      </c>
      <c r="AY163" s="34" t="e">
        <f>IF(#REF!="","",#REF!)</f>
        <v>#REF!</v>
      </c>
      <c r="AZ163" s="34" t="e">
        <f>IF(#REF!="","",#REF!)</f>
        <v>#REF!</v>
      </c>
      <c r="BA163" s="34" t="e">
        <f>IF(#REF!="","",#REF!)</f>
        <v>#REF!</v>
      </c>
      <c r="BB163" s="34" t="e">
        <f>IF(#REF!="","",#REF!)</f>
        <v>#REF!</v>
      </c>
      <c r="BC163" s="34" t="e">
        <f>IF(#REF!="","",#REF!)</f>
        <v>#REF!</v>
      </c>
      <c r="BD163" s="34" t="e">
        <f>IF(#REF!="","",#REF!)</f>
        <v>#REF!</v>
      </c>
      <c r="BE163" s="34" t="e">
        <f>IF(#REF!="","",#REF!)</f>
        <v>#REF!</v>
      </c>
      <c r="BF163" s="35" t="e">
        <f>IF(#REF!="","",#REF!)</f>
        <v>#REF!</v>
      </c>
      <c r="BG163" s="35" t="e">
        <f>IF(#REF!="","",#REF!)</f>
        <v>#REF!</v>
      </c>
    </row>
    <row r="164" spans="1:393">
      <c r="E164" s="44" t="e">
        <f t="shared" si="10"/>
        <v>#REF!</v>
      </c>
      <c r="F164" t="e">
        <f>#REF!</f>
        <v>#REF!</v>
      </c>
      <c r="G164" t="e">
        <f>#REF!</f>
        <v>#REF!</v>
      </c>
      <c r="H164" t="e">
        <f>#REF!</f>
        <v>#REF!</v>
      </c>
      <c r="I164" t="e">
        <f>IF(#REF!="","",#REF!)</f>
        <v>#REF!</v>
      </c>
      <c r="J164" t="e">
        <f>IF(#REF!="","",#REF!)</f>
        <v>#REF!</v>
      </c>
      <c r="K164" t="e">
        <f>IF(#REF!="","",#REF!)</f>
        <v>#REF!</v>
      </c>
      <c r="L164" t="e">
        <f>IF(#REF!="","",#REF!)</f>
        <v>#REF!</v>
      </c>
      <c r="M164" t="e">
        <f>IF(#REF!="","",#REF!)</f>
        <v>#REF!</v>
      </c>
      <c r="N164" t="e">
        <f>IF(#REF!="","",#REF!)</f>
        <v>#REF!</v>
      </c>
      <c r="O164" t="e">
        <f>IF(#REF!="","",#REF!)</f>
        <v>#REF!</v>
      </c>
      <c r="P164" t="e">
        <f>IF(#REF!="","",#REF!)</f>
        <v>#REF!</v>
      </c>
      <c r="Q164" t="e">
        <f>IF(#REF!="","",#REF!)</f>
        <v>#REF!</v>
      </c>
      <c r="R164" t="e">
        <f>IF(#REF!="","",#REF!)</f>
        <v>#REF!</v>
      </c>
      <c r="S164" s="78"/>
      <c r="T164" t="e">
        <f>IF(#REF!="","",#REF!)</f>
        <v>#REF!</v>
      </c>
      <c r="U164" t="e">
        <f>IF(#REF!="","",#REF!)</f>
        <v>#REF!</v>
      </c>
      <c r="V164" t="e">
        <f>IF(#REF!="","",#REF!)</f>
        <v>#REF!</v>
      </c>
      <c r="W164" t="e">
        <f>IF(#REF!="","",#REF!)</f>
        <v>#REF!</v>
      </c>
      <c r="X164" s="37"/>
      <c r="Y164" s="108" t="e">
        <f>IF(#REF!="","",#REF!)</f>
        <v>#REF!</v>
      </c>
      <c r="Z164" s="35" t="e">
        <f>IF(#REF!="","",#REF!)</f>
        <v>#REF!</v>
      </c>
      <c r="AA164" s="34" t="str">
        <f>IF('Q1'!M231="","",'Q1'!M231)</f>
        <v/>
      </c>
      <c r="AB164" s="34" t="str">
        <f>IF('Q1'!N231="","",'Q1'!N231)</f>
        <v/>
      </c>
      <c r="AC164" s="34" t="str">
        <f>IF('Q1'!P231="","",'Q1'!P231)</f>
        <v/>
      </c>
      <c r="AD164" s="34" t="str">
        <f>IF('Q1'!Q231="","",'Q1'!Q231)</f>
        <v/>
      </c>
      <c r="AE164" s="34" t="str">
        <f>IF('Q1'!R231="","",'Q1'!R231)</f>
        <v/>
      </c>
      <c r="AF164" s="34" t="str">
        <f>IF('Q1'!S231="","",'Q1'!S231)</f>
        <v/>
      </c>
      <c r="AG164" s="34" t="str">
        <f>IF('Q1'!T231="","",'Q1'!T231)</f>
        <v/>
      </c>
      <c r="AH164" s="34" t="str">
        <f>IF('Q1'!U231="","",'Q1'!U231)</f>
        <v/>
      </c>
      <c r="AI164" s="34" t="str">
        <f>IF('Q1'!V231="","",'Q1'!V231)</f>
        <v/>
      </c>
      <c r="AJ164" s="43" t="str">
        <f>IF('Q1'!W231="","",'Q1'!W231)</f>
        <v/>
      </c>
      <c r="AK164" s="35" t="e">
        <f>IF('Q1'!#REF!="","",'Q1'!#REF!)</f>
        <v>#REF!</v>
      </c>
      <c r="AL164" s="34" t="e">
        <f>IF(#REF!="","",#REF!)</f>
        <v>#REF!</v>
      </c>
      <c r="AM164" s="34" t="e">
        <f>IF(#REF!="","",#REF!)</f>
        <v>#REF!</v>
      </c>
      <c r="AN164" s="34" t="e">
        <f>IF(#REF!="","",#REF!)</f>
        <v>#REF!</v>
      </c>
      <c r="AO164" s="34" t="e">
        <f>IF(#REF!="","",#REF!)</f>
        <v>#REF!</v>
      </c>
      <c r="AP164" s="34" t="e">
        <f>IF(#REF!="","",#REF!)</f>
        <v>#REF!</v>
      </c>
      <c r="AQ164" s="34" t="e">
        <f>IF(#REF!="","",#REF!)</f>
        <v>#REF!</v>
      </c>
      <c r="AR164" s="34" t="e">
        <f>IF(#REF!="","",#REF!)</f>
        <v>#REF!</v>
      </c>
      <c r="AS164" s="34" t="e">
        <f>IF(#REF!="","",#REF!)</f>
        <v>#REF!</v>
      </c>
      <c r="AT164" s="34" t="e">
        <f>IF(#REF!="","",#REF!)</f>
        <v>#REF!</v>
      </c>
      <c r="AU164" s="43" t="e">
        <f>IF(#REF!="","",#REF!)</f>
        <v>#REF!</v>
      </c>
      <c r="AV164" s="43" t="e">
        <f>IF(#REF!="","",#REF!)</f>
        <v>#REF!</v>
      </c>
      <c r="AW164" s="45" t="e">
        <f>IF(#REF!="","",#REF!)</f>
        <v>#REF!</v>
      </c>
      <c r="AX164" s="34" t="e">
        <f>IF(#REF!="","",#REF!)</f>
        <v>#REF!</v>
      </c>
      <c r="AY164" s="34" t="e">
        <f>IF(#REF!="","",#REF!)</f>
        <v>#REF!</v>
      </c>
      <c r="AZ164" s="34" t="e">
        <f>IF(#REF!="","",#REF!)</f>
        <v>#REF!</v>
      </c>
      <c r="BA164" s="34" t="e">
        <f>IF(#REF!="","",#REF!)</f>
        <v>#REF!</v>
      </c>
      <c r="BB164" s="34" t="e">
        <f>IF(#REF!="","",#REF!)</f>
        <v>#REF!</v>
      </c>
      <c r="BC164" s="34" t="e">
        <f>IF(#REF!="","",#REF!)</f>
        <v>#REF!</v>
      </c>
      <c r="BD164" s="34" t="e">
        <f>IF(#REF!="","",#REF!)</f>
        <v>#REF!</v>
      </c>
      <c r="BE164" s="34" t="e">
        <f>IF(#REF!="","",#REF!)</f>
        <v>#REF!</v>
      </c>
      <c r="BF164" s="35" t="e">
        <f>IF(#REF!="","",#REF!)</f>
        <v>#REF!</v>
      </c>
      <c r="BG164" s="35" t="e">
        <f>IF(#REF!="","",#REF!)</f>
        <v>#REF!</v>
      </c>
    </row>
    <row r="165" spans="1:393">
      <c r="E165" s="44" t="e">
        <f t="shared" si="10"/>
        <v>#REF!</v>
      </c>
      <c r="F165" t="e">
        <f>#REF!</f>
        <v>#REF!</v>
      </c>
      <c r="G165" t="e">
        <f>#REF!</f>
        <v>#REF!</v>
      </c>
      <c r="H165" t="e">
        <f>#REF!</f>
        <v>#REF!</v>
      </c>
      <c r="I165" t="e">
        <f>IF(#REF!="","",#REF!)</f>
        <v>#REF!</v>
      </c>
      <c r="J165" t="e">
        <f>IF(#REF!="","",#REF!)</f>
        <v>#REF!</v>
      </c>
      <c r="K165" t="e">
        <f>IF(#REF!="","",#REF!)</f>
        <v>#REF!</v>
      </c>
      <c r="L165" t="e">
        <f>IF(#REF!="","",#REF!)</f>
        <v>#REF!</v>
      </c>
      <c r="M165" t="e">
        <f>IF(#REF!="","",#REF!)</f>
        <v>#REF!</v>
      </c>
      <c r="N165" t="e">
        <f>IF(#REF!="","",#REF!)</f>
        <v>#REF!</v>
      </c>
      <c r="O165" t="e">
        <f>IF(#REF!="","",#REF!)</f>
        <v>#REF!</v>
      </c>
      <c r="P165" t="e">
        <f>IF(#REF!="","",#REF!)</f>
        <v>#REF!</v>
      </c>
      <c r="Q165" t="e">
        <f>IF(#REF!="","",#REF!)</f>
        <v>#REF!</v>
      </c>
      <c r="R165" t="e">
        <f>IF(#REF!="","",#REF!)</f>
        <v>#REF!</v>
      </c>
      <c r="S165" s="78"/>
      <c r="T165" t="e">
        <f>IF(#REF!="","",#REF!)</f>
        <v>#REF!</v>
      </c>
      <c r="U165" t="e">
        <f>IF(#REF!="","",#REF!)</f>
        <v>#REF!</v>
      </c>
      <c r="V165" t="e">
        <f>IF(#REF!="","",#REF!)</f>
        <v>#REF!</v>
      </c>
      <c r="W165" t="e">
        <f>IF(#REF!="","",#REF!)</f>
        <v>#REF!</v>
      </c>
      <c r="X165" s="37"/>
      <c r="Y165" s="108" t="e">
        <f>IF(#REF!="","",#REF!)</f>
        <v>#REF!</v>
      </c>
      <c r="Z165" s="35" t="e">
        <f>IF(#REF!="","",#REF!)</f>
        <v>#REF!</v>
      </c>
      <c r="AA165" s="34" t="str">
        <f>IF('Q1'!M232="","",'Q1'!M232)</f>
        <v/>
      </c>
      <c r="AB165" s="34" t="str">
        <f>IF('Q1'!N232="","",'Q1'!N232)</f>
        <v/>
      </c>
      <c r="AC165" s="34" t="str">
        <f>IF('Q1'!P232="","",'Q1'!P232)</f>
        <v/>
      </c>
      <c r="AD165" s="34" t="str">
        <f>IF('Q1'!Q232="","",'Q1'!Q232)</f>
        <v/>
      </c>
      <c r="AE165" s="34" t="str">
        <f>IF('Q1'!R232="","",'Q1'!R232)</f>
        <v/>
      </c>
      <c r="AF165" s="34" t="str">
        <f>IF('Q1'!S232="","",'Q1'!S232)</f>
        <v/>
      </c>
      <c r="AG165" s="34" t="str">
        <f>IF('Q1'!T232="","",'Q1'!T232)</f>
        <v/>
      </c>
      <c r="AH165" s="34" t="str">
        <f>IF('Q1'!U232="","",'Q1'!U232)</f>
        <v/>
      </c>
      <c r="AI165" s="34" t="str">
        <f>IF('Q1'!V232="","",'Q1'!V232)</f>
        <v/>
      </c>
      <c r="AJ165" s="43" t="str">
        <f>IF('Q1'!W232="","",'Q1'!W232)</f>
        <v/>
      </c>
      <c r="AK165" s="35" t="e">
        <f>IF('Q1'!#REF!="","",'Q1'!#REF!)</f>
        <v>#REF!</v>
      </c>
      <c r="AL165" s="34" t="e">
        <f>IF(#REF!="","",#REF!)</f>
        <v>#REF!</v>
      </c>
      <c r="AM165" s="34" t="e">
        <f>IF(#REF!="","",#REF!)</f>
        <v>#REF!</v>
      </c>
      <c r="AN165" s="34" t="e">
        <f>IF(#REF!="","",#REF!)</f>
        <v>#REF!</v>
      </c>
      <c r="AO165" s="34" t="e">
        <f>IF(#REF!="","",#REF!)</f>
        <v>#REF!</v>
      </c>
      <c r="AP165" s="34" t="e">
        <f>IF(#REF!="","",#REF!)</f>
        <v>#REF!</v>
      </c>
      <c r="AQ165" s="34" t="e">
        <f>IF(#REF!="","",#REF!)</f>
        <v>#REF!</v>
      </c>
      <c r="AR165" s="34" t="e">
        <f>IF(#REF!="","",#REF!)</f>
        <v>#REF!</v>
      </c>
      <c r="AS165" s="34" t="e">
        <f>IF(#REF!="","",#REF!)</f>
        <v>#REF!</v>
      </c>
      <c r="AT165" s="34" t="e">
        <f>IF(#REF!="","",#REF!)</f>
        <v>#REF!</v>
      </c>
      <c r="AU165" s="43" t="e">
        <f>IF(#REF!="","",#REF!)</f>
        <v>#REF!</v>
      </c>
      <c r="AV165" s="43" t="e">
        <f>IF(#REF!="","",#REF!)</f>
        <v>#REF!</v>
      </c>
      <c r="AW165" s="45" t="e">
        <f>IF(#REF!="","",#REF!)</f>
        <v>#REF!</v>
      </c>
      <c r="AX165" s="34" t="e">
        <f>IF(#REF!="","",#REF!)</f>
        <v>#REF!</v>
      </c>
      <c r="AY165" s="34" t="e">
        <f>IF(#REF!="","",#REF!)</f>
        <v>#REF!</v>
      </c>
      <c r="AZ165" s="34" t="e">
        <f>IF(#REF!="","",#REF!)</f>
        <v>#REF!</v>
      </c>
      <c r="BA165" s="34" t="e">
        <f>IF(#REF!="","",#REF!)</f>
        <v>#REF!</v>
      </c>
      <c r="BB165" s="34" t="e">
        <f>IF(#REF!="","",#REF!)</f>
        <v>#REF!</v>
      </c>
      <c r="BC165" s="34" t="e">
        <f>IF(#REF!="","",#REF!)</f>
        <v>#REF!</v>
      </c>
      <c r="BD165" s="34" t="e">
        <f>IF(#REF!="","",#REF!)</f>
        <v>#REF!</v>
      </c>
      <c r="BE165" s="34" t="e">
        <f>IF(#REF!="","",#REF!)</f>
        <v>#REF!</v>
      </c>
      <c r="BF165" s="35" t="e">
        <f>IF(#REF!="","",#REF!)</f>
        <v>#REF!</v>
      </c>
      <c r="BG165" s="35" t="e">
        <f>IF(#REF!="","",#REF!)</f>
        <v>#REF!</v>
      </c>
    </row>
    <row r="166" spans="1:393">
      <c r="E166" s="44" t="e">
        <f t="shared" si="10"/>
        <v>#REF!</v>
      </c>
      <c r="F166" t="e">
        <f>#REF!</f>
        <v>#REF!</v>
      </c>
      <c r="G166" t="e">
        <f>#REF!</f>
        <v>#REF!</v>
      </c>
      <c r="H166" t="e">
        <f>#REF!</f>
        <v>#REF!</v>
      </c>
      <c r="I166" t="e">
        <f>IF(#REF!="","",#REF!)</f>
        <v>#REF!</v>
      </c>
      <c r="J166" t="e">
        <f>IF(#REF!="","",#REF!)</f>
        <v>#REF!</v>
      </c>
      <c r="K166" t="e">
        <f>IF(#REF!="","",#REF!)</f>
        <v>#REF!</v>
      </c>
      <c r="L166" t="e">
        <f>IF(#REF!="","",#REF!)</f>
        <v>#REF!</v>
      </c>
      <c r="M166" t="e">
        <f>IF(#REF!="","",#REF!)</f>
        <v>#REF!</v>
      </c>
      <c r="N166" t="e">
        <f>IF(#REF!="","",#REF!)</f>
        <v>#REF!</v>
      </c>
      <c r="O166" t="e">
        <f>IF(#REF!="","",#REF!)</f>
        <v>#REF!</v>
      </c>
      <c r="P166" t="e">
        <f>IF(#REF!="","",#REF!)</f>
        <v>#REF!</v>
      </c>
      <c r="Q166" t="e">
        <f>IF(#REF!="","",#REF!)</f>
        <v>#REF!</v>
      </c>
      <c r="R166" t="e">
        <f>IF(#REF!="","",#REF!)</f>
        <v>#REF!</v>
      </c>
      <c r="S166" s="78"/>
      <c r="T166" t="e">
        <f>IF(#REF!="","",#REF!)</f>
        <v>#REF!</v>
      </c>
      <c r="U166" t="e">
        <f>IF(#REF!="","",#REF!)</f>
        <v>#REF!</v>
      </c>
      <c r="V166" t="e">
        <f>IF(#REF!="","",#REF!)</f>
        <v>#REF!</v>
      </c>
      <c r="W166" t="e">
        <f>IF(#REF!="","",#REF!)</f>
        <v>#REF!</v>
      </c>
      <c r="X166" s="37"/>
      <c r="Y166" s="108" t="e">
        <f>IF(#REF!="","",#REF!)</f>
        <v>#REF!</v>
      </c>
      <c r="Z166" s="35" t="e">
        <f>IF(#REF!="","",#REF!)</f>
        <v>#REF!</v>
      </c>
      <c r="AA166" s="34" t="str">
        <f>IF('Q1'!M233="","",'Q1'!M233)</f>
        <v/>
      </c>
      <c r="AB166" s="34" t="str">
        <f>IF('Q1'!N233="","",'Q1'!N233)</f>
        <v/>
      </c>
      <c r="AC166" s="34" t="str">
        <f>IF('Q1'!P233="","",'Q1'!P233)</f>
        <v/>
      </c>
      <c r="AD166" s="34" t="str">
        <f>IF('Q1'!Q233="","",'Q1'!Q233)</f>
        <v/>
      </c>
      <c r="AE166" s="34" t="str">
        <f>IF('Q1'!R233="","",'Q1'!R233)</f>
        <v/>
      </c>
      <c r="AF166" s="34" t="str">
        <f>IF('Q1'!S233="","",'Q1'!S233)</f>
        <v/>
      </c>
      <c r="AG166" s="34" t="str">
        <f>IF('Q1'!T233="","",'Q1'!T233)</f>
        <v/>
      </c>
      <c r="AH166" s="34" t="str">
        <f>IF('Q1'!U233="","",'Q1'!U233)</f>
        <v/>
      </c>
      <c r="AI166" s="34" t="str">
        <f>IF('Q1'!V233="","",'Q1'!V233)</f>
        <v/>
      </c>
      <c r="AJ166" s="43" t="str">
        <f>IF('Q1'!W233="","",'Q1'!W233)</f>
        <v/>
      </c>
      <c r="AK166" s="35" t="e">
        <f>IF('Q1'!#REF!="","",'Q1'!#REF!)</f>
        <v>#REF!</v>
      </c>
      <c r="AL166" s="34" t="e">
        <f>IF(#REF!="","",#REF!)</f>
        <v>#REF!</v>
      </c>
      <c r="AM166" s="34" t="e">
        <f>IF(#REF!="","",#REF!)</f>
        <v>#REF!</v>
      </c>
      <c r="AN166" s="34" t="e">
        <f>IF(#REF!="","",#REF!)</f>
        <v>#REF!</v>
      </c>
      <c r="AO166" s="34" t="e">
        <f>IF(#REF!="","",#REF!)</f>
        <v>#REF!</v>
      </c>
      <c r="AP166" s="34" t="e">
        <f>IF(#REF!="","",#REF!)</f>
        <v>#REF!</v>
      </c>
      <c r="AQ166" s="34" t="e">
        <f>IF(#REF!="","",#REF!)</f>
        <v>#REF!</v>
      </c>
      <c r="AR166" s="34" t="e">
        <f>IF(#REF!="","",#REF!)</f>
        <v>#REF!</v>
      </c>
      <c r="AS166" s="34" t="e">
        <f>IF(#REF!="","",#REF!)</f>
        <v>#REF!</v>
      </c>
      <c r="AT166" s="34" t="e">
        <f>IF(#REF!="","",#REF!)</f>
        <v>#REF!</v>
      </c>
      <c r="AU166" s="43" t="e">
        <f>IF(#REF!="","",#REF!)</f>
        <v>#REF!</v>
      </c>
      <c r="AV166" s="43" t="e">
        <f>IF(#REF!="","",#REF!)</f>
        <v>#REF!</v>
      </c>
      <c r="AW166" s="45" t="e">
        <f>IF(#REF!="","",#REF!)</f>
        <v>#REF!</v>
      </c>
      <c r="AX166" s="34" t="e">
        <f>IF(#REF!="","",#REF!)</f>
        <v>#REF!</v>
      </c>
      <c r="AY166" s="34" t="e">
        <f>IF(#REF!="","",#REF!)</f>
        <v>#REF!</v>
      </c>
      <c r="AZ166" s="34" t="e">
        <f>IF(#REF!="","",#REF!)</f>
        <v>#REF!</v>
      </c>
      <c r="BA166" s="34" t="e">
        <f>IF(#REF!="","",#REF!)</f>
        <v>#REF!</v>
      </c>
      <c r="BB166" s="34" t="e">
        <f>IF(#REF!="","",#REF!)</f>
        <v>#REF!</v>
      </c>
      <c r="BC166" s="34" t="e">
        <f>IF(#REF!="","",#REF!)</f>
        <v>#REF!</v>
      </c>
      <c r="BD166" s="34" t="e">
        <f>IF(#REF!="","",#REF!)</f>
        <v>#REF!</v>
      </c>
      <c r="BE166" s="34" t="e">
        <f>IF(#REF!="","",#REF!)</f>
        <v>#REF!</v>
      </c>
      <c r="BF166" s="35" t="e">
        <f>IF(#REF!="","",#REF!)</f>
        <v>#REF!</v>
      </c>
      <c r="BG166" s="35" t="e">
        <f>IF(#REF!="","",#REF!)</f>
        <v>#REF!</v>
      </c>
    </row>
    <row r="167" spans="1:393">
      <c r="E167" s="44" t="e">
        <f t="shared" si="10"/>
        <v>#REF!</v>
      </c>
      <c r="F167" t="e">
        <f>#REF!</f>
        <v>#REF!</v>
      </c>
      <c r="G167" t="e">
        <f>#REF!</f>
        <v>#REF!</v>
      </c>
      <c r="H167" t="e">
        <f>#REF!</f>
        <v>#REF!</v>
      </c>
      <c r="I167" t="e">
        <f>IF(#REF!="","",#REF!)</f>
        <v>#REF!</v>
      </c>
      <c r="J167" t="e">
        <f>IF(#REF!="","",#REF!)</f>
        <v>#REF!</v>
      </c>
      <c r="K167" t="e">
        <f>IF(#REF!="","",#REF!)</f>
        <v>#REF!</v>
      </c>
      <c r="L167" t="e">
        <f>IF(#REF!="","",#REF!)</f>
        <v>#REF!</v>
      </c>
      <c r="M167" t="e">
        <f>IF(#REF!="","",#REF!)</f>
        <v>#REF!</v>
      </c>
      <c r="N167" t="e">
        <f>IF(#REF!="","",#REF!)</f>
        <v>#REF!</v>
      </c>
      <c r="O167" t="e">
        <f>IF(#REF!="","",#REF!)</f>
        <v>#REF!</v>
      </c>
      <c r="P167" t="e">
        <f>IF(#REF!="","",#REF!)</f>
        <v>#REF!</v>
      </c>
      <c r="Q167" t="e">
        <f>IF(#REF!="","",#REF!)</f>
        <v>#REF!</v>
      </c>
      <c r="R167" t="e">
        <f>IF(#REF!="","",#REF!)</f>
        <v>#REF!</v>
      </c>
      <c r="S167" s="78"/>
      <c r="T167" t="e">
        <f>IF(#REF!="","",#REF!)</f>
        <v>#REF!</v>
      </c>
      <c r="U167" t="e">
        <f>IF(#REF!="","",#REF!)</f>
        <v>#REF!</v>
      </c>
      <c r="V167" t="e">
        <f>IF(#REF!="","",#REF!)</f>
        <v>#REF!</v>
      </c>
      <c r="W167" t="e">
        <f>IF(#REF!="","",#REF!)</f>
        <v>#REF!</v>
      </c>
      <c r="X167" s="37"/>
      <c r="Y167" s="108" t="e">
        <f>IF(#REF!="","",#REF!)</f>
        <v>#REF!</v>
      </c>
      <c r="Z167" s="35" t="e">
        <f>IF(#REF!="","",#REF!)</f>
        <v>#REF!</v>
      </c>
      <c r="AA167" s="34" t="str">
        <f>IF('Q1'!M234="","",'Q1'!M234)</f>
        <v/>
      </c>
      <c r="AB167" s="34" t="str">
        <f>IF('Q1'!N234="","",'Q1'!N234)</f>
        <v/>
      </c>
      <c r="AC167" s="34" t="str">
        <f>IF('Q1'!P234="","",'Q1'!P234)</f>
        <v/>
      </c>
      <c r="AD167" s="34" t="str">
        <f>IF('Q1'!Q234="","",'Q1'!Q234)</f>
        <v/>
      </c>
      <c r="AE167" s="34" t="str">
        <f>IF('Q1'!R234="","",'Q1'!R234)</f>
        <v/>
      </c>
      <c r="AF167" s="34" t="str">
        <f>IF('Q1'!S234="","",'Q1'!S234)</f>
        <v/>
      </c>
      <c r="AG167" s="34" t="str">
        <f>IF('Q1'!T234="","",'Q1'!T234)</f>
        <v/>
      </c>
      <c r="AH167" s="34" t="str">
        <f>IF('Q1'!U234="","",'Q1'!U234)</f>
        <v/>
      </c>
      <c r="AI167" s="34" t="str">
        <f>IF('Q1'!V234="","",'Q1'!V234)</f>
        <v/>
      </c>
      <c r="AJ167" s="43" t="str">
        <f>IF('Q1'!W234="","",'Q1'!W234)</f>
        <v/>
      </c>
      <c r="AK167" s="35" t="e">
        <f>IF('Q1'!#REF!="","",'Q1'!#REF!)</f>
        <v>#REF!</v>
      </c>
      <c r="AL167" s="34" t="e">
        <f>IF(#REF!="","",#REF!)</f>
        <v>#REF!</v>
      </c>
      <c r="AM167" s="34" t="e">
        <f>IF(#REF!="","",#REF!)</f>
        <v>#REF!</v>
      </c>
      <c r="AN167" s="34" t="e">
        <f>IF(#REF!="","",#REF!)</f>
        <v>#REF!</v>
      </c>
      <c r="AO167" s="34" t="e">
        <f>IF(#REF!="","",#REF!)</f>
        <v>#REF!</v>
      </c>
      <c r="AP167" s="34" t="e">
        <f>IF(#REF!="","",#REF!)</f>
        <v>#REF!</v>
      </c>
      <c r="AQ167" s="34" t="e">
        <f>IF(#REF!="","",#REF!)</f>
        <v>#REF!</v>
      </c>
      <c r="AR167" s="34" t="e">
        <f>IF(#REF!="","",#REF!)</f>
        <v>#REF!</v>
      </c>
      <c r="AS167" s="34" t="e">
        <f>IF(#REF!="","",#REF!)</f>
        <v>#REF!</v>
      </c>
      <c r="AT167" s="34" t="e">
        <f>IF(#REF!="","",#REF!)</f>
        <v>#REF!</v>
      </c>
      <c r="AU167" s="43" t="e">
        <f>IF(#REF!="","",#REF!)</f>
        <v>#REF!</v>
      </c>
      <c r="AV167" s="43" t="e">
        <f>IF(#REF!="","",#REF!)</f>
        <v>#REF!</v>
      </c>
      <c r="AW167" s="45" t="e">
        <f>IF(#REF!="","",#REF!)</f>
        <v>#REF!</v>
      </c>
      <c r="AX167" s="34" t="e">
        <f>IF(#REF!="","",#REF!)</f>
        <v>#REF!</v>
      </c>
      <c r="AY167" s="34" t="e">
        <f>IF(#REF!="","",#REF!)</f>
        <v>#REF!</v>
      </c>
      <c r="AZ167" s="34" t="e">
        <f>IF(#REF!="","",#REF!)</f>
        <v>#REF!</v>
      </c>
      <c r="BA167" s="34" t="e">
        <f>IF(#REF!="","",#REF!)</f>
        <v>#REF!</v>
      </c>
      <c r="BB167" s="34" t="e">
        <f>IF(#REF!="","",#REF!)</f>
        <v>#REF!</v>
      </c>
      <c r="BC167" s="34" t="e">
        <f>IF(#REF!="","",#REF!)</f>
        <v>#REF!</v>
      </c>
      <c r="BD167" s="34" t="e">
        <f>IF(#REF!="","",#REF!)</f>
        <v>#REF!</v>
      </c>
      <c r="BE167" s="34" t="e">
        <f>IF(#REF!="","",#REF!)</f>
        <v>#REF!</v>
      </c>
      <c r="BF167" s="35" t="e">
        <f>IF(#REF!="","",#REF!)</f>
        <v>#REF!</v>
      </c>
      <c r="BG167" s="35" t="e">
        <f>IF(#REF!="","",#REF!)</f>
        <v>#REF!</v>
      </c>
    </row>
    <row r="168" spans="1:393">
      <c r="E168" s="44" t="e">
        <f t="shared" si="10"/>
        <v>#REF!</v>
      </c>
      <c r="F168" t="e">
        <f>#REF!</f>
        <v>#REF!</v>
      </c>
      <c r="G168" t="e">
        <f>#REF!</f>
        <v>#REF!</v>
      </c>
      <c r="H168" t="e">
        <f>#REF!</f>
        <v>#REF!</v>
      </c>
      <c r="I168" t="e">
        <f>IF(#REF!="","",#REF!)</f>
        <v>#REF!</v>
      </c>
      <c r="J168" t="e">
        <f>IF(#REF!="","",#REF!)</f>
        <v>#REF!</v>
      </c>
      <c r="K168" t="e">
        <f>IF(#REF!="","",#REF!)</f>
        <v>#REF!</v>
      </c>
      <c r="L168" t="e">
        <f>IF(#REF!="","",#REF!)</f>
        <v>#REF!</v>
      </c>
      <c r="M168" t="e">
        <f>IF(#REF!="","",#REF!)</f>
        <v>#REF!</v>
      </c>
      <c r="N168" t="e">
        <f>IF(#REF!="","",#REF!)</f>
        <v>#REF!</v>
      </c>
      <c r="O168" t="e">
        <f>IF(#REF!="","",#REF!)</f>
        <v>#REF!</v>
      </c>
      <c r="P168" t="e">
        <f>IF(#REF!="","",#REF!)</f>
        <v>#REF!</v>
      </c>
      <c r="Q168" t="e">
        <f>IF(#REF!="","",#REF!)</f>
        <v>#REF!</v>
      </c>
      <c r="R168" t="e">
        <f>IF(#REF!="","",#REF!)</f>
        <v>#REF!</v>
      </c>
      <c r="S168" s="78"/>
      <c r="T168" t="e">
        <f>IF(#REF!="","",#REF!)</f>
        <v>#REF!</v>
      </c>
      <c r="U168" t="e">
        <f>IF(#REF!="","",#REF!)</f>
        <v>#REF!</v>
      </c>
      <c r="V168" t="e">
        <f>IF(#REF!="","",#REF!)</f>
        <v>#REF!</v>
      </c>
      <c r="W168" t="e">
        <f>IF(#REF!="","",#REF!)</f>
        <v>#REF!</v>
      </c>
      <c r="X168" s="37"/>
      <c r="Y168" s="108" t="e">
        <f>IF(#REF!="","",#REF!)</f>
        <v>#REF!</v>
      </c>
      <c r="Z168" s="35" t="e">
        <f>IF(#REF!="","",#REF!)</f>
        <v>#REF!</v>
      </c>
      <c r="AA168" s="34" t="str">
        <f>IF('Q1'!M235="","",'Q1'!M235)</f>
        <v/>
      </c>
      <c r="AB168" s="34" t="str">
        <f>IF('Q1'!N235="","",'Q1'!N235)</f>
        <v/>
      </c>
      <c r="AC168" s="34" t="str">
        <f>IF('Q1'!P235="","",'Q1'!P235)</f>
        <v/>
      </c>
      <c r="AD168" s="34" t="str">
        <f>IF('Q1'!Q235="","",'Q1'!Q235)</f>
        <v/>
      </c>
      <c r="AE168" s="34" t="str">
        <f>IF('Q1'!R235="","",'Q1'!R235)</f>
        <v/>
      </c>
      <c r="AF168" s="34" t="str">
        <f>IF('Q1'!S235="","",'Q1'!S235)</f>
        <v/>
      </c>
      <c r="AG168" s="34" t="str">
        <f>IF('Q1'!T235="","",'Q1'!T235)</f>
        <v/>
      </c>
      <c r="AH168" s="34" t="str">
        <f>IF('Q1'!U235="","",'Q1'!U235)</f>
        <v/>
      </c>
      <c r="AI168" s="34" t="str">
        <f>IF('Q1'!V235="","",'Q1'!V235)</f>
        <v/>
      </c>
      <c r="AJ168" s="43" t="str">
        <f>IF('Q1'!W235="","",'Q1'!W235)</f>
        <v/>
      </c>
      <c r="AK168" s="35" t="e">
        <f>IF('Q1'!#REF!="","",'Q1'!#REF!)</f>
        <v>#REF!</v>
      </c>
      <c r="AL168" s="34" t="e">
        <f>IF(#REF!="","",#REF!)</f>
        <v>#REF!</v>
      </c>
      <c r="AM168" s="34" t="e">
        <f>IF(#REF!="","",#REF!)</f>
        <v>#REF!</v>
      </c>
      <c r="AN168" s="34" t="e">
        <f>IF(#REF!="","",#REF!)</f>
        <v>#REF!</v>
      </c>
      <c r="AO168" s="34" t="e">
        <f>IF(#REF!="","",#REF!)</f>
        <v>#REF!</v>
      </c>
      <c r="AP168" s="34" t="e">
        <f>IF(#REF!="","",#REF!)</f>
        <v>#REF!</v>
      </c>
      <c r="AQ168" s="34" t="e">
        <f>IF(#REF!="","",#REF!)</f>
        <v>#REF!</v>
      </c>
      <c r="AR168" s="34" t="e">
        <f>IF(#REF!="","",#REF!)</f>
        <v>#REF!</v>
      </c>
      <c r="AS168" s="34" t="e">
        <f>IF(#REF!="","",#REF!)</f>
        <v>#REF!</v>
      </c>
      <c r="AT168" s="34" t="e">
        <f>IF(#REF!="","",#REF!)</f>
        <v>#REF!</v>
      </c>
      <c r="AU168" s="43" t="e">
        <f>IF(#REF!="","",#REF!)</f>
        <v>#REF!</v>
      </c>
      <c r="AV168" s="43" t="e">
        <f>IF(#REF!="","",#REF!)</f>
        <v>#REF!</v>
      </c>
      <c r="AW168" s="45" t="e">
        <f>IF(#REF!="","",#REF!)</f>
        <v>#REF!</v>
      </c>
      <c r="AX168" s="34" t="e">
        <f>IF(#REF!="","",#REF!)</f>
        <v>#REF!</v>
      </c>
      <c r="AY168" s="34" t="e">
        <f>IF(#REF!="","",#REF!)</f>
        <v>#REF!</v>
      </c>
      <c r="AZ168" s="34" t="e">
        <f>IF(#REF!="","",#REF!)</f>
        <v>#REF!</v>
      </c>
      <c r="BA168" s="34" t="e">
        <f>IF(#REF!="","",#REF!)</f>
        <v>#REF!</v>
      </c>
      <c r="BB168" s="34" t="e">
        <f>IF(#REF!="","",#REF!)</f>
        <v>#REF!</v>
      </c>
      <c r="BC168" s="34" t="e">
        <f>IF(#REF!="","",#REF!)</f>
        <v>#REF!</v>
      </c>
      <c r="BD168" s="34" t="e">
        <f>IF(#REF!="","",#REF!)</f>
        <v>#REF!</v>
      </c>
      <c r="BE168" s="34" t="e">
        <f>IF(#REF!="","",#REF!)</f>
        <v>#REF!</v>
      </c>
      <c r="BF168" s="35" t="e">
        <f>IF(#REF!="","",#REF!)</f>
        <v>#REF!</v>
      </c>
      <c r="BG168" s="35" t="e">
        <f>IF(#REF!="","",#REF!)</f>
        <v>#REF!</v>
      </c>
    </row>
    <row r="169" spans="1:393">
      <c r="E169" s="44" t="e">
        <f t="shared" si="10"/>
        <v>#REF!</v>
      </c>
      <c r="F169" t="e">
        <f>#REF!</f>
        <v>#REF!</v>
      </c>
      <c r="G169" t="e">
        <f>#REF!</f>
        <v>#REF!</v>
      </c>
      <c r="H169" t="e">
        <f>#REF!</f>
        <v>#REF!</v>
      </c>
      <c r="I169" t="e">
        <f>IF(#REF!="","",#REF!)</f>
        <v>#REF!</v>
      </c>
      <c r="J169" t="e">
        <f>IF(#REF!="","",#REF!)</f>
        <v>#REF!</v>
      </c>
      <c r="K169" t="e">
        <f>IF(#REF!="","",#REF!)</f>
        <v>#REF!</v>
      </c>
      <c r="L169" t="e">
        <f>IF(#REF!="","",#REF!)</f>
        <v>#REF!</v>
      </c>
      <c r="M169" t="e">
        <f>IF(#REF!="","",#REF!)</f>
        <v>#REF!</v>
      </c>
      <c r="N169" t="e">
        <f>IF(#REF!="","",#REF!)</f>
        <v>#REF!</v>
      </c>
      <c r="O169" t="e">
        <f>IF(#REF!="","",#REF!)</f>
        <v>#REF!</v>
      </c>
      <c r="P169" t="e">
        <f>IF(#REF!="","",#REF!)</f>
        <v>#REF!</v>
      </c>
      <c r="Q169" t="e">
        <f>IF(#REF!="","",#REF!)</f>
        <v>#REF!</v>
      </c>
      <c r="R169" t="e">
        <f>IF(#REF!="","",#REF!)</f>
        <v>#REF!</v>
      </c>
      <c r="S169" s="78"/>
      <c r="T169" t="e">
        <f>IF(#REF!="","",#REF!)</f>
        <v>#REF!</v>
      </c>
      <c r="U169" t="e">
        <f>IF(#REF!="","",#REF!)</f>
        <v>#REF!</v>
      </c>
      <c r="V169" t="e">
        <f>IF(#REF!="","",#REF!)</f>
        <v>#REF!</v>
      </c>
      <c r="W169" t="e">
        <f>IF(#REF!="","",#REF!)</f>
        <v>#REF!</v>
      </c>
      <c r="X169" s="37"/>
      <c r="Y169" s="108" t="e">
        <f>IF(#REF!="","",#REF!)</f>
        <v>#REF!</v>
      </c>
      <c r="Z169" s="35" t="e">
        <f>IF(#REF!="","",#REF!)</f>
        <v>#REF!</v>
      </c>
      <c r="AA169" s="34" t="str">
        <f>IF('Q1'!M236="","",'Q1'!M236)</f>
        <v/>
      </c>
      <c r="AB169" s="34" t="str">
        <f>IF('Q1'!N236="","",'Q1'!N236)</f>
        <v/>
      </c>
      <c r="AC169" s="34" t="str">
        <f>IF('Q1'!P236="","",'Q1'!P236)</f>
        <v/>
      </c>
      <c r="AD169" s="34" t="str">
        <f>IF('Q1'!Q236="","",'Q1'!Q236)</f>
        <v/>
      </c>
      <c r="AE169" s="34" t="str">
        <f>IF('Q1'!R236="","",'Q1'!R236)</f>
        <v/>
      </c>
      <c r="AF169" s="34" t="str">
        <f>IF('Q1'!S236="","",'Q1'!S236)</f>
        <v/>
      </c>
      <c r="AG169" s="34" t="str">
        <f>IF('Q1'!T236="","",'Q1'!T236)</f>
        <v/>
      </c>
      <c r="AH169" s="34" t="str">
        <f>IF('Q1'!U236="","",'Q1'!U236)</f>
        <v/>
      </c>
      <c r="AI169" s="34" t="str">
        <f>IF('Q1'!V236="","",'Q1'!V236)</f>
        <v/>
      </c>
      <c r="AJ169" s="43" t="str">
        <f>IF('Q1'!W236="","",'Q1'!W236)</f>
        <v/>
      </c>
      <c r="AK169" s="35" t="e">
        <f>IF('Q1'!#REF!="","",'Q1'!#REF!)</f>
        <v>#REF!</v>
      </c>
      <c r="AL169" s="34" t="e">
        <f>IF(#REF!="","",#REF!)</f>
        <v>#REF!</v>
      </c>
      <c r="AM169" s="34" t="e">
        <f>IF(#REF!="","",#REF!)</f>
        <v>#REF!</v>
      </c>
      <c r="AN169" s="34" t="e">
        <f>IF(#REF!="","",#REF!)</f>
        <v>#REF!</v>
      </c>
      <c r="AO169" s="34" t="e">
        <f>IF(#REF!="","",#REF!)</f>
        <v>#REF!</v>
      </c>
      <c r="AP169" s="34" t="e">
        <f>IF(#REF!="","",#REF!)</f>
        <v>#REF!</v>
      </c>
      <c r="AQ169" s="34" t="e">
        <f>IF(#REF!="","",#REF!)</f>
        <v>#REF!</v>
      </c>
      <c r="AR169" s="34" t="e">
        <f>IF(#REF!="","",#REF!)</f>
        <v>#REF!</v>
      </c>
      <c r="AS169" s="34" t="e">
        <f>IF(#REF!="","",#REF!)</f>
        <v>#REF!</v>
      </c>
      <c r="AT169" s="34" t="e">
        <f>IF(#REF!="","",#REF!)</f>
        <v>#REF!</v>
      </c>
      <c r="AU169" s="43" t="e">
        <f>IF(#REF!="","",#REF!)</f>
        <v>#REF!</v>
      </c>
      <c r="AV169" s="43" t="e">
        <f>IF(#REF!="","",#REF!)</f>
        <v>#REF!</v>
      </c>
      <c r="AW169" s="45" t="e">
        <f>IF(#REF!="","",#REF!)</f>
        <v>#REF!</v>
      </c>
      <c r="AX169" s="34" t="e">
        <f>IF(#REF!="","",#REF!)</f>
        <v>#REF!</v>
      </c>
      <c r="AY169" s="34" t="e">
        <f>IF(#REF!="","",#REF!)</f>
        <v>#REF!</v>
      </c>
      <c r="AZ169" s="34" t="e">
        <f>IF(#REF!="","",#REF!)</f>
        <v>#REF!</v>
      </c>
      <c r="BA169" s="34" t="e">
        <f>IF(#REF!="","",#REF!)</f>
        <v>#REF!</v>
      </c>
      <c r="BB169" s="34" t="e">
        <f>IF(#REF!="","",#REF!)</f>
        <v>#REF!</v>
      </c>
      <c r="BC169" s="34" t="e">
        <f>IF(#REF!="","",#REF!)</f>
        <v>#REF!</v>
      </c>
      <c r="BD169" s="34" t="e">
        <f>IF(#REF!="","",#REF!)</f>
        <v>#REF!</v>
      </c>
      <c r="BE169" s="34" t="e">
        <f>IF(#REF!="","",#REF!)</f>
        <v>#REF!</v>
      </c>
      <c r="BF169" s="35" t="e">
        <f>IF(#REF!="","",#REF!)</f>
        <v>#REF!</v>
      </c>
      <c r="BG169" s="35" t="e">
        <f>IF(#REF!="","",#REF!)</f>
        <v>#REF!</v>
      </c>
    </row>
    <row r="170" spans="1:393">
      <c r="E170" s="44" t="e">
        <f t="shared" si="10"/>
        <v>#REF!</v>
      </c>
      <c r="F170" t="e">
        <f>#REF!</f>
        <v>#REF!</v>
      </c>
      <c r="G170" t="e">
        <f>#REF!</f>
        <v>#REF!</v>
      </c>
      <c r="H170" t="e">
        <f>#REF!</f>
        <v>#REF!</v>
      </c>
      <c r="I170" t="e">
        <f>IF(#REF!="","",#REF!)</f>
        <v>#REF!</v>
      </c>
      <c r="J170" t="e">
        <f>IF(#REF!="","",#REF!)</f>
        <v>#REF!</v>
      </c>
      <c r="K170" t="e">
        <f>IF(#REF!="","",#REF!)</f>
        <v>#REF!</v>
      </c>
      <c r="L170" t="e">
        <f>IF(#REF!="","",#REF!)</f>
        <v>#REF!</v>
      </c>
      <c r="M170" t="e">
        <f>IF(#REF!="","",#REF!)</f>
        <v>#REF!</v>
      </c>
      <c r="N170" t="e">
        <f>IF(#REF!="","",#REF!)</f>
        <v>#REF!</v>
      </c>
      <c r="O170" t="e">
        <f>IF(#REF!="","",#REF!)</f>
        <v>#REF!</v>
      </c>
      <c r="P170" t="e">
        <f>IF(#REF!="","",#REF!)</f>
        <v>#REF!</v>
      </c>
      <c r="Q170" t="e">
        <f>IF(#REF!="","",#REF!)</f>
        <v>#REF!</v>
      </c>
      <c r="R170" t="e">
        <f>IF(#REF!="","",#REF!)</f>
        <v>#REF!</v>
      </c>
      <c r="S170" s="78"/>
      <c r="T170" t="e">
        <f>IF(#REF!="","",#REF!)</f>
        <v>#REF!</v>
      </c>
      <c r="U170" t="e">
        <f>IF(#REF!="","",#REF!)</f>
        <v>#REF!</v>
      </c>
      <c r="V170" t="e">
        <f>IF(#REF!="","",#REF!)</f>
        <v>#REF!</v>
      </c>
      <c r="W170" t="e">
        <f>IF(#REF!="","",#REF!)</f>
        <v>#REF!</v>
      </c>
      <c r="X170" s="37"/>
      <c r="Y170" s="108" t="e">
        <f>IF(#REF!="","",#REF!)</f>
        <v>#REF!</v>
      </c>
      <c r="Z170" s="35" t="e">
        <f>IF(#REF!="","",#REF!)</f>
        <v>#REF!</v>
      </c>
      <c r="AA170" s="34" t="str">
        <f>IF('Q1'!M237="","",'Q1'!M237)</f>
        <v/>
      </c>
      <c r="AB170" s="34" t="str">
        <f>IF('Q1'!N237="","",'Q1'!N237)</f>
        <v/>
      </c>
      <c r="AC170" s="34" t="str">
        <f>IF('Q1'!P237="","",'Q1'!P237)</f>
        <v/>
      </c>
      <c r="AD170" s="34" t="str">
        <f>IF('Q1'!Q237="","",'Q1'!Q237)</f>
        <v/>
      </c>
      <c r="AE170" s="34" t="str">
        <f>IF('Q1'!R237="","",'Q1'!R237)</f>
        <v/>
      </c>
      <c r="AF170" s="34" t="str">
        <f>IF('Q1'!S237="","",'Q1'!S237)</f>
        <v/>
      </c>
      <c r="AG170" s="34" t="str">
        <f>IF('Q1'!T237="","",'Q1'!T237)</f>
        <v/>
      </c>
      <c r="AH170" s="34" t="str">
        <f>IF('Q1'!U237="","",'Q1'!U237)</f>
        <v/>
      </c>
      <c r="AI170" s="34" t="str">
        <f>IF('Q1'!V237="","",'Q1'!V237)</f>
        <v/>
      </c>
      <c r="AJ170" s="43" t="str">
        <f>IF('Q1'!W237="","",'Q1'!W237)</f>
        <v/>
      </c>
      <c r="AK170" s="35" t="e">
        <f>IF('Q1'!#REF!="","",'Q1'!#REF!)</f>
        <v>#REF!</v>
      </c>
      <c r="AL170" s="34" t="e">
        <f>IF(#REF!="","",#REF!)</f>
        <v>#REF!</v>
      </c>
      <c r="AM170" s="34" t="e">
        <f>IF(#REF!="","",#REF!)</f>
        <v>#REF!</v>
      </c>
      <c r="AN170" s="34" t="e">
        <f>IF(#REF!="","",#REF!)</f>
        <v>#REF!</v>
      </c>
      <c r="AO170" s="34" t="e">
        <f>IF(#REF!="","",#REF!)</f>
        <v>#REF!</v>
      </c>
      <c r="AP170" s="34" t="e">
        <f>IF(#REF!="","",#REF!)</f>
        <v>#REF!</v>
      </c>
      <c r="AQ170" s="34" t="e">
        <f>IF(#REF!="","",#REF!)</f>
        <v>#REF!</v>
      </c>
      <c r="AR170" s="34" t="e">
        <f>IF(#REF!="","",#REF!)</f>
        <v>#REF!</v>
      </c>
      <c r="AS170" s="34" t="e">
        <f>IF(#REF!="","",#REF!)</f>
        <v>#REF!</v>
      </c>
      <c r="AT170" s="34" t="e">
        <f>IF(#REF!="","",#REF!)</f>
        <v>#REF!</v>
      </c>
      <c r="AU170" s="43" t="e">
        <f>IF(#REF!="","",#REF!)</f>
        <v>#REF!</v>
      </c>
      <c r="AV170" s="43" t="e">
        <f>IF(#REF!="","",#REF!)</f>
        <v>#REF!</v>
      </c>
      <c r="AW170" s="45" t="e">
        <f>IF(#REF!="","",#REF!)</f>
        <v>#REF!</v>
      </c>
      <c r="AX170" s="34" t="e">
        <f>IF(#REF!="","",#REF!)</f>
        <v>#REF!</v>
      </c>
      <c r="AY170" s="34" t="e">
        <f>IF(#REF!="","",#REF!)</f>
        <v>#REF!</v>
      </c>
      <c r="AZ170" s="34" t="e">
        <f>IF(#REF!="","",#REF!)</f>
        <v>#REF!</v>
      </c>
      <c r="BA170" s="34" t="e">
        <f>IF(#REF!="","",#REF!)</f>
        <v>#REF!</v>
      </c>
      <c r="BB170" s="34" t="e">
        <f>IF(#REF!="","",#REF!)</f>
        <v>#REF!</v>
      </c>
      <c r="BC170" s="34" t="e">
        <f>IF(#REF!="","",#REF!)</f>
        <v>#REF!</v>
      </c>
      <c r="BD170" s="34" t="e">
        <f>IF(#REF!="","",#REF!)</f>
        <v>#REF!</v>
      </c>
      <c r="BE170" s="34" t="e">
        <f>IF(#REF!="","",#REF!)</f>
        <v>#REF!</v>
      </c>
      <c r="BF170" s="35" t="e">
        <f>IF(#REF!="","",#REF!)</f>
        <v>#REF!</v>
      </c>
      <c r="BG170" s="35" t="e">
        <f>IF(#REF!="","",#REF!)</f>
        <v>#REF!</v>
      </c>
    </row>
    <row r="171" spans="1:393">
      <c r="E171" s="44" t="e">
        <f t="shared" si="10"/>
        <v>#REF!</v>
      </c>
      <c r="F171" t="e">
        <f>#REF!</f>
        <v>#REF!</v>
      </c>
      <c r="G171" t="e">
        <f>#REF!</f>
        <v>#REF!</v>
      </c>
      <c r="H171" t="e">
        <f>#REF!</f>
        <v>#REF!</v>
      </c>
      <c r="I171" t="e">
        <f>IF(#REF!="","",#REF!)</f>
        <v>#REF!</v>
      </c>
      <c r="J171" t="e">
        <f>IF(#REF!="","",#REF!)</f>
        <v>#REF!</v>
      </c>
      <c r="K171" t="e">
        <f>IF(#REF!="","",#REF!)</f>
        <v>#REF!</v>
      </c>
      <c r="L171" t="e">
        <f>IF(#REF!="","",#REF!)</f>
        <v>#REF!</v>
      </c>
      <c r="M171" t="e">
        <f>IF(#REF!="","",#REF!)</f>
        <v>#REF!</v>
      </c>
      <c r="N171" t="e">
        <f>IF(#REF!="","",#REF!)</f>
        <v>#REF!</v>
      </c>
      <c r="O171" t="e">
        <f>IF(#REF!="","",#REF!)</f>
        <v>#REF!</v>
      </c>
      <c r="P171" t="e">
        <f>IF(#REF!="","",#REF!)</f>
        <v>#REF!</v>
      </c>
      <c r="Q171" t="e">
        <f>IF(#REF!="","",#REF!)</f>
        <v>#REF!</v>
      </c>
      <c r="R171" t="e">
        <f>IF(#REF!="","",#REF!)</f>
        <v>#REF!</v>
      </c>
      <c r="S171" s="78"/>
      <c r="T171" t="e">
        <f>IF(#REF!="","",#REF!)</f>
        <v>#REF!</v>
      </c>
      <c r="U171" t="e">
        <f>IF(#REF!="","",#REF!)</f>
        <v>#REF!</v>
      </c>
      <c r="V171" t="e">
        <f>IF(#REF!="","",#REF!)</f>
        <v>#REF!</v>
      </c>
      <c r="W171" t="e">
        <f>IF(#REF!="","",#REF!)</f>
        <v>#REF!</v>
      </c>
      <c r="X171" s="37"/>
      <c r="Y171" s="108" t="e">
        <f>IF(#REF!="","",#REF!)</f>
        <v>#REF!</v>
      </c>
      <c r="Z171" s="35" t="e">
        <f>IF(#REF!="","",#REF!)</f>
        <v>#REF!</v>
      </c>
      <c r="AA171" s="34" t="str">
        <f>IF('Q1'!M238="","",'Q1'!M238)</f>
        <v/>
      </c>
      <c r="AB171" s="34" t="str">
        <f>IF('Q1'!N238="","",'Q1'!N238)</f>
        <v/>
      </c>
      <c r="AC171" s="34" t="str">
        <f>IF('Q1'!P238="","",'Q1'!P238)</f>
        <v/>
      </c>
      <c r="AD171" s="34" t="str">
        <f>IF('Q1'!Q238="","",'Q1'!Q238)</f>
        <v/>
      </c>
      <c r="AE171" s="34" t="str">
        <f>IF('Q1'!R238="","",'Q1'!R238)</f>
        <v/>
      </c>
      <c r="AF171" s="34" t="str">
        <f>IF('Q1'!S238="","",'Q1'!S238)</f>
        <v/>
      </c>
      <c r="AG171" s="34" t="str">
        <f>IF('Q1'!T238="","",'Q1'!T238)</f>
        <v/>
      </c>
      <c r="AH171" s="34" t="str">
        <f>IF('Q1'!U238="","",'Q1'!U238)</f>
        <v/>
      </c>
      <c r="AI171" s="34" t="str">
        <f>IF('Q1'!V238="","",'Q1'!V238)</f>
        <v/>
      </c>
      <c r="AJ171" s="43" t="str">
        <f>IF('Q1'!W238="","",'Q1'!W238)</f>
        <v/>
      </c>
      <c r="AK171" s="35" t="e">
        <f>IF('Q1'!#REF!="","",'Q1'!#REF!)</f>
        <v>#REF!</v>
      </c>
      <c r="AL171" s="34" t="e">
        <f>IF(#REF!="","",#REF!)</f>
        <v>#REF!</v>
      </c>
      <c r="AM171" s="34" t="e">
        <f>IF(#REF!="","",#REF!)</f>
        <v>#REF!</v>
      </c>
      <c r="AN171" s="34" t="e">
        <f>IF(#REF!="","",#REF!)</f>
        <v>#REF!</v>
      </c>
      <c r="AO171" s="34" t="e">
        <f>IF(#REF!="","",#REF!)</f>
        <v>#REF!</v>
      </c>
      <c r="AP171" s="34" t="e">
        <f>IF(#REF!="","",#REF!)</f>
        <v>#REF!</v>
      </c>
      <c r="AQ171" s="34" t="e">
        <f>IF(#REF!="","",#REF!)</f>
        <v>#REF!</v>
      </c>
      <c r="AR171" s="34" t="e">
        <f>IF(#REF!="","",#REF!)</f>
        <v>#REF!</v>
      </c>
      <c r="AS171" s="34" t="e">
        <f>IF(#REF!="","",#REF!)</f>
        <v>#REF!</v>
      </c>
      <c r="AT171" s="34" t="e">
        <f>IF(#REF!="","",#REF!)</f>
        <v>#REF!</v>
      </c>
      <c r="AU171" s="43" t="e">
        <f>IF(#REF!="","",#REF!)</f>
        <v>#REF!</v>
      </c>
      <c r="AV171" s="43" t="e">
        <f>IF(#REF!="","",#REF!)</f>
        <v>#REF!</v>
      </c>
      <c r="AW171" s="45" t="e">
        <f>IF(#REF!="","",#REF!)</f>
        <v>#REF!</v>
      </c>
      <c r="AX171" s="34" t="e">
        <f>IF(#REF!="","",#REF!)</f>
        <v>#REF!</v>
      </c>
      <c r="AY171" s="34" t="e">
        <f>IF(#REF!="","",#REF!)</f>
        <v>#REF!</v>
      </c>
      <c r="AZ171" s="34" t="e">
        <f>IF(#REF!="","",#REF!)</f>
        <v>#REF!</v>
      </c>
      <c r="BA171" s="34" t="e">
        <f>IF(#REF!="","",#REF!)</f>
        <v>#REF!</v>
      </c>
      <c r="BB171" s="34" t="e">
        <f>IF(#REF!="","",#REF!)</f>
        <v>#REF!</v>
      </c>
      <c r="BC171" s="34" t="e">
        <f>IF(#REF!="","",#REF!)</f>
        <v>#REF!</v>
      </c>
      <c r="BD171" s="34" t="e">
        <f>IF(#REF!="","",#REF!)</f>
        <v>#REF!</v>
      </c>
      <c r="BE171" s="34" t="e">
        <f>IF(#REF!="","",#REF!)</f>
        <v>#REF!</v>
      </c>
      <c r="BF171" s="35" t="e">
        <f>IF(#REF!="","",#REF!)</f>
        <v>#REF!</v>
      </c>
      <c r="BG171" s="35" t="e">
        <f>IF(#REF!="","",#REF!)</f>
        <v>#REF!</v>
      </c>
    </row>
    <row r="172" spans="1:393">
      <c r="E172" s="44" t="e">
        <f t="shared" si="10"/>
        <v>#REF!</v>
      </c>
      <c r="F172" t="e">
        <f>#REF!</f>
        <v>#REF!</v>
      </c>
      <c r="G172" t="e">
        <f>#REF!</f>
        <v>#REF!</v>
      </c>
      <c r="H172" t="e">
        <f>#REF!</f>
        <v>#REF!</v>
      </c>
      <c r="I172" t="e">
        <f>IF(#REF!="","",#REF!)</f>
        <v>#REF!</v>
      </c>
      <c r="J172" t="e">
        <f>IF(#REF!="","",#REF!)</f>
        <v>#REF!</v>
      </c>
      <c r="K172" t="e">
        <f>IF(#REF!="","",#REF!)</f>
        <v>#REF!</v>
      </c>
      <c r="L172" t="e">
        <f>IF(#REF!="","",#REF!)</f>
        <v>#REF!</v>
      </c>
      <c r="M172" t="e">
        <f>IF(#REF!="","",#REF!)</f>
        <v>#REF!</v>
      </c>
      <c r="N172" t="e">
        <f>IF(#REF!="","",#REF!)</f>
        <v>#REF!</v>
      </c>
      <c r="O172" t="e">
        <f>IF(#REF!="","",#REF!)</f>
        <v>#REF!</v>
      </c>
      <c r="P172" t="e">
        <f>IF(#REF!="","",#REF!)</f>
        <v>#REF!</v>
      </c>
      <c r="Q172" t="e">
        <f>IF(#REF!="","",#REF!)</f>
        <v>#REF!</v>
      </c>
      <c r="R172" t="e">
        <f>IF(#REF!="","",#REF!)</f>
        <v>#REF!</v>
      </c>
      <c r="S172" s="78"/>
      <c r="T172" t="e">
        <f>IF(#REF!="","",#REF!)</f>
        <v>#REF!</v>
      </c>
      <c r="U172" t="e">
        <f>IF(#REF!="","",#REF!)</f>
        <v>#REF!</v>
      </c>
      <c r="V172" t="e">
        <f>IF(#REF!="","",#REF!)</f>
        <v>#REF!</v>
      </c>
      <c r="W172" t="e">
        <f>IF(#REF!="","",#REF!)</f>
        <v>#REF!</v>
      </c>
      <c r="X172" s="37"/>
      <c r="Y172" s="108" t="e">
        <f>IF(#REF!="","",#REF!)</f>
        <v>#REF!</v>
      </c>
      <c r="Z172" s="35" t="e">
        <f>IF(#REF!="","",#REF!)</f>
        <v>#REF!</v>
      </c>
      <c r="AA172" s="34" t="str">
        <f>IF('Q1'!M239="","",'Q1'!M239)</f>
        <v/>
      </c>
      <c r="AB172" s="34" t="str">
        <f>IF('Q1'!N239="","",'Q1'!N239)</f>
        <v/>
      </c>
      <c r="AC172" s="34" t="str">
        <f>IF('Q1'!P239="","",'Q1'!P239)</f>
        <v/>
      </c>
      <c r="AD172" s="34" t="str">
        <f>IF('Q1'!Q239="","",'Q1'!Q239)</f>
        <v/>
      </c>
      <c r="AE172" s="34" t="str">
        <f>IF('Q1'!R239="","",'Q1'!R239)</f>
        <v/>
      </c>
      <c r="AF172" s="34" t="str">
        <f>IF('Q1'!S239="","",'Q1'!S239)</f>
        <v/>
      </c>
      <c r="AG172" s="34" t="str">
        <f>IF('Q1'!T239="","",'Q1'!T239)</f>
        <v/>
      </c>
      <c r="AH172" s="34" t="str">
        <f>IF('Q1'!U239="","",'Q1'!U239)</f>
        <v/>
      </c>
      <c r="AI172" s="34" t="str">
        <f>IF('Q1'!V239="","",'Q1'!V239)</f>
        <v/>
      </c>
      <c r="AJ172" s="43" t="str">
        <f>IF('Q1'!W239="","",'Q1'!W239)</f>
        <v/>
      </c>
      <c r="AK172" s="35" t="e">
        <f>IF('Q1'!#REF!="","",'Q1'!#REF!)</f>
        <v>#REF!</v>
      </c>
      <c r="AL172" s="34" t="e">
        <f>IF(#REF!="","",#REF!)</f>
        <v>#REF!</v>
      </c>
      <c r="AM172" s="34" t="e">
        <f>IF(#REF!="","",#REF!)</f>
        <v>#REF!</v>
      </c>
      <c r="AN172" s="34" t="e">
        <f>IF(#REF!="","",#REF!)</f>
        <v>#REF!</v>
      </c>
      <c r="AO172" s="34" t="e">
        <f>IF(#REF!="","",#REF!)</f>
        <v>#REF!</v>
      </c>
      <c r="AP172" s="34" t="e">
        <f>IF(#REF!="","",#REF!)</f>
        <v>#REF!</v>
      </c>
      <c r="AQ172" s="34" t="e">
        <f>IF(#REF!="","",#REF!)</f>
        <v>#REF!</v>
      </c>
      <c r="AR172" s="34" t="e">
        <f>IF(#REF!="","",#REF!)</f>
        <v>#REF!</v>
      </c>
      <c r="AS172" s="34" t="e">
        <f>IF(#REF!="","",#REF!)</f>
        <v>#REF!</v>
      </c>
      <c r="AT172" s="34" t="e">
        <f>IF(#REF!="","",#REF!)</f>
        <v>#REF!</v>
      </c>
      <c r="AU172" s="43" t="e">
        <f>IF(#REF!="","",#REF!)</f>
        <v>#REF!</v>
      </c>
      <c r="AV172" s="43" t="e">
        <f>IF(#REF!="","",#REF!)</f>
        <v>#REF!</v>
      </c>
      <c r="AW172" s="45" t="e">
        <f>IF(#REF!="","",#REF!)</f>
        <v>#REF!</v>
      </c>
      <c r="AX172" s="34" t="e">
        <f>IF(#REF!="","",#REF!)</f>
        <v>#REF!</v>
      </c>
      <c r="AY172" s="34" t="e">
        <f>IF(#REF!="","",#REF!)</f>
        <v>#REF!</v>
      </c>
      <c r="AZ172" s="34" t="e">
        <f>IF(#REF!="","",#REF!)</f>
        <v>#REF!</v>
      </c>
      <c r="BA172" s="34" t="e">
        <f>IF(#REF!="","",#REF!)</f>
        <v>#REF!</v>
      </c>
      <c r="BB172" s="34" t="e">
        <f>IF(#REF!="","",#REF!)</f>
        <v>#REF!</v>
      </c>
      <c r="BC172" s="34" t="e">
        <f>IF(#REF!="","",#REF!)</f>
        <v>#REF!</v>
      </c>
      <c r="BD172" s="34" t="e">
        <f>IF(#REF!="","",#REF!)</f>
        <v>#REF!</v>
      </c>
      <c r="BE172" s="34" t="e">
        <f>IF(#REF!="","",#REF!)</f>
        <v>#REF!</v>
      </c>
      <c r="BF172" s="35" t="e">
        <f>IF(#REF!="","",#REF!)</f>
        <v>#REF!</v>
      </c>
      <c r="BG172" s="35" t="e">
        <f>IF(#REF!="","",#REF!)</f>
        <v>#REF!</v>
      </c>
    </row>
    <row r="173" spans="1:393">
      <c r="E173" s="44" t="e">
        <f t="shared" si="10"/>
        <v>#REF!</v>
      </c>
      <c r="F173" t="e">
        <f>#REF!</f>
        <v>#REF!</v>
      </c>
      <c r="G173" t="e">
        <f>#REF!</f>
        <v>#REF!</v>
      </c>
      <c r="H173" t="e">
        <f>#REF!</f>
        <v>#REF!</v>
      </c>
      <c r="I173" t="e">
        <f>IF(#REF!="","",#REF!)</f>
        <v>#REF!</v>
      </c>
      <c r="J173" t="e">
        <f>IF(#REF!="","",#REF!)</f>
        <v>#REF!</v>
      </c>
      <c r="K173" t="e">
        <f>IF(#REF!="","",#REF!)</f>
        <v>#REF!</v>
      </c>
      <c r="L173" t="e">
        <f>IF(#REF!="","",#REF!)</f>
        <v>#REF!</v>
      </c>
      <c r="M173" t="e">
        <f>IF(#REF!="","",#REF!)</f>
        <v>#REF!</v>
      </c>
      <c r="N173" t="e">
        <f>IF(#REF!="","",#REF!)</f>
        <v>#REF!</v>
      </c>
      <c r="O173" t="e">
        <f>IF(#REF!="","",#REF!)</f>
        <v>#REF!</v>
      </c>
      <c r="P173" t="e">
        <f>IF(#REF!="","",#REF!)</f>
        <v>#REF!</v>
      </c>
      <c r="Q173" t="e">
        <f>IF(#REF!="","",#REF!)</f>
        <v>#REF!</v>
      </c>
      <c r="R173" t="e">
        <f>IF(#REF!="","",#REF!)</f>
        <v>#REF!</v>
      </c>
      <c r="S173" s="78"/>
      <c r="T173" t="e">
        <f>IF(#REF!="","",#REF!)</f>
        <v>#REF!</v>
      </c>
      <c r="U173" t="e">
        <f>IF(#REF!="","",#REF!)</f>
        <v>#REF!</v>
      </c>
      <c r="V173" t="e">
        <f>IF(#REF!="","",#REF!)</f>
        <v>#REF!</v>
      </c>
      <c r="W173" t="e">
        <f>IF(#REF!="","",#REF!)</f>
        <v>#REF!</v>
      </c>
      <c r="X173" s="37"/>
      <c r="Y173" s="108" t="e">
        <f>IF(#REF!="","",#REF!)</f>
        <v>#REF!</v>
      </c>
      <c r="Z173" s="35" t="e">
        <f>IF(#REF!="","",#REF!)</f>
        <v>#REF!</v>
      </c>
      <c r="AA173" s="34" t="str">
        <f>IF('Q1'!M240="","",'Q1'!M240)</f>
        <v/>
      </c>
      <c r="AB173" s="34" t="str">
        <f>IF('Q1'!N240="","",'Q1'!N240)</f>
        <v/>
      </c>
      <c r="AC173" s="34" t="str">
        <f>IF('Q1'!P240="","",'Q1'!P240)</f>
        <v/>
      </c>
      <c r="AD173" s="34" t="str">
        <f>IF('Q1'!Q240="","",'Q1'!Q240)</f>
        <v/>
      </c>
      <c r="AE173" s="34" t="str">
        <f>IF('Q1'!R240="","",'Q1'!R240)</f>
        <v/>
      </c>
      <c r="AF173" s="34" t="str">
        <f>IF('Q1'!S240="","",'Q1'!S240)</f>
        <v/>
      </c>
      <c r="AG173" s="34" t="str">
        <f>IF('Q1'!T240="","",'Q1'!T240)</f>
        <v/>
      </c>
      <c r="AH173" s="34" t="str">
        <f>IF('Q1'!U240="","",'Q1'!U240)</f>
        <v/>
      </c>
      <c r="AI173" s="34" t="str">
        <f>IF('Q1'!V240="","",'Q1'!V240)</f>
        <v/>
      </c>
      <c r="AJ173" s="43" t="str">
        <f>IF('Q1'!W240="","",'Q1'!W240)</f>
        <v/>
      </c>
      <c r="AK173" s="35" t="e">
        <f>IF('Q1'!#REF!="","",'Q1'!#REF!)</f>
        <v>#REF!</v>
      </c>
      <c r="AL173" s="34" t="e">
        <f>IF(#REF!="","",#REF!)</f>
        <v>#REF!</v>
      </c>
      <c r="AM173" s="34" t="e">
        <f>IF(#REF!="","",#REF!)</f>
        <v>#REF!</v>
      </c>
      <c r="AN173" s="34" t="e">
        <f>IF(#REF!="","",#REF!)</f>
        <v>#REF!</v>
      </c>
      <c r="AO173" s="34" t="e">
        <f>IF(#REF!="","",#REF!)</f>
        <v>#REF!</v>
      </c>
      <c r="AP173" s="34" t="e">
        <f>IF(#REF!="","",#REF!)</f>
        <v>#REF!</v>
      </c>
      <c r="AQ173" s="34" t="e">
        <f>IF(#REF!="","",#REF!)</f>
        <v>#REF!</v>
      </c>
      <c r="AR173" s="34" t="e">
        <f>IF(#REF!="","",#REF!)</f>
        <v>#REF!</v>
      </c>
      <c r="AS173" s="34" t="e">
        <f>IF(#REF!="","",#REF!)</f>
        <v>#REF!</v>
      </c>
      <c r="AT173" s="34" t="e">
        <f>IF(#REF!="","",#REF!)</f>
        <v>#REF!</v>
      </c>
      <c r="AU173" s="43" t="e">
        <f>IF(#REF!="","",#REF!)</f>
        <v>#REF!</v>
      </c>
      <c r="AV173" s="43" t="e">
        <f>IF(#REF!="","",#REF!)</f>
        <v>#REF!</v>
      </c>
      <c r="AW173" s="45" t="e">
        <f>IF(#REF!="","",#REF!)</f>
        <v>#REF!</v>
      </c>
      <c r="AX173" s="34" t="e">
        <f>IF(#REF!="","",#REF!)</f>
        <v>#REF!</v>
      </c>
      <c r="AY173" s="34" t="e">
        <f>IF(#REF!="","",#REF!)</f>
        <v>#REF!</v>
      </c>
      <c r="AZ173" s="34" t="e">
        <f>IF(#REF!="","",#REF!)</f>
        <v>#REF!</v>
      </c>
      <c r="BA173" s="34" t="e">
        <f>IF(#REF!="","",#REF!)</f>
        <v>#REF!</v>
      </c>
      <c r="BB173" s="34" t="e">
        <f>IF(#REF!="","",#REF!)</f>
        <v>#REF!</v>
      </c>
      <c r="BC173" s="34" t="e">
        <f>IF(#REF!="","",#REF!)</f>
        <v>#REF!</v>
      </c>
      <c r="BD173" s="34" t="e">
        <f>IF(#REF!="","",#REF!)</f>
        <v>#REF!</v>
      </c>
      <c r="BE173" s="34" t="e">
        <f>IF(#REF!="","",#REF!)</f>
        <v>#REF!</v>
      </c>
      <c r="BF173" s="35" t="e">
        <f>IF(#REF!="","",#REF!)</f>
        <v>#REF!</v>
      </c>
      <c r="BG173" s="35" t="e">
        <f>IF(#REF!="","",#REF!)</f>
        <v>#REF!</v>
      </c>
    </row>
    <row r="174" spans="1:393">
      <c r="E174" s="44" t="e">
        <f t="shared" si="10"/>
        <v>#REF!</v>
      </c>
      <c r="F174" t="e">
        <f>#REF!</f>
        <v>#REF!</v>
      </c>
      <c r="G174" t="e">
        <f>#REF!</f>
        <v>#REF!</v>
      </c>
      <c r="H174" t="e">
        <f>#REF!</f>
        <v>#REF!</v>
      </c>
      <c r="I174" t="e">
        <f>IF(#REF!="","",#REF!)</f>
        <v>#REF!</v>
      </c>
      <c r="J174" t="e">
        <f>IF(#REF!="","",#REF!)</f>
        <v>#REF!</v>
      </c>
      <c r="K174" t="e">
        <f>IF(#REF!="","",#REF!)</f>
        <v>#REF!</v>
      </c>
      <c r="L174" t="e">
        <f>IF(#REF!="","",#REF!)</f>
        <v>#REF!</v>
      </c>
      <c r="M174" t="e">
        <f>IF(#REF!="","",#REF!)</f>
        <v>#REF!</v>
      </c>
      <c r="N174" t="e">
        <f>IF(#REF!="","",#REF!)</f>
        <v>#REF!</v>
      </c>
      <c r="O174" t="e">
        <f>IF(#REF!="","",#REF!)</f>
        <v>#REF!</v>
      </c>
      <c r="P174" t="e">
        <f>IF(#REF!="","",#REF!)</f>
        <v>#REF!</v>
      </c>
      <c r="Q174" t="e">
        <f>IF(#REF!="","",#REF!)</f>
        <v>#REF!</v>
      </c>
      <c r="R174" t="e">
        <f>IF(#REF!="","",#REF!)</f>
        <v>#REF!</v>
      </c>
      <c r="S174" s="78"/>
      <c r="T174" t="e">
        <f>IF(#REF!="","",#REF!)</f>
        <v>#REF!</v>
      </c>
      <c r="U174" t="e">
        <f>IF(#REF!="","",#REF!)</f>
        <v>#REF!</v>
      </c>
      <c r="V174" t="e">
        <f>IF(#REF!="","",#REF!)</f>
        <v>#REF!</v>
      </c>
      <c r="W174" t="e">
        <f>IF(#REF!="","",#REF!)</f>
        <v>#REF!</v>
      </c>
      <c r="X174" s="37"/>
      <c r="Y174" s="108" t="e">
        <f>IF(#REF!="","",#REF!)</f>
        <v>#REF!</v>
      </c>
      <c r="Z174" s="35" t="e">
        <f>IF(#REF!="","",#REF!)</f>
        <v>#REF!</v>
      </c>
      <c r="AA174" s="34" t="str">
        <f>IF('Q1'!M241="","",'Q1'!M241)</f>
        <v/>
      </c>
      <c r="AB174" s="34" t="str">
        <f>IF('Q1'!N241="","",'Q1'!N241)</f>
        <v/>
      </c>
      <c r="AC174" s="34" t="str">
        <f>IF('Q1'!P241="","",'Q1'!P241)</f>
        <v/>
      </c>
      <c r="AD174" s="34" t="str">
        <f>IF('Q1'!Q241="","",'Q1'!Q241)</f>
        <v/>
      </c>
      <c r="AE174" s="34" t="str">
        <f>IF('Q1'!R241="","",'Q1'!R241)</f>
        <v/>
      </c>
      <c r="AF174" s="34" t="str">
        <f>IF('Q1'!S241="","",'Q1'!S241)</f>
        <v/>
      </c>
      <c r="AG174" s="34" t="str">
        <f>IF('Q1'!T241="","",'Q1'!T241)</f>
        <v/>
      </c>
      <c r="AH174" s="34" t="str">
        <f>IF('Q1'!U241="","",'Q1'!U241)</f>
        <v/>
      </c>
      <c r="AI174" s="34" t="str">
        <f>IF('Q1'!V241="","",'Q1'!V241)</f>
        <v/>
      </c>
      <c r="AJ174" s="43" t="str">
        <f>IF('Q1'!W241="","",'Q1'!W241)</f>
        <v/>
      </c>
      <c r="AK174" s="35" t="e">
        <f>IF('Q1'!#REF!="","",'Q1'!#REF!)</f>
        <v>#REF!</v>
      </c>
      <c r="AL174" s="34" t="e">
        <f>IF(#REF!="","",#REF!)</f>
        <v>#REF!</v>
      </c>
      <c r="AM174" s="34" t="e">
        <f>IF(#REF!="","",#REF!)</f>
        <v>#REF!</v>
      </c>
      <c r="AN174" s="34" t="e">
        <f>IF(#REF!="","",#REF!)</f>
        <v>#REF!</v>
      </c>
      <c r="AO174" s="34" t="e">
        <f>IF(#REF!="","",#REF!)</f>
        <v>#REF!</v>
      </c>
      <c r="AP174" s="34" t="e">
        <f>IF(#REF!="","",#REF!)</f>
        <v>#REF!</v>
      </c>
      <c r="AQ174" s="34" t="e">
        <f>IF(#REF!="","",#REF!)</f>
        <v>#REF!</v>
      </c>
      <c r="AR174" s="34" t="e">
        <f>IF(#REF!="","",#REF!)</f>
        <v>#REF!</v>
      </c>
      <c r="AS174" s="34" t="e">
        <f>IF(#REF!="","",#REF!)</f>
        <v>#REF!</v>
      </c>
      <c r="AT174" s="34" t="e">
        <f>IF(#REF!="","",#REF!)</f>
        <v>#REF!</v>
      </c>
      <c r="AU174" s="43" t="e">
        <f>IF(#REF!="","",#REF!)</f>
        <v>#REF!</v>
      </c>
      <c r="AV174" s="43" t="e">
        <f>IF(#REF!="","",#REF!)</f>
        <v>#REF!</v>
      </c>
      <c r="AW174" s="45" t="e">
        <f>IF(#REF!="","",#REF!)</f>
        <v>#REF!</v>
      </c>
      <c r="AX174" s="34" t="e">
        <f>IF(#REF!="","",#REF!)</f>
        <v>#REF!</v>
      </c>
      <c r="AY174" s="34" t="e">
        <f>IF(#REF!="","",#REF!)</f>
        <v>#REF!</v>
      </c>
      <c r="AZ174" s="34" t="e">
        <f>IF(#REF!="","",#REF!)</f>
        <v>#REF!</v>
      </c>
      <c r="BA174" s="34" t="e">
        <f>IF(#REF!="","",#REF!)</f>
        <v>#REF!</v>
      </c>
      <c r="BB174" s="34" t="e">
        <f>IF(#REF!="","",#REF!)</f>
        <v>#REF!</v>
      </c>
      <c r="BC174" s="34" t="e">
        <f>IF(#REF!="","",#REF!)</f>
        <v>#REF!</v>
      </c>
      <c r="BD174" s="34" t="e">
        <f>IF(#REF!="","",#REF!)</f>
        <v>#REF!</v>
      </c>
      <c r="BE174" s="34" t="e">
        <f>IF(#REF!="","",#REF!)</f>
        <v>#REF!</v>
      </c>
      <c r="BF174" s="35" t="e">
        <f>IF(#REF!="","",#REF!)</f>
        <v>#REF!</v>
      </c>
      <c r="BG174" s="35" t="e">
        <f>IF(#REF!="","",#REF!)</f>
        <v>#REF!</v>
      </c>
    </row>
    <row r="175" spans="1:393">
      <c r="E175" s="44" t="e">
        <f t="shared" si="10"/>
        <v>#REF!</v>
      </c>
      <c r="F175" t="e">
        <f>#REF!</f>
        <v>#REF!</v>
      </c>
      <c r="G175" t="e">
        <f>#REF!</f>
        <v>#REF!</v>
      </c>
      <c r="H175" t="e">
        <f>#REF!</f>
        <v>#REF!</v>
      </c>
      <c r="I175" t="e">
        <f>IF(#REF!="","",#REF!)</f>
        <v>#REF!</v>
      </c>
      <c r="J175" t="e">
        <f>IF(#REF!="","",#REF!)</f>
        <v>#REF!</v>
      </c>
      <c r="K175" t="e">
        <f>IF(#REF!="","",#REF!)</f>
        <v>#REF!</v>
      </c>
      <c r="L175" t="e">
        <f>IF(#REF!="","",#REF!)</f>
        <v>#REF!</v>
      </c>
      <c r="M175" t="e">
        <f>IF(#REF!="","",#REF!)</f>
        <v>#REF!</v>
      </c>
      <c r="N175" t="e">
        <f>IF(#REF!="","",#REF!)</f>
        <v>#REF!</v>
      </c>
      <c r="O175" t="e">
        <f>IF(#REF!="","",#REF!)</f>
        <v>#REF!</v>
      </c>
      <c r="P175" t="e">
        <f>IF(#REF!="","",#REF!)</f>
        <v>#REF!</v>
      </c>
      <c r="Q175" t="e">
        <f>IF(#REF!="","",#REF!)</f>
        <v>#REF!</v>
      </c>
      <c r="R175" t="e">
        <f>IF(#REF!="","",#REF!)</f>
        <v>#REF!</v>
      </c>
      <c r="S175" s="78"/>
      <c r="T175" t="e">
        <f>IF(#REF!="","",#REF!)</f>
        <v>#REF!</v>
      </c>
      <c r="U175" t="e">
        <f>IF(#REF!="","",#REF!)</f>
        <v>#REF!</v>
      </c>
      <c r="V175" t="e">
        <f>IF(#REF!="","",#REF!)</f>
        <v>#REF!</v>
      </c>
      <c r="W175" t="e">
        <f>IF(#REF!="","",#REF!)</f>
        <v>#REF!</v>
      </c>
      <c r="X175" s="37"/>
      <c r="Y175" s="108" t="e">
        <f>IF(#REF!="","",#REF!)</f>
        <v>#REF!</v>
      </c>
      <c r="Z175" s="35" t="e">
        <f>IF(#REF!="","",#REF!)</f>
        <v>#REF!</v>
      </c>
      <c r="AA175" s="34" t="str">
        <f>IF('Q1'!M242="","",'Q1'!M242)</f>
        <v/>
      </c>
      <c r="AB175" s="34" t="str">
        <f>IF('Q1'!N242="","",'Q1'!N242)</f>
        <v/>
      </c>
      <c r="AC175" s="34" t="str">
        <f>IF('Q1'!P242="","",'Q1'!P242)</f>
        <v/>
      </c>
      <c r="AD175" s="34" t="str">
        <f>IF('Q1'!Q242="","",'Q1'!Q242)</f>
        <v/>
      </c>
      <c r="AE175" s="34" t="str">
        <f>IF('Q1'!R242="","",'Q1'!R242)</f>
        <v/>
      </c>
      <c r="AF175" s="34" t="str">
        <f>IF('Q1'!S242="","",'Q1'!S242)</f>
        <v/>
      </c>
      <c r="AG175" s="34" t="str">
        <f>IF('Q1'!T242="","",'Q1'!T242)</f>
        <v/>
      </c>
      <c r="AH175" s="34" t="str">
        <f>IF('Q1'!U242="","",'Q1'!U242)</f>
        <v/>
      </c>
      <c r="AI175" s="34" t="str">
        <f>IF('Q1'!V242="","",'Q1'!V242)</f>
        <v/>
      </c>
      <c r="AJ175" s="43" t="str">
        <f>IF('Q1'!W242="","",'Q1'!W242)</f>
        <v/>
      </c>
      <c r="AK175" s="35" t="e">
        <f>IF('Q1'!#REF!="","",'Q1'!#REF!)</f>
        <v>#REF!</v>
      </c>
      <c r="AL175" s="34" t="e">
        <f>IF(#REF!="","",#REF!)</f>
        <v>#REF!</v>
      </c>
      <c r="AM175" s="34" t="e">
        <f>IF(#REF!="","",#REF!)</f>
        <v>#REF!</v>
      </c>
      <c r="AN175" s="34" t="e">
        <f>IF(#REF!="","",#REF!)</f>
        <v>#REF!</v>
      </c>
      <c r="AO175" s="34" t="e">
        <f>IF(#REF!="","",#REF!)</f>
        <v>#REF!</v>
      </c>
      <c r="AP175" s="34" t="e">
        <f>IF(#REF!="","",#REF!)</f>
        <v>#REF!</v>
      </c>
      <c r="AQ175" s="34" t="e">
        <f>IF(#REF!="","",#REF!)</f>
        <v>#REF!</v>
      </c>
      <c r="AR175" s="34" t="e">
        <f>IF(#REF!="","",#REF!)</f>
        <v>#REF!</v>
      </c>
      <c r="AS175" s="34" t="e">
        <f>IF(#REF!="","",#REF!)</f>
        <v>#REF!</v>
      </c>
      <c r="AT175" s="34" t="e">
        <f>IF(#REF!="","",#REF!)</f>
        <v>#REF!</v>
      </c>
      <c r="AU175" s="43" t="e">
        <f>IF(#REF!="","",#REF!)</f>
        <v>#REF!</v>
      </c>
      <c r="AV175" s="43" t="e">
        <f>IF(#REF!="","",#REF!)</f>
        <v>#REF!</v>
      </c>
      <c r="AW175" s="45" t="e">
        <f>IF(#REF!="","",#REF!)</f>
        <v>#REF!</v>
      </c>
      <c r="AX175" s="34" t="e">
        <f>IF(#REF!="","",#REF!)</f>
        <v>#REF!</v>
      </c>
      <c r="AY175" s="34" t="e">
        <f>IF(#REF!="","",#REF!)</f>
        <v>#REF!</v>
      </c>
      <c r="AZ175" s="34" t="e">
        <f>IF(#REF!="","",#REF!)</f>
        <v>#REF!</v>
      </c>
      <c r="BA175" s="34" t="e">
        <f>IF(#REF!="","",#REF!)</f>
        <v>#REF!</v>
      </c>
      <c r="BB175" s="34" t="e">
        <f>IF(#REF!="","",#REF!)</f>
        <v>#REF!</v>
      </c>
      <c r="BC175" s="34" t="e">
        <f>IF(#REF!="","",#REF!)</f>
        <v>#REF!</v>
      </c>
      <c r="BD175" s="34" t="e">
        <f>IF(#REF!="","",#REF!)</f>
        <v>#REF!</v>
      </c>
      <c r="BE175" s="34" t="e">
        <f>IF(#REF!="","",#REF!)</f>
        <v>#REF!</v>
      </c>
      <c r="BF175" s="35" t="e">
        <f>IF(#REF!="","",#REF!)</f>
        <v>#REF!</v>
      </c>
      <c r="BG175" s="35" t="e">
        <f>IF(#REF!="","",#REF!)</f>
        <v>#REF!</v>
      </c>
    </row>
    <row r="176" spans="1:393" s="54" customFormat="1">
      <c r="A176" s="81"/>
      <c r="B176" s="81"/>
      <c r="C176" s="81"/>
      <c r="D176" s="99"/>
      <c r="E176" s="75" t="e">
        <f t="shared" si="10"/>
        <v>#REF!</v>
      </c>
      <c r="F176" s="39" t="e">
        <f>#REF!</f>
        <v>#REF!</v>
      </c>
      <c r="G176" s="39" t="e">
        <f>#REF!</f>
        <v>#REF!</v>
      </c>
      <c r="H176" s="39" t="e">
        <f>#REF!</f>
        <v>#REF!</v>
      </c>
      <c r="I176" s="54" t="e">
        <f>IF(#REF!="","",#REF!)</f>
        <v>#REF!</v>
      </c>
      <c r="J176" s="54" t="e">
        <f>IF(#REF!="","",#REF!)</f>
        <v>#REF!</v>
      </c>
      <c r="K176" s="54" t="e">
        <f>IF(#REF!="","",#REF!)</f>
        <v>#REF!</v>
      </c>
      <c r="L176" s="54" t="e">
        <f>IF(#REF!="","",#REF!)</f>
        <v>#REF!</v>
      </c>
      <c r="M176" s="54" t="e">
        <f>IF(#REF!="","",#REF!)</f>
        <v>#REF!</v>
      </c>
      <c r="N176" s="54" t="e">
        <f>IF(#REF!="","",#REF!)</f>
        <v>#REF!</v>
      </c>
      <c r="O176" s="54" t="e">
        <f>IF(#REF!="","",#REF!)</f>
        <v>#REF!</v>
      </c>
      <c r="P176" s="54" t="e">
        <f>IF(#REF!="","",#REF!)</f>
        <v>#REF!</v>
      </c>
      <c r="Q176" s="54" t="e">
        <f>IF(#REF!="","",#REF!)</f>
        <v>#REF!</v>
      </c>
      <c r="R176" s="54" t="e">
        <f>IF(#REF!="","",#REF!)</f>
        <v>#REF!</v>
      </c>
      <c r="S176" s="79"/>
      <c r="T176" s="54" t="e">
        <f>IF(#REF!="","",#REF!)</f>
        <v>#REF!</v>
      </c>
      <c r="U176" s="54" t="e">
        <f>IF(#REF!="","",#REF!)</f>
        <v>#REF!</v>
      </c>
      <c r="V176" s="54" t="e">
        <f>IF(#REF!="","",#REF!)</f>
        <v>#REF!</v>
      </c>
      <c r="W176" s="54" t="e">
        <f>IF(#REF!="","",#REF!)</f>
        <v>#REF!</v>
      </c>
      <c r="X176" s="55"/>
      <c r="Y176" s="109" t="e">
        <f>IF(#REF!="","",#REF!)</f>
        <v>#REF!</v>
      </c>
      <c r="Z176" s="40" t="e">
        <f>IF(#REF!="","",#REF!)</f>
        <v>#REF!</v>
      </c>
      <c r="AA176" s="56" t="str">
        <f>IF('Q1'!M243="","",'Q1'!M243)</f>
        <v/>
      </c>
      <c r="AB176" s="56" t="str">
        <f>IF('Q1'!N243="","",'Q1'!N243)</f>
        <v/>
      </c>
      <c r="AC176" s="56" t="str">
        <f>IF('Q1'!P243="","",'Q1'!P243)</f>
        <v/>
      </c>
      <c r="AD176" s="89" t="str">
        <f>IF('Q1'!Q243="","",'Q1'!Q243)</f>
        <v/>
      </c>
      <c r="AE176" s="89" t="str">
        <f>IF('Q1'!R243="","",'Q1'!R243)</f>
        <v/>
      </c>
      <c r="AF176" s="89" t="str">
        <f>IF('Q1'!S243="","",'Q1'!S243)</f>
        <v/>
      </c>
      <c r="AG176" s="89" t="str">
        <f>IF('Q1'!T243="","",'Q1'!T243)</f>
        <v/>
      </c>
      <c r="AH176" s="89" t="str">
        <f>IF('Q1'!U243="","",'Q1'!U243)</f>
        <v/>
      </c>
      <c r="AI176" s="89" t="str">
        <f>IF('Q1'!V243="","",'Q1'!V243)</f>
        <v/>
      </c>
      <c r="AJ176" s="89" t="str">
        <f>IF('Q1'!W243="","",'Q1'!W243)</f>
        <v/>
      </c>
      <c r="AK176" s="59" t="e">
        <f>IF('Q1'!#REF!="","",'Q1'!#REF!)</f>
        <v>#REF!</v>
      </c>
      <c r="AL176" s="89" t="e">
        <f>IF(#REF!="","",#REF!)</f>
        <v>#REF!</v>
      </c>
      <c r="AM176" s="89" t="e">
        <f>IF(#REF!="","",#REF!)</f>
        <v>#REF!</v>
      </c>
      <c r="AN176" s="89" t="e">
        <f>IF(#REF!="","",#REF!)</f>
        <v>#REF!</v>
      </c>
      <c r="AO176" s="89" t="e">
        <f>IF(#REF!="","",#REF!)</f>
        <v>#REF!</v>
      </c>
      <c r="AP176" s="89" t="e">
        <f>IF(#REF!="","",#REF!)</f>
        <v>#REF!</v>
      </c>
      <c r="AQ176" s="89" t="e">
        <f>IF(#REF!="","",#REF!)</f>
        <v>#REF!</v>
      </c>
      <c r="AR176" s="89" t="e">
        <f>IF(#REF!="","",#REF!)</f>
        <v>#REF!</v>
      </c>
      <c r="AS176" s="89" t="e">
        <f>IF(#REF!="","",#REF!)</f>
        <v>#REF!</v>
      </c>
      <c r="AT176" s="89" t="e">
        <f>IF(#REF!="","",#REF!)</f>
        <v>#REF!</v>
      </c>
      <c r="AU176" s="89" t="e">
        <f>IF(#REF!="","",#REF!)</f>
        <v>#REF!</v>
      </c>
      <c r="AV176" s="89" t="e">
        <f>IF(#REF!="","",#REF!)</f>
        <v>#REF!</v>
      </c>
      <c r="AW176" s="90" t="e">
        <f>IF(#REF!="","",#REF!)</f>
        <v>#REF!</v>
      </c>
      <c r="AX176" s="89" t="e">
        <f>IF(#REF!="","",#REF!)</f>
        <v>#REF!</v>
      </c>
      <c r="AY176" s="89" t="e">
        <f>IF(#REF!="","",#REF!)</f>
        <v>#REF!</v>
      </c>
      <c r="AZ176" s="89" t="e">
        <f>IF(#REF!="","",#REF!)</f>
        <v>#REF!</v>
      </c>
      <c r="BA176" s="89" t="e">
        <f>IF(#REF!="","",#REF!)</f>
        <v>#REF!</v>
      </c>
      <c r="BB176" s="89" t="e">
        <f>IF(#REF!="","",#REF!)</f>
        <v>#REF!</v>
      </c>
      <c r="BC176" s="89" t="e">
        <f>IF(#REF!="","",#REF!)</f>
        <v>#REF!</v>
      </c>
      <c r="BD176" s="89" t="e">
        <f>IF(#REF!="","",#REF!)</f>
        <v>#REF!</v>
      </c>
      <c r="BE176" s="89" t="e">
        <f>IF(#REF!="","",#REF!)</f>
        <v>#REF!</v>
      </c>
      <c r="BF176" s="59" t="e">
        <f>IF(#REF!="","",#REF!)</f>
        <v>#REF!</v>
      </c>
      <c r="BG176" s="59" t="e">
        <f>IF(#REF!="","",#REF!)</f>
        <v>#REF!</v>
      </c>
      <c r="BH176" s="104"/>
      <c r="BI176" s="81"/>
      <c r="BJ176" s="81"/>
      <c r="BK176" s="81"/>
      <c r="BL176" s="81"/>
      <c r="BM176" s="81"/>
      <c r="BN176" s="81"/>
      <c r="BO176" s="81"/>
      <c r="BP176" s="81"/>
      <c r="BQ176" s="81"/>
      <c r="BR176" s="81"/>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c r="CR176" s="81"/>
      <c r="CS176" s="81"/>
      <c r="CT176" s="81"/>
      <c r="CU176" s="81"/>
      <c r="CV176" s="81"/>
      <c r="CW176" s="81"/>
      <c r="CX176" s="81"/>
      <c r="CY176" s="81"/>
      <c r="CZ176" s="81"/>
      <c r="DA176" s="81"/>
      <c r="DB176" s="81"/>
      <c r="DC176" s="81"/>
      <c r="DD176" s="81"/>
      <c r="DE176" s="81"/>
      <c r="DF176" s="81"/>
      <c r="DG176" s="81"/>
      <c r="DH176" s="81"/>
      <c r="DI176" s="81"/>
      <c r="DJ176" s="81"/>
      <c r="DK176" s="81"/>
      <c r="DL176" s="81"/>
      <c r="DM176" s="81"/>
      <c r="DN176" s="81"/>
      <c r="DO176" s="81"/>
      <c r="DP176" s="81"/>
      <c r="DQ176" s="81"/>
      <c r="DR176" s="81"/>
      <c r="DS176" s="81"/>
      <c r="DT176" s="81"/>
      <c r="DU176" s="81"/>
      <c r="DV176" s="81"/>
      <c r="DW176" s="81"/>
      <c r="DX176" s="81"/>
      <c r="DY176" s="81"/>
      <c r="DZ176" s="81"/>
      <c r="EA176" s="81"/>
      <c r="EB176" s="81"/>
      <c r="EC176" s="81"/>
      <c r="ED176" s="81"/>
      <c r="EE176" s="81"/>
      <c r="EF176" s="81"/>
      <c r="EG176" s="81"/>
      <c r="EH176" s="81"/>
      <c r="EI176" s="81"/>
      <c r="EJ176" s="81"/>
      <c r="EK176" s="81"/>
      <c r="EL176" s="81"/>
      <c r="EM176" s="81"/>
      <c r="EN176" s="81"/>
      <c r="EO176" s="81"/>
      <c r="EP176" s="81"/>
      <c r="EQ176" s="81"/>
      <c r="ER176" s="81"/>
      <c r="ES176" s="81"/>
      <c r="ET176" s="81"/>
      <c r="EU176" s="81"/>
      <c r="EV176" s="81"/>
      <c r="EW176" s="81"/>
      <c r="EX176" s="81"/>
      <c r="EY176" s="81"/>
      <c r="EZ176" s="81"/>
      <c r="FA176" s="81"/>
      <c r="FB176" s="81"/>
      <c r="FC176" s="81"/>
      <c r="FD176" s="81"/>
      <c r="FE176" s="81"/>
      <c r="FF176" s="81"/>
      <c r="FG176" s="81"/>
      <c r="FH176" s="81"/>
      <c r="FI176" s="81"/>
      <c r="FJ176" s="81"/>
      <c r="FK176" s="81"/>
      <c r="FL176" s="81"/>
      <c r="FM176" s="81"/>
      <c r="FN176" s="81"/>
      <c r="FO176" s="81"/>
      <c r="FP176" s="81"/>
      <c r="FQ176" s="81"/>
      <c r="FR176" s="81"/>
      <c r="FS176" s="81"/>
      <c r="FT176" s="81"/>
      <c r="FU176" s="81"/>
      <c r="FV176" s="81"/>
      <c r="FW176" s="81"/>
      <c r="FX176" s="81"/>
      <c r="FY176" s="81"/>
      <c r="FZ176" s="81"/>
      <c r="GA176" s="81"/>
      <c r="GB176" s="81"/>
      <c r="GC176" s="81"/>
      <c r="GD176" s="81"/>
      <c r="GE176" s="81"/>
      <c r="GF176" s="81"/>
      <c r="GG176" s="81"/>
      <c r="GH176" s="81"/>
      <c r="GI176" s="81"/>
      <c r="GJ176" s="81"/>
      <c r="GK176" s="81"/>
      <c r="GL176" s="81"/>
      <c r="GM176" s="81"/>
      <c r="GN176" s="81"/>
      <c r="GO176" s="81"/>
      <c r="GP176" s="81"/>
      <c r="GQ176" s="81"/>
      <c r="GR176" s="81"/>
      <c r="GS176" s="81"/>
      <c r="GT176" s="81"/>
      <c r="GU176" s="81"/>
      <c r="GV176" s="81"/>
      <c r="GW176" s="81"/>
      <c r="GX176" s="81"/>
      <c r="GY176" s="81"/>
      <c r="GZ176" s="81"/>
      <c r="HA176" s="81"/>
      <c r="HB176" s="81"/>
      <c r="HC176" s="81"/>
      <c r="HD176" s="81"/>
      <c r="HE176" s="81"/>
      <c r="HF176" s="81"/>
      <c r="HG176" s="81"/>
      <c r="HH176" s="81"/>
      <c r="HI176" s="81"/>
      <c r="HJ176" s="81"/>
      <c r="HK176" s="81"/>
      <c r="HL176" s="81"/>
      <c r="HM176" s="81"/>
      <c r="HN176" s="81"/>
      <c r="HO176" s="81"/>
      <c r="HP176" s="81"/>
      <c r="HQ176" s="81"/>
      <c r="HR176" s="81"/>
      <c r="HS176" s="81"/>
      <c r="HT176" s="81"/>
      <c r="HU176" s="81"/>
      <c r="HV176" s="81"/>
      <c r="HW176" s="81"/>
      <c r="HX176" s="81"/>
      <c r="HY176" s="81"/>
      <c r="HZ176" s="81"/>
      <c r="IA176" s="81"/>
      <c r="IB176" s="81"/>
      <c r="IC176" s="81"/>
      <c r="ID176" s="81"/>
      <c r="IE176" s="81"/>
      <c r="IF176" s="81"/>
      <c r="IG176" s="81"/>
      <c r="IH176" s="81"/>
      <c r="II176" s="81"/>
      <c r="IJ176" s="81"/>
      <c r="IK176" s="81"/>
      <c r="IL176" s="81"/>
      <c r="IM176" s="81"/>
      <c r="IN176" s="81"/>
      <c r="IO176" s="81"/>
      <c r="IP176" s="81"/>
      <c r="IQ176" s="81"/>
      <c r="IR176" s="81"/>
      <c r="IS176" s="81"/>
      <c r="IT176" s="81"/>
      <c r="IU176" s="81"/>
      <c r="IV176" s="81"/>
      <c r="IW176" s="81"/>
      <c r="IX176" s="81"/>
      <c r="IY176" s="81"/>
      <c r="IZ176" s="81"/>
      <c r="JA176" s="81"/>
      <c r="JB176" s="81"/>
      <c r="JC176" s="81"/>
      <c r="JD176" s="81"/>
      <c r="JE176" s="81"/>
      <c r="JF176" s="81"/>
      <c r="JG176" s="81"/>
      <c r="JH176" s="81"/>
      <c r="JI176" s="81"/>
      <c r="JJ176" s="81"/>
      <c r="JK176" s="81"/>
      <c r="JL176" s="81"/>
      <c r="JM176" s="81"/>
      <c r="JN176" s="81"/>
      <c r="JO176" s="81"/>
      <c r="JP176" s="81"/>
      <c r="JQ176" s="81"/>
      <c r="JR176" s="81"/>
      <c r="JS176" s="81"/>
      <c r="JT176" s="81"/>
      <c r="JU176" s="81"/>
      <c r="JV176" s="81"/>
      <c r="JW176" s="81"/>
      <c r="JX176" s="81"/>
      <c r="JY176" s="81"/>
      <c r="JZ176" s="81"/>
      <c r="KA176" s="81"/>
      <c r="KB176" s="81"/>
      <c r="KC176" s="81"/>
      <c r="KD176" s="81"/>
      <c r="KE176" s="81"/>
      <c r="KF176" s="81"/>
      <c r="KG176" s="81"/>
      <c r="KH176" s="81"/>
      <c r="KI176" s="81"/>
      <c r="KJ176" s="81"/>
      <c r="KK176" s="81"/>
      <c r="KL176" s="81"/>
      <c r="KM176" s="81"/>
      <c r="KN176" s="81"/>
      <c r="KO176" s="81"/>
      <c r="KP176" s="81"/>
      <c r="KQ176" s="81"/>
      <c r="KR176" s="81"/>
      <c r="KS176" s="81"/>
      <c r="KT176" s="81"/>
      <c r="KU176" s="81"/>
      <c r="KV176" s="81"/>
      <c r="KW176" s="81"/>
      <c r="KX176" s="81"/>
      <c r="KY176" s="81"/>
      <c r="KZ176" s="81"/>
      <c r="LA176" s="81"/>
      <c r="LB176" s="81"/>
      <c r="LC176" s="81"/>
      <c r="LD176" s="81"/>
      <c r="LE176" s="81"/>
      <c r="LF176" s="81"/>
      <c r="LG176" s="81"/>
      <c r="LH176" s="81"/>
      <c r="LI176" s="81"/>
      <c r="LJ176" s="81"/>
      <c r="LK176" s="81"/>
      <c r="LL176" s="81"/>
      <c r="LM176" s="81"/>
      <c r="LN176" s="81"/>
      <c r="LO176" s="81"/>
      <c r="LP176" s="81"/>
      <c r="LQ176" s="81"/>
      <c r="LR176" s="81"/>
      <c r="LS176" s="81"/>
      <c r="LT176" s="81"/>
      <c r="LU176" s="81"/>
      <c r="LV176" s="81"/>
      <c r="LW176" s="81"/>
      <c r="LX176" s="81"/>
      <c r="LY176" s="81"/>
      <c r="LZ176" s="81"/>
      <c r="MA176" s="81"/>
      <c r="MB176" s="81"/>
      <c r="MC176" s="81"/>
      <c r="MD176" s="81"/>
      <c r="ME176" s="81"/>
      <c r="MF176" s="81"/>
      <c r="MG176" s="81"/>
      <c r="MH176" s="81"/>
      <c r="MI176" s="81"/>
      <c r="MJ176" s="81"/>
      <c r="MK176" s="81"/>
      <c r="ML176" s="81"/>
      <c r="MM176" s="81"/>
      <c r="MN176" s="81"/>
      <c r="MO176" s="81"/>
      <c r="MP176" s="81"/>
      <c r="MQ176" s="81"/>
      <c r="MR176" s="81"/>
      <c r="MS176" s="81"/>
      <c r="MT176" s="81"/>
      <c r="MU176" s="81"/>
      <c r="MV176" s="81"/>
      <c r="MW176" s="81"/>
      <c r="MX176" s="81"/>
      <c r="MY176" s="81"/>
      <c r="MZ176" s="81"/>
      <c r="NA176" s="81"/>
      <c r="NB176" s="81"/>
      <c r="NC176" s="81"/>
      <c r="ND176" s="81"/>
      <c r="NE176" s="81"/>
      <c r="NF176" s="81"/>
      <c r="NG176" s="81"/>
      <c r="NH176" s="81"/>
      <c r="NI176" s="81"/>
      <c r="NJ176" s="81"/>
      <c r="NK176" s="81"/>
      <c r="NL176" s="81"/>
      <c r="NM176" s="81"/>
      <c r="NN176" s="81"/>
      <c r="NO176" s="81"/>
      <c r="NP176" s="81"/>
      <c r="NQ176" s="81"/>
      <c r="NR176" s="81"/>
      <c r="NS176" s="81"/>
      <c r="NT176" s="81"/>
      <c r="NU176" s="81"/>
      <c r="NV176" s="81"/>
      <c r="NW176" s="81"/>
      <c r="NX176" s="81"/>
      <c r="NY176" s="81"/>
      <c r="NZ176" s="81"/>
      <c r="OA176" s="81"/>
      <c r="OB176" s="81"/>
      <c r="OC176" s="81"/>
    </row>
    <row r="177" spans="5:60">
      <c r="E177" s="44" t="e">
        <f t="shared" si="10"/>
        <v>#REF!</v>
      </c>
      <c r="F177" t="e">
        <f>#REF!</f>
        <v>#REF!</v>
      </c>
      <c r="G177" t="e">
        <f>#REF!</f>
        <v>#REF!</v>
      </c>
      <c r="H177" t="e">
        <f>#REF!</f>
        <v>#REF!</v>
      </c>
      <c r="I177" s="85" t="e">
        <f>IF(#REF!="","",#REF!)</f>
        <v>#REF!</v>
      </c>
      <c r="J177" s="85" t="e">
        <f>IF(#REF!="","",#REF!)</f>
        <v>#REF!</v>
      </c>
      <c r="K177" s="85" t="e">
        <f>IF(#REF!="","",#REF!)</f>
        <v>#REF!</v>
      </c>
      <c r="L177" s="85" t="e">
        <f>IF(#REF!="","",#REF!)</f>
        <v>#REF!</v>
      </c>
      <c r="M177" s="85" t="e">
        <f>IF(#REF!="","",#REF!)</f>
        <v>#REF!</v>
      </c>
      <c r="N177" s="85" t="e">
        <f>IF(#REF!="","",#REF!)</f>
        <v>#REF!</v>
      </c>
      <c r="O177" s="85" t="e">
        <f>IF(#REF!="","",#REF!)</f>
        <v>#REF!</v>
      </c>
      <c r="P177" s="85" t="e">
        <f>IF(#REF!="","",#REF!)</f>
        <v>#REF!</v>
      </c>
      <c r="Q177" s="85" t="e">
        <f>IF(#REF!="","",#REF!)</f>
        <v>#REF!</v>
      </c>
      <c r="R177" s="85" t="e">
        <f>IF(#REF!="","",#REF!)</f>
        <v>#REF!</v>
      </c>
      <c r="S177" s="83" t="e">
        <f>IF(AND(#REF!="",#REF!=""),"",IF(#REF!="",#REF!,#REF!))</f>
        <v>#REF!</v>
      </c>
      <c r="T177" s="85" t="e">
        <f>IF(#REF!="","",#REF!)</f>
        <v>#REF!</v>
      </c>
      <c r="U177" s="85" t="e">
        <f>IF(#REF!="","",#REF!)</f>
        <v>#REF!</v>
      </c>
      <c r="V177" s="85" t="e">
        <f>IF(#REF!="","",#REF!)</f>
        <v>#REF!</v>
      </c>
      <c r="W177" s="85" t="e">
        <f>IF(#REF!="","",#REF!)</f>
        <v>#REF!</v>
      </c>
      <c r="X177" s="84" t="e">
        <f>IF(#REF!="","",#REF!)</f>
        <v>#REF!</v>
      </c>
      <c r="Y177" s="108" t="e">
        <f>IF(#REF!="","",#REF!)</f>
        <v>#REF!</v>
      </c>
      <c r="Z177" s="86" t="e">
        <f>IF(#REF!="","",#REF!)</f>
        <v>#REF!</v>
      </c>
      <c r="AA177" s="87" t="str">
        <f>IF('Q1'!M250="","",'Q1'!M250)</f>
        <v/>
      </c>
      <c r="AB177" s="87" t="str">
        <f>IF('Q1'!N250="","",'Q1'!N250)</f>
        <v/>
      </c>
      <c r="AC177" s="87" t="str">
        <f>IF('Q1'!P250="","",'Q1'!P250)</f>
        <v/>
      </c>
      <c r="AD177" s="91" t="str">
        <f>IF('Q1'!Q250="","",'Q1'!Q250)</f>
        <v/>
      </c>
      <c r="AE177" s="91" t="str">
        <f>IF('Q1'!R250="","",'Q1'!R250)</f>
        <v/>
      </c>
      <c r="AF177" s="91" t="str">
        <f>IF('Q1'!S250="","",'Q1'!S250)</f>
        <v/>
      </c>
      <c r="AG177" s="91" t="str">
        <f>IF('Q1'!T250="","",'Q1'!T250)</f>
        <v/>
      </c>
      <c r="AH177" s="91" t="str">
        <f>IF('Q1'!U250="","",'Q1'!U250)</f>
        <v/>
      </c>
      <c r="AI177" s="91" t="str">
        <f>IF('Q1'!V250="","",'Q1'!V250)</f>
        <v/>
      </c>
      <c r="AJ177" s="91" t="str">
        <f>IF('Q1'!W250="","",'Q1'!W250)</f>
        <v/>
      </c>
      <c r="AK177" s="93" t="e">
        <f>IF('Q1'!#REF!="","",'Q1'!#REF!)</f>
        <v>#REF!</v>
      </c>
      <c r="AL177" s="91" t="e">
        <f>IF(#REF!="","",#REF!)</f>
        <v>#REF!</v>
      </c>
      <c r="AM177" s="91" t="e">
        <f>IF(#REF!="","",#REF!)</f>
        <v>#REF!</v>
      </c>
      <c r="AN177" s="91" t="e">
        <f>IF(#REF!="","",#REF!)</f>
        <v>#REF!</v>
      </c>
      <c r="AO177" s="91" t="e">
        <f>IF(#REF!="","",#REF!)</f>
        <v>#REF!</v>
      </c>
      <c r="AP177" s="91" t="e">
        <f>IF(#REF!="","",#REF!)</f>
        <v>#REF!</v>
      </c>
      <c r="AQ177" s="91" t="e">
        <f>IF(#REF!="","",#REF!)</f>
        <v>#REF!</v>
      </c>
      <c r="AR177" s="91" t="e">
        <f>IF(#REF!="","",#REF!)</f>
        <v>#REF!</v>
      </c>
      <c r="AS177" s="91" t="e">
        <f>IF(#REF!="","",#REF!)</f>
        <v>#REF!</v>
      </c>
      <c r="AT177" s="91" t="e">
        <f>IF(#REF!="","",#REF!)</f>
        <v>#REF!</v>
      </c>
      <c r="AU177" s="91" t="e">
        <f>IF(#REF!="","",#REF!)</f>
        <v>#REF!</v>
      </c>
      <c r="AV177" s="91" t="e">
        <f>IF(#REF!="","",#REF!)</f>
        <v>#REF!</v>
      </c>
      <c r="AW177" s="92" t="e">
        <f>IF(#REF!="","",#REF!)</f>
        <v>#REF!</v>
      </c>
      <c r="AX177" s="91" t="e">
        <f>IF(#REF!="","",#REF!)</f>
        <v>#REF!</v>
      </c>
      <c r="AY177" s="91" t="e">
        <f>IF(#REF!="","",#REF!)</f>
        <v>#REF!</v>
      </c>
      <c r="AZ177" s="91" t="e">
        <f>IF(#REF!="","",#REF!)</f>
        <v>#REF!</v>
      </c>
      <c r="BA177" s="91" t="e">
        <f>IF(#REF!="","",#REF!)</f>
        <v>#REF!</v>
      </c>
      <c r="BB177" s="91" t="e">
        <f>IF(#REF!="","",#REF!)</f>
        <v>#REF!</v>
      </c>
      <c r="BC177" s="91" t="e">
        <f>IF(#REF!="","",#REF!)</f>
        <v>#REF!</v>
      </c>
      <c r="BD177" s="91" t="e">
        <f>IF(#REF!="","",#REF!)</f>
        <v>#REF!</v>
      </c>
      <c r="BE177" s="91" t="e">
        <f>IF(#REF!="","",#REF!)</f>
        <v>#REF!</v>
      </c>
      <c r="BF177" s="93" t="e">
        <f>IF(#REF!="","",#REF!)</f>
        <v>#REF!</v>
      </c>
      <c r="BG177" s="93" t="e">
        <f>IF(#REF!="","",#REF!)</f>
        <v>#REF!</v>
      </c>
      <c r="BH177" s="44"/>
    </row>
    <row r="178" spans="5:60">
      <c r="E178" s="44" t="e">
        <f t="shared" si="10"/>
        <v>#REF!</v>
      </c>
      <c r="F178" t="e">
        <f>#REF!</f>
        <v>#REF!</v>
      </c>
      <c r="G178" t="e">
        <f>#REF!</f>
        <v>#REF!</v>
      </c>
      <c r="H178" t="e">
        <f>#REF!</f>
        <v>#REF!</v>
      </c>
      <c r="I178" s="81" t="e">
        <f>IF(#REF!="","",#REF!)</f>
        <v>#REF!</v>
      </c>
      <c r="J178" s="81" t="e">
        <f>IF(#REF!="","",#REF!)</f>
        <v>#REF!</v>
      </c>
      <c r="K178" s="81" t="e">
        <f>IF(#REF!="","",#REF!)</f>
        <v>#REF!</v>
      </c>
      <c r="L178" s="81" t="e">
        <f>IF(#REF!="","",#REF!)</f>
        <v>#REF!</v>
      </c>
      <c r="M178" s="81" t="e">
        <f>IF(#REF!="","",#REF!)</f>
        <v>#REF!</v>
      </c>
      <c r="N178" s="81" t="e">
        <f>IF(#REF!="","",#REF!)</f>
        <v>#REF!</v>
      </c>
      <c r="O178" s="81" t="e">
        <f>IF(#REF!="","",#REF!)</f>
        <v>#REF!</v>
      </c>
      <c r="P178" s="81" t="e">
        <f>IF(#REF!="","",#REF!)</f>
        <v>#REF!</v>
      </c>
      <c r="Q178" s="81" t="e">
        <f>IF(#REF!="","",#REF!)</f>
        <v>#REF!</v>
      </c>
      <c r="R178" s="81" t="e">
        <f>IF(#REF!="","",#REF!)</f>
        <v>#REF!</v>
      </c>
      <c r="S178" s="78"/>
      <c r="T178" s="81" t="e">
        <f>IF(#REF!="","",#REF!)</f>
        <v>#REF!</v>
      </c>
      <c r="U178" s="81" t="e">
        <f>IF(#REF!="","",#REF!)</f>
        <v>#REF!</v>
      </c>
      <c r="V178" s="81" t="e">
        <f>IF(#REF!="","",#REF!)</f>
        <v>#REF!</v>
      </c>
      <c r="W178" s="81" t="e">
        <f>IF(#REF!="","",#REF!)</f>
        <v>#REF!</v>
      </c>
      <c r="X178" s="37"/>
      <c r="Y178" s="108" t="e">
        <f>IF(#REF!="","",#REF!)</f>
        <v>#REF!</v>
      </c>
      <c r="Z178" s="35" t="e">
        <f>IF(#REF!="","",#REF!)</f>
        <v>#REF!</v>
      </c>
      <c r="AA178" s="82" t="str">
        <f>IF('Q1'!M251="","",'Q1'!M251)</f>
        <v/>
      </c>
      <c r="AB178" s="82" t="str">
        <f>IF('Q1'!N251="","",'Q1'!N251)</f>
        <v/>
      </c>
      <c r="AC178" s="82" t="str">
        <f>IF('Q1'!P251="","",'Q1'!P251)</f>
        <v/>
      </c>
      <c r="AD178" s="94" t="str">
        <f>IF('Q1'!Q251="","",'Q1'!Q251)</f>
        <v/>
      </c>
      <c r="AE178" s="94" t="str">
        <f>IF('Q1'!R251="","",'Q1'!R251)</f>
        <v/>
      </c>
      <c r="AF178" s="94" t="str">
        <f>IF('Q1'!S251="","",'Q1'!S251)</f>
        <v/>
      </c>
      <c r="AG178" s="94" t="str">
        <f>IF('Q1'!T251="","",'Q1'!T251)</f>
        <v/>
      </c>
      <c r="AH178" s="94" t="str">
        <f>IF('Q1'!U251="","",'Q1'!U251)</f>
        <v/>
      </c>
      <c r="AI178" s="94" t="str">
        <f>IF('Q1'!V251="","",'Q1'!V251)</f>
        <v/>
      </c>
      <c r="AJ178" s="94" t="str">
        <f>IF('Q1'!W251="","",'Q1'!W251)</f>
        <v/>
      </c>
      <c r="AK178" s="96" t="e">
        <f>IF('Q1'!#REF!="","",'Q1'!#REF!)</f>
        <v>#REF!</v>
      </c>
      <c r="AL178" s="94" t="e">
        <f>IF(#REF!="","",#REF!)</f>
        <v>#REF!</v>
      </c>
      <c r="AM178" s="94" t="e">
        <f>IF(#REF!="","",#REF!)</f>
        <v>#REF!</v>
      </c>
      <c r="AN178" s="94" t="e">
        <f>IF(#REF!="","",#REF!)</f>
        <v>#REF!</v>
      </c>
      <c r="AO178" s="94" t="e">
        <f>IF(#REF!="","",#REF!)</f>
        <v>#REF!</v>
      </c>
      <c r="AP178" s="94" t="e">
        <f>IF(#REF!="","",#REF!)</f>
        <v>#REF!</v>
      </c>
      <c r="AQ178" s="94" t="e">
        <f>IF(#REF!="","",#REF!)</f>
        <v>#REF!</v>
      </c>
      <c r="AR178" s="94" t="e">
        <f>IF(#REF!="","",#REF!)</f>
        <v>#REF!</v>
      </c>
      <c r="AS178" s="94" t="e">
        <f>IF(#REF!="","",#REF!)</f>
        <v>#REF!</v>
      </c>
      <c r="AT178" s="94" t="e">
        <f>IF(#REF!="","",#REF!)</f>
        <v>#REF!</v>
      </c>
      <c r="AU178" s="94" t="e">
        <f>IF(#REF!="","",#REF!)</f>
        <v>#REF!</v>
      </c>
      <c r="AV178" s="94" t="e">
        <f>IF(#REF!="","",#REF!)</f>
        <v>#REF!</v>
      </c>
      <c r="AW178" s="95" t="e">
        <f>IF(#REF!="","",#REF!)</f>
        <v>#REF!</v>
      </c>
      <c r="AX178" s="94" t="e">
        <f>IF(#REF!="","",#REF!)</f>
        <v>#REF!</v>
      </c>
      <c r="AY178" s="94" t="e">
        <f>IF(#REF!="","",#REF!)</f>
        <v>#REF!</v>
      </c>
      <c r="AZ178" s="94" t="e">
        <f>IF(#REF!="","",#REF!)</f>
        <v>#REF!</v>
      </c>
      <c r="BA178" s="94" t="e">
        <f>IF(#REF!="","",#REF!)</f>
        <v>#REF!</v>
      </c>
      <c r="BB178" s="94" t="e">
        <f>IF(#REF!="","",#REF!)</f>
        <v>#REF!</v>
      </c>
      <c r="BC178" s="94" t="e">
        <f>IF(#REF!="","",#REF!)</f>
        <v>#REF!</v>
      </c>
      <c r="BD178" s="94" t="e">
        <f>IF(#REF!="","",#REF!)</f>
        <v>#REF!</v>
      </c>
      <c r="BE178" s="94" t="e">
        <f>IF(#REF!="","",#REF!)</f>
        <v>#REF!</v>
      </c>
      <c r="BF178" s="96" t="e">
        <f>IF(#REF!="","",#REF!)</f>
        <v>#REF!</v>
      </c>
      <c r="BG178" s="96" t="e">
        <f>IF(#REF!="","",#REF!)</f>
        <v>#REF!</v>
      </c>
      <c r="BH178" s="44"/>
    </row>
    <row r="179" spans="5:60">
      <c r="E179" s="44" t="e">
        <f t="shared" si="10"/>
        <v>#REF!</v>
      </c>
      <c r="F179" t="e">
        <f>#REF!</f>
        <v>#REF!</v>
      </c>
      <c r="G179" t="e">
        <f>#REF!</f>
        <v>#REF!</v>
      </c>
      <c r="H179" t="e">
        <f>#REF!</f>
        <v>#REF!</v>
      </c>
      <c r="I179" s="81" t="e">
        <f>IF(#REF!="","",#REF!)</f>
        <v>#REF!</v>
      </c>
      <c r="J179" s="81" t="e">
        <f>IF(#REF!="","",#REF!)</f>
        <v>#REF!</v>
      </c>
      <c r="K179" s="81" t="e">
        <f>IF(#REF!="","",#REF!)</f>
        <v>#REF!</v>
      </c>
      <c r="L179" s="81" t="e">
        <f>IF(#REF!="","",#REF!)</f>
        <v>#REF!</v>
      </c>
      <c r="M179" s="81" t="e">
        <f>IF(#REF!="","",#REF!)</f>
        <v>#REF!</v>
      </c>
      <c r="N179" s="81" t="e">
        <f>IF(#REF!="","",#REF!)</f>
        <v>#REF!</v>
      </c>
      <c r="O179" s="81" t="e">
        <f>IF(#REF!="","",#REF!)</f>
        <v>#REF!</v>
      </c>
      <c r="P179" s="81" t="e">
        <f>IF(#REF!="","",#REF!)</f>
        <v>#REF!</v>
      </c>
      <c r="Q179" s="81" t="e">
        <f>IF(#REF!="","",#REF!)</f>
        <v>#REF!</v>
      </c>
      <c r="R179" s="81" t="e">
        <f>IF(#REF!="","",#REF!)</f>
        <v>#REF!</v>
      </c>
      <c r="S179" s="78"/>
      <c r="T179" s="81" t="e">
        <f>IF(#REF!="","",#REF!)</f>
        <v>#REF!</v>
      </c>
      <c r="U179" s="81" t="e">
        <f>IF(#REF!="","",#REF!)</f>
        <v>#REF!</v>
      </c>
      <c r="V179" s="81" t="e">
        <f>IF(#REF!="","",#REF!)</f>
        <v>#REF!</v>
      </c>
      <c r="W179" s="81" t="e">
        <f>IF(#REF!="","",#REF!)</f>
        <v>#REF!</v>
      </c>
      <c r="X179" s="37"/>
      <c r="Y179" s="108" t="e">
        <f>IF(#REF!="","",#REF!)</f>
        <v>#REF!</v>
      </c>
      <c r="Z179" s="35" t="e">
        <f>IF(#REF!="","",#REF!)</f>
        <v>#REF!</v>
      </c>
      <c r="AA179" s="82" t="str">
        <f>IF('Q1'!M252="","",'Q1'!M252)</f>
        <v/>
      </c>
      <c r="AB179" s="82" t="str">
        <f>IF('Q1'!N252="","",'Q1'!N252)</f>
        <v/>
      </c>
      <c r="AC179" s="82" t="str">
        <f>IF('Q1'!P252="","",'Q1'!P252)</f>
        <v/>
      </c>
      <c r="AD179" s="94" t="str">
        <f>IF('Q1'!Q252="","",'Q1'!Q252)</f>
        <v/>
      </c>
      <c r="AE179" s="94" t="str">
        <f>IF('Q1'!R252="","",'Q1'!R252)</f>
        <v/>
      </c>
      <c r="AF179" s="94" t="str">
        <f>IF('Q1'!S252="","",'Q1'!S252)</f>
        <v/>
      </c>
      <c r="AG179" s="94" t="str">
        <f>IF('Q1'!T252="","",'Q1'!T252)</f>
        <v/>
      </c>
      <c r="AH179" s="94" t="str">
        <f>IF('Q1'!U252="","",'Q1'!U252)</f>
        <v/>
      </c>
      <c r="AI179" s="94" t="str">
        <f>IF('Q1'!V252="","",'Q1'!V252)</f>
        <v/>
      </c>
      <c r="AJ179" s="94" t="str">
        <f>IF('Q1'!W252="","",'Q1'!W252)</f>
        <v/>
      </c>
      <c r="AK179" s="96" t="e">
        <f>IF('Q1'!#REF!="","",'Q1'!#REF!)</f>
        <v>#REF!</v>
      </c>
      <c r="AL179" s="94" t="e">
        <f>IF(#REF!="","",#REF!)</f>
        <v>#REF!</v>
      </c>
      <c r="AM179" s="94" t="e">
        <f>IF(#REF!="","",#REF!)</f>
        <v>#REF!</v>
      </c>
      <c r="AN179" s="94" t="e">
        <f>IF(#REF!="","",#REF!)</f>
        <v>#REF!</v>
      </c>
      <c r="AO179" s="94" t="e">
        <f>IF(#REF!="","",#REF!)</f>
        <v>#REF!</v>
      </c>
      <c r="AP179" s="94" t="e">
        <f>IF(#REF!="","",#REF!)</f>
        <v>#REF!</v>
      </c>
      <c r="AQ179" s="94" t="e">
        <f>IF(#REF!="","",#REF!)</f>
        <v>#REF!</v>
      </c>
      <c r="AR179" s="94" t="e">
        <f>IF(#REF!="","",#REF!)</f>
        <v>#REF!</v>
      </c>
      <c r="AS179" s="94" t="e">
        <f>IF(#REF!="","",#REF!)</f>
        <v>#REF!</v>
      </c>
      <c r="AT179" s="94" t="e">
        <f>IF(#REF!="","",#REF!)</f>
        <v>#REF!</v>
      </c>
      <c r="AU179" s="94" t="e">
        <f>IF(#REF!="","",#REF!)</f>
        <v>#REF!</v>
      </c>
      <c r="AV179" s="94" t="e">
        <f>IF(#REF!="","",#REF!)</f>
        <v>#REF!</v>
      </c>
      <c r="AW179" s="95" t="e">
        <f>IF(#REF!="","",#REF!)</f>
        <v>#REF!</v>
      </c>
      <c r="AX179" s="94" t="e">
        <f>IF(#REF!="","",#REF!)</f>
        <v>#REF!</v>
      </c>
      <c r="AY179" s="94" t="e">
        <f>IF(#REF!="","",#REF!)</f>
        <v>#REF!</v>
      </c>
      <c r="AZ179" s="94" t="e">
        <f>IF(#REF!="","",#REF!)</f>
        <v>#REF!</v>
      </c>
      <c r="BA179" s="94" t="e">
        <f>IF(#REF!="","",#REF!)</f>
        <v>#REF!</v>
      </c>
      <c r="BB179" s="94" t="e">
        <f>IF(#REF!="","",#REF!)</f>
        <v>#REF!</v>
      </c>
      <c r="BC179" s="94" t="e">
        <f>IF(#REF!="","",#REF!)</f>
        <v>#REF!</v>
      </c>
      <c r="BD179" s="94" t="e">
        <f>IF(#REF!="","",#REF!)</f>
        <v>#REF!</v>
      </c>
      <c r="BE179" s="94" t="e">
        <f>IF(#REF!="","",#REF!)</f>
        <v>#REF!</v>
      </c>
      <c r="BF179" s="96" t="e">
        <f>IF(#REF!="","",#REF!)</f>
        <v>#REF!</v>
      </c>
      <c r="BG179" s="96" t="e">
        <f>IF(#REF!="","",#REF!)</f>
        <v>#REF!</v>
      </c>
      <c r="BH179" s="44"/>
    </row>
    <row r="180" spans="5:60">
      <c r="E180" s="44" t="e">
        <f t="shared" si="10"/>
        <v>#REF!</v>
      </c>
      <c r="F180" t="e">
        <f>#REF!</f>
        <v>#REF!</v>
      </c>
      <c r="G180" t="e">
        <f>#REF!</f>
        <v>#REF!</v>
      </c>
      <c r="H180" t="e">
        <f>#REF!</f>
        <v>#REF!</v>
      </c>
      <c r="I180" s="81" t="e">
        <f>IF(#REF!="","",#REF!)</f>
        <v>#REF!</v>
      </c>
      <c r="J180" s="81" t="e">
        <f>IF(#REF!="","",#REF!)</f>
        <v>#REF!</v>
      </c>
      <c r="K180" s="81" t="e">
        <f>IF(#REF!="","",#REF!)</f>
        <v>#REF!</v>
      </c>
      <c r="L180" s="81" t="e">
        <f>IF(#REF!="","",#REF!)</f>
        <v>#REF!</v>
      </c>
      <c r="M180" s="81" t="e">
        <f>IF(#REF!="","",#REF!)</f>
        <v>#REF!</v>
      </c>
      <c r="N180" s="81" t="e">
        <f>IF(#REF!="","",#REF!)</f>
        <v>#REF!</v>
      </c>
      <c r="O180" s="81" t="e">
        <f>IF(#REF!="","",#REF!)</f>
        <v>#REF!</v>
      </c>
      <c r="P180" s="81" t="e">
        <f>IF(#REF!="","",#REF!)</f>
        <v>#REF!</v>
      </c>
      <c r="Q180" s="81" t="e">
        <f>IF(#REF!="","",#REF!)</f>
        <v>#REF!</v>
      </c>
      <c r="R180" s="81" t="e">
        <f>IF(#REF!="","",#REF!)</f>
        <v>#REF!</v>
      </c>
      <c r="S180" s="78"/>
      <c r="T180" s="81" t="e">
        <f>IF(#REF!="","",#REF!)</f>
        <v>#REF!</v>
      </c>
      <c r="U180" s="81" t="e">
        <f>IF(#REF!="","",#REF!)</f>
        <v>#REF!</v>
      </c>
      <c r="V180" s="81" t="e">
        <f>IF(#REF!="","",#REF!)</f>
        <v>#REF!</v>
      </c>
      <c r="W180" s="81" t="e">
        <f>IF(#REF!="","",#REF!)</f>
        <v>#REF!</v>
      </c>
      <c r="X180" s="37"/>
      <c r="Y180" s="108" t="e">
        <f>IF(#REF!="","",#REF!)</f>
        <v>#REF!</v>
      </c>
      <c r="Z180" s="35" t="e">
        <f>IF(#REF!="","",#REF!)</f>
        <v>#REF!</v>
      </c>
      <c r="AA180" s="82" t="str">
        <f>IF('Q1'!M253="","",'Q1'!M253)</f>
        <v/>
      </c>
      <c r="AB180" s="82" t="str">
        <f>IF('Q1'!N253="","",'Q1'!N253)</f>
        <v/>
      </c>
      <c r="AC180" s="82" t="str">
        <f>IF('Q1'!P253="","",'Q1'!P253)</f>
        <v/>
      </c>
      <c r="AD180" s="94" t="str">
        <f>IF('Q1'!Q253="","",'Q1'!Q253)</f>
        <v/>
      </c>
      <c r="AE180" s="94" t="str">
        <f>IF('Q1'!R253="","",'Q1'!R253)</f>
        <v/>
      </c>
      <c r="AF180" s="94" t="str">
        <f>IF('Q1'!S253="","",'Q1'!S253)</f>
        <v/>
      </c>
      <c r="AG180" s="94" t="str">
        <f>IF('Q1'!T253="","",'Q1'!T253)</f>
        <v/>
      </c>
      <c r="AH180" s="94" t="str">
        <f>IF('Q1'!U253="","",'Q1'!U253)</f>
        <v/>
      </c>
      <c r="AI180" s="94" t="str">
        <f>IF('Q1'!V253="","",'Q1'!V253)</f>
        <v/>
      </c>
      <c r="AJ180" s="94" t="str">
        <f>IF('Q1'!W253="","",'Q1'!W253)</f>
        <v/>
      </c>
      <c r="AK180" s="96" t="e">
        <f>IF('Q1'!#REF!="","",'Q1'!#REF!)</f>
        <v>#REF!</v>
      </c>
      <c r="AL180" s="94" t="e">
        <f>IF(#REF!="","",#REF!)</f>
        <v>#REF!</v>
      </c>
      <c r="AM180" s="94" t="e">
        <f>IF(#REF!="","",#REF!)</f>
        <v>#REF!</v>
      </c>
      <c r="AN180" s="94" t="e">
        <f>IF(#REF!="","",#REF!)</f>
        <v>#REF!</v>
      </c>
      <c r="AO180" s="94" t="e">
        <f>IF(#REF!="","",#REF!)</f>
        <v>#REF!</v>
      </c>
      <c r="AP180" s="94" t="e">
        <f>IF(#REF!="","",#REF!)</f>
        <v>#REF!</v>
      </c>
      <c r="AQ180" s="94" t="e">
        <f>IF(#REF!="","",#REF!)</f>
        <v>#REF!</v>
      </c>
      <c r="AR180" s="94" t="e">
        <f>IF(#REF!="","",#REF!)</f>
        <v>#REF!</v>
      </c>
      <c r="AS180" s="94" t="e">
        <f>IF(#REF!="","",#REF!)</f>
        <v>#REF!</v>
      </c>
      <c r="AT180" s="94" t="e">
        <f>IF(#REF!="","",#REF!)</f>
        <v>#REF!</v>
      </c>
      <c r="AU180" s="94" t="e">
        <f>IF(#REF!="","",#REF!)</f>
        <v>#REF!</v>
      </c>
      <c r="AV180" s="94" t="e">
        <f>IF(#REF!="","",#REF!)</f>
        <v>#REF!</v>
      </c>
      <c r="AW180" s="95" t="e">
        <f>IF(#REF!="","",#REF!)</f>
        <v>#REF!</v>
      </c>
      <c r="AX180" s="94" t="e">
        <f>IF(#REF!="","",#REF!)</f>
        <v>#REF!</v>
      </c>
      <c r="AY180" s="94" t="e">
        <f>IF(#REF!="","",#REF!)</f>
        <v>#REF!</v>
      </c>
      <c r="AZ180" s="94" t="e">
        <f>IF(#REF!="","",#REF!)</f>
        <v>#REF!</v>
      </c>
      <c r="BA180" s="94" t="e">
        <f>IF(#REF!="","",#REF!)</f>
        <v>#REF!</v>
      </c>
      <c r="BB180" s="94" t="e">
        <f>IF(#REF!="","",#REF!)</f>
        <v>#REF!</v>
      </c>
      <c r="BC180" s="94" t="e">
        <f>IF(#REF!="","",#REF!)</f>
        <v>#REF!</v>
      </c>
      <c r="BD180" s="94" t="e">
        <f>IF(#REF!="","",#REF!)</f>
        <v>#REF!</v>
      </c>
      <c r="BE180" s="94" t="e">
        <f>IF(#REF!="","",#REF!)</f>
        <v>#REF!</v>
      </c>
      <c r="BF180" s="96" t="e">
        <f>IF(#REF!="","",#REF!)</f>
        <v>#REF!</v>
      </c>
      <c r="BG180" s="96" t="e">
        <f>IF(#REF!="","",#REF!)</f>
        <v>#REF!</v>
      </c>
      <c r="BH180" s="44"/>
    </row>
    <row r="181" spans="5:60">
      <c r="E181" s="44" t="e">
        <f t="shared" si="10"/>
        <v>#REF!</v>
      </c>
      <c r="F181" t="e">
        <f>#REF!</f>
        <v>#REF!</v>
      </c>
      <c r="G181" t="e">
        <f>#REF!</f>
        <v>#REF!</v>
      </c>
      <c r="H181" t="e">
        <f>#REF!</f>
        <v>#REF!</v>
      </c>
      <c r="I181" s="81" t="e">
        <f>IF(#REF!="","",#REF!)</f>
        <v>#REF!</v>
      </c>
      <c r="J181" s="81" t="e">
        <f>IF(#REF!="","",#REF!)</f>
        <v>#REF!</v>
      </c>
      <c r="K181" s="81" t="e">
        <f>IF(#REF!="","",#REF!)</f>
        <v>#REF!</v>
      </c>
      <c r="L181" s="81" t="e">
        <f>IF(#REF!="","",#REF!)</f>
        <v>#REF!</v>
      </c>
      <c r="M181" s="81" t="e">
        <f>IF(#REF!="","",#REF!)</f>
        <v>#REF!</v>
      </c>
      <c r="N181" s="81" t="e">
        <f>IF(#REF!="","",#REF!)</f>
        <v>#REF!</v>
      </c>
      <c r="O181" s="81" t="e">
        <f>IF(#REF!="","",#REF!)</f>
        <v>#REF!</v>
      </c>
      <c r="P181" s="81" t="e">
        <f>IF(#REF!="","",#REF!)</f>
        <v>#REF!</v>
      </c>
      <c r="Q181" s="81" t="e">
        <f>IF(#REF!="","",#REF!)</f>
        <v>#REF!</v>
      </c>
      <c r="R181" s="81" t="e">
        <f>IF(#REF!="","",#REF!)</f>
        <v>#REF!</v>
      </c>
      <c r="S181" s="78"/>
      <c r="T181" s="81" t="e">
        <f>IF(#REF!="","",#REF!)</f>
        <v>#REF!</v>
      </c>
      <c r="U181" s="81" t="e">
        <f>IF(#REF!="","",#REF!)</f>
        <v>#REF!</v>
      </c>
      <c r="V181" s="81" t="e">
        <f>IF(#REF!="","",#REF!)</f>
        <v>#REF!</v>
      </c>
      <c r="W181" s="81" t="e">
        <f>IF(#REF!="","",#REF!)</f>
        <v>#REF!</v>
      </c>
      <c r="X181" s="37"/>
      <c r="Y181" s="108" t="e">
        <f>IF(#REF!="","",#REF!)</f>
        <v>#REF!</v>
      </c>
      <c r="Z181" s="35" t="e">
        <f>IF(#REF!="","",#REF!)</f>
        <v>#REF!</v>
      </c>
      <c r="AA181" s="82" t="str">
        <f>IF('Q1'!M254="","",'Q1'!M254)</f>
        <v/>
      </c>
      <c r="AB181" s="82" t="str">
        <f>IF('Q1'!N254="","",'Q1'!N254)</f>
        <v/>
      </c>
      <c r="AC181" s="82" t="str">
        <f>IF('Q1'!P254="","",'Q1'!P254)</f>
        <v/>
      </c>
      <c r="AD181" s="94" t="str">
        <f>IF('Q1'!Q254="","",'Q1'!Q254)</f>
        <v/>
      </c>
      <c r="AE181" s="94" t="str">
        <f>IF('Q1'!R254="","",'Q1'!R254)</f>
        <v/>
      </c>
      <c r="AF181" s="94" t="str">
        <f>IF('Q1'!S254="","",'Q1'!S254)</f>
        <v/>
      </c>
      <c r="AG181" s="94" t="str">
        <f>IF('Q1'!T254="","",'Q1'!T254)</f>
        <v/>
      </c>
      <c r="AH181" s="94" t="str">
        <f>IF('Q1'!U254="","",'Q1'!U254)</f>
        <v/>
      </c>
      <c r="AI181" s="94" t="str">
        <f>IF('Q1'!V254="","",'Q1'!V254)</f>
        <v/>
      </c>
      <c r="AJ181" s="94" t="str">
        <f>IF('Q1'!W254="","",'Q1'!W254)</f>
        <v/>
      </c>
      <c r="AK181" s="96" t="e">
        <f>IF('Q1'!#REF!="","",'Q1'!#REF!)</f>
        <v>#REF!</v>
      </c>
      <c r="AL181" s="94" t="e">
        <f>IF(#REF!="","",#REF!)</f>
        <v>#REF!</v>
      </c>
      <c r="AM181" s="94" t="e">
        <f>IF(#REF!="","",#REF!)</f>
        <v>#REF!</v>
      </c>
      <c r="AN181" s="94" t="e">
        <f>IF(#REF!="","",#REF!)</f>
        <v>#REF!</v>
      </c>
      <c r="AO181" s="94" t="e">
        <f>IF(#REF!="","",#REF!)</f>
        <v>#REF!</v>
      </c>
      <c r="AP181" s="94" t="e">
        <f>IF(#REF!="","",#REF!)</f>
        <v>#REF!</v>
      </c>
      <c r="AQ181" s="94" t="e">
        <f>IF(#REF!="","",#REF!)</f>
        <v>#REF!</v>
      </c>
      <c r="AR181" s="94" t="e">
        <f>IF(#REF!="","",#REF!)</f>
        <v>#REF!</v>
      </c>
      <c r="AS181" s="94" t="e">
        <f>IF(#REF!="","",#REF!)</f>
        <v>#REF!</v>
      </c>
      <c r="AT181" s="94" t="e">
        <f>IF(#REF!="","",#REF!)</f>
        <v>#REF!</v>
      </c>
      <c r="AU181" s="94" t="e">
        <f>IF(#REF!="","",#REF!)</f>
        <v>#REF!</v>
      </c>
      <c r="AV181" s="94" t="e">
        <f>IF(#REF!="","",#REF!)</f>
        <v>#REF!</v>
      </c>
      <c r="AW181" s="95" t="e">
        <f>IF(#REF!="","",#REF!)</f>
        <v>#REF!</v>
      </c>
      <c r="AX181" s="94" t="e">
        <f>IF(#REF!="","",#REF!)</f>
        <v>#REF!</v>
      </c>
      <c r="AY181" s="94" t="e">
        <f>IF(#REF!="","",#REF!)</f>
        <v>#REF!</v>
      </c>
      <c r="AZ181" s="94" t="e">
        <f>IF(#REF!="","",#REF!)</f>
        <v>#REF!</v>
      </c>
      <c r="BA181" s="94" t="e">
        <f>IF(#REF!="","",#REF!)</f>
        <v>#REF!</v>
      </c>
      <c r="BB181" s="94" t="e">
        <f>IF(#REF!="","",#REF!)</f>
        <v>#REF!</v>
      </c>
      <c r="BC181" s="94" t="e">
        <f>IF(#REF!="","",#REF!)</f>
        <v>#REF!</v>
      </c>
      <c r="BD181" s="94" t="e">
        <f>IF(#REF!="","",#REF!)</f>
        <v>#REF!</v>
      </c>
      <c r="BE181" s="94" t="e">
        <f>IF(#REF!="","",#REF!)</f>
        <v>#REF!</v>
      </c>
      <c r="BF181" s="96" t="e">
        <f>IF(#REF!="","",#REF!)</f>
        <v>#REF!</v>
      </c>
      <c r="BG181" s="96" t="e">
        <f>IF(#REF!="","",#REF!)</f>
        <v>#REF!</v>
      </c>
      <c r="BH181" s="44"/>
    </row>
    <row r="182" spans="5:60">
      <c r="E182" s="44" t="e">
        <f t="shared" si="10"/>
        <v>#REF!</v>
      </c>
      <c r="F182" t="e">
        <f>#REF!</f>
        <v>#REF!</v>
      </c>
      <c r="G182" t="e">
        <f>#REF!</f>
        <v>#REF!</v>
      </c>
      <c r="H182" t="e">
        <f>#REF!</f>
        <v>#REF!</v>
      </c>
      <c r="I182" s="81" t="e">
        <f>IF(#REF!="","",#REF!)</f>
        <v>#REF!</v>
      </c>
      <c r="J182" s="81" t="e">
        <f>IF(#REF!="","",#REF!)</f>
        <v>#REF!</v>
      </c>
      <c r="K182" s="81" t="e">
        <f>IF(#REF!="","",#REF!)</f>
        <v>#REF!</v>
      </c>
      <c r="L182" s="81" t="e">
        <f>IF(#REF!="","",#REF!)</f>
        <v>#REF!</v>
      </c>
      <c r="M182" s="81" t="e">
        <f>IF(#REF!="","",#REF!)</f>
        <v>#REF!</v>
      </c>
      <c r="N182" s="81" t="e">
        <f>IF(#REF!="","",#REF!)</f>
        <v>#REF!</v>
      </c>
      <c r="O182" s="81" t="e">
        <f>IF(#REF!="","",#REF!)</f>
        <v>#REF!</v>
      </c>
      <c r="P182" s="81" t="e">
        <f>IF(#REF!="","",#REF!)</f>
        <v>#REF!</v>
      </c>
      <c r="Q182" s="81" t="e">
        <f>IF(#REF!="","",#REF!)</f>
        <v>#REF!</v>
      </c>
      <c r="R182" s="81" t="e">
        <f>IF(#REF!="","",#REF!)</f>
        <v>#REF!</v>
      </c>
      <c r="S182" s="78"/>
      <c r="T182" s="81" t="e">
        <f>IF(#REF!="","",#REF!)</f>
        <v>#REF!</v>
      </c>
      <c r="U182" s="81" t="e">
        <f>IF(#REF!="","",#REF!)</f>
        <v>#REF!</v>
      </c>
      <c r="V182" s="81" t="e">
        <f>IF(#REF!="","",#REF!)</f>
        <v>#REF!</v>
      </c>
      <c r="W182" s="81" t="e">
        <f>IF(#REF!="","",#REF!)</f>
        <v>#REF!</v>
      </c>
      <c r="X182" s="37"/>
      <c r="Y182" s="108" t="e">
        <f>IF(#REF!="","",#REF!)</f>
        <v>#REF!</v>
      </c>
      <c r="Z182" s="35" t="e">
        <f>IF(#REF!="","",#REF!)</f>
        <v>#REF!</v>
      </c>
      <c r="AA182" s="82" t="str">
        <f>IF('Q1'!M255="","",'Q1'!M255)</f>
        <v/>
      </c>
      <c r="AB182" s="82" t="str">
        <f>IF('Q1'!N255="","",'Q1'!N255)</f>
        <v/>
      </c>
      <c r="AC182" s="82" t="str">
        <f>IF('Q1'!P255="","",'Q1'!P255)</f>
        <v/>
      </c>
      <c r="AD182" s="94" t="str">
        <f>IF('Q1'!Q255="","",'Q1'!Q255)</f>
        <v/>
      </c>
      <c r="AE182" s="94" t="str">
        <f>IF('Q1'!R255="","",'Q1'!R255)</f>
        <v/>
      </c>
      <c r="AF182" s="94" t="str">
        <f>IF('Q1'!S255="","",'Q1'!S255)</f>
        <v/>
      </c>
      <c r="AG182" s="94" t="str">
        <f>IF('Q1'!T255="","",'Q1'!T255)</f>
        <v/>
      </c>
      <c r="AH182" s="94" t="str">
        <f>IF('Q1'!U255="","",'Q1'!U255)</f>
        <v/>
      </c>
      <c r="AI182" s="94" t="str">
        <f>IF('Q1'!V255="","",'Q1'!V255)</f>
        <v/>
      </c>
      <c r="AJ182" s="94" t="str">
        <f>IF('Q1'!W255="","",'Q1'!W255)</f>
        <v/>
      </c>
      <c r="AK182" s="96" t="e">
        <f>IF('Q1'!#REF!="","",'Q1'!#REF!)</f>
        <v>#REF!</v>
      </c>
      <c r="AL182" s="94" t="e">
        <f>IF(#REF!="","",#REF!)</f>
        <v>#REF!</v>
      </c>
      <c r="AM182" s="94" t="e">
        <f>IF(#REF!="","",#REF!)</f>
        <v>#REF!</v>
      </c>
      <c r="AN182" s="94" t="e">
        <f>IF(#REF!="","",#REF!)</f>
        <v>#REF!</v>
      </c>
      <c r="AO182" s="94" t="e">
        <f>IF(#REF!="","",#REF!)</f>
        <v>#REF!</v>
      </c>
      <c r="AP182" s="94" t="e">
        <f>IF(#REF!="","",#REF!)</f>
        <v>#REF!</v>
      </c>
      <c r="AQ182" s="94" t="e">
        <f>IF(#REF!="","",#REF!)</f>
        <v>#REF!</v>
      </c>
      <c r="AR182" s="94" t="e">
        <f>IF(#REF!="","",#REF!)</f>
        <v>#REF!</v>
      </c>
      <c r="AS182" s="94" t="e">
        <f>IF(#REF!="","",#REF!)</f>
        <v>#REF!</v>
      </c>
      <c r="AT182" s="94" t="e">
        <f>IF(#REF!="","",#REF!)</f>
        <v>#REF!</v>
      </c>
      <c r="AU182" s="94" t="e">
        <f>IF(#REF!="","",#REF!)</f>
        <v>#REF!</v>
      </c>
      <c r="AV182" s="94" t="e">
        <f>IF(#REF!="","",#REF!)</f>
        <v>#REF!</v>
      </c>
      <c r="AW182" s="95" t="e">
        <f>IF(#REF!="","",#REF!)</f>
        <v>#REF!</v>
      </c>
      <c r="AX182" s="94" t="e">
        <f>IF(#REF!="","",#REF!)</f>
        <v>#REF!</v>
      </c>
      <c r="AY182" s="94" t="e">
        <f>IF(#REF!="","",#REF!)</f>
        <v>#REF!</v>
      </c>
      <c r="AZ182" s="94" t="e">
        <f>IF(#REF!="","",#REF!)</f>
        <v>#REF!</v>
      </c>
      <c r="BA182" s="94" t="e">
        <f>IF(#REF!="","",#REF!)</f>
        <v>#REF!</v>
      </c>
      <c r="BB182" s="94" t="e">
        <f>IF(#REF!="","",#REF!)</f>
        <v>#REF!</v>
      </c>
      <c r="BC182" s="94" t="e">
        <f>IF(#REF!="","",#REF!)</f>
        <v>#REF!</v>
      </c>
      <c r="BD182" s="94" t="e">
        <f>IF(#REF!="","",#REF!)</f>
        <v>#REF!</v>
      </c>
      <c r="BE182" s="94" t="e">
        <f>IF(#REF!="","",#REF!)</f>
        <v>#REF!</v>
      </c>
      <c r="BF182" s="96" t="e">
        <f>IF(#REF!="","",#REF!)</f>
        <v>#REF!</v>
      </c>
      <c r="BG182" s="96" t="e">
        <f>IF(#REF!="","",#REF!)</f>
        <v>#REF!</v>
      </c>
    </row>
    <row r="183" spans="5:60">
      <c r="E183" s="44" t="e">
        <f t="shared" si="10"/>
        <v>#REF!</v>
      </c>
      <c r="F183" t="e">
        <f>#REF!</f>
        <v>#REF!</v>
      </c>
      <c r="G183" t="e">
        <f>#REF!</f>
        <v>#REF!</v>
      </c>
      <c r="H183" t="e">
        <f>#REF!</f>
        <v>#REF!</v>
      </c>
      <c r="I183" s="81" t="e">
        <f>IF(#REF!="","",#REF!)</f>
        <v>#REF!</v>
      </c>
      <c r="J183" s="81" t="e">
        <f>IF(#REF!="","",#REF!)</f>
        <v>#REF!</v>
      </c>
      <c r="K183" s="81" t="e">
        <f>IF(#REF!="","",#REF!)</f>
        <v>#REF!</v>
      </c>
      <c r="L183" s="81" t="e">
        <f>IF(#REF!="","",#REF!)</f>
        <v>#REF!</v>
      </c>
      <c r="M183" s="81" t="e">
        <f>IF(#REF!="","",#REF!)</f>
        <v>#REF!</v>
      </c>
      <c r="N183" s="81" t="e">
        <f>IF(#REF!="","",#REF!)</f>
        <v>#REF!</v>
      </c>
      <c r="O183" s="81" t="e">
        <f>IF(#REF!="","",#REF!)</f>
        <v>#REF!</v>
      </c>
      <c r="P183" s="81" t="e">
        <f>IF(#REF!="","",#REF!)</f>
        <v>#REF!</v>
      </c>
      <c r="Q183" s="81" t="e">
        <f>IF(#REF!="","",#REF!)</f>
        <v>#REF!</v>
      </c>
      <c r="R183" s="81" t="e">
        <f>IF(#REF!="","",#REF!)</f>
        <v>#REF!</v>
      </c>
      <c r="S183" s="78"/>
      <c r="T183" s="81" t="e">
        <f>IF(#REF!="","",#REF!)</f>
        <v>#REF!</v>
      </c>
      <c r="U183" s="81" t="e">
        <f>IF(#REF!="","",#REF!)</f>
        <v>#REF!</v>
      </c>
      <c r="V183" s="81" t="e">
        <f>IF(#REF!="","",#REF!)</f>
        <v>#REF!</v>
      </c>
      <c r="W183" s="81" t="e">
        <f>IF(#REF!="","",#REF!)</f>
        <v>#REF!</v>
      </c>
      <c r="X183" s="37"/>
      <c r="Y183" s="108" t="e">
        <f>IF(#REF!="","",#REF!)</f>
        <v>#REF!</v>
      </c>
      <c r="Z183" s="35" t="e">
        <f>IF(#REF!="","",#REF!)</f>
        <v>#REF!</v>
      </c>
      <c r="AA183" s="82" t="str">
        <f>IF('Q1'!M256="","",'Q1'!M256)</f>
        <v/>
      </c>
      <c r="AB183" s="82" t="str">
        <f>IF('Q1'!N256="","",'Q1'!N256)</f>
        <v/>
      </c>
      <c r="AC183" s="82" t="str">
        <f>IF('Q1'!P256="","",'Q1'!P256)</f>
        <v/>
      </c>
      <c r="AD183" s="94" t="str">
        <f>IF('Q1'!Q256="","",'Q1'!Q256)</f>
        <v/>
      </c>
      <c r="AE183" s="94" t="str">
        <f>IF('Q1'!R256="","",'Q1'!R256)</f>
        <v/>
      </c>
      <c r="AF183" s="94" t="str">
        <f>IF('Q1'!S256="","",'Q1'!S256)</f>
        <v/>
      </c>
      <c r="AG183" s="94" t="str">
        <f>IF('Q1'!T256="","",'Q1'!T256)</f>
        <v/>
      </c>
      <c r="AH183" s="94" t="str">
        <f>IF('Q1'!U256="","",'Q1'!U256)</f>
        <v/>
      </c>
      <c r="AI183" s="94" t="str">
        <f>IF('Q1'!V256="","",'Q1'!V256)</f>
        <v/>
      </c>
      <c r="AJ183" s="94" t="str">
        <f>IF('Q1'!W256="","",'Q1'!W256)</f>
        <v/>
      </c>
      <c r="AK183" s="96" t="e">
        <f>IF('Q1'!#REF!="","",'Q1'!#REF!)</f>
        <v>#REF!</v>
      </c>
      <c r="AL183" s="94" t="e">
        <f>IF(#REF!="","",#REF!)</f>
        <v>#REF!</v>
      </c>
      <c r="AM183" s="94" t="e">
        <f>IF(#REF!="","",#REF!)</f>
        <v>#REF!</v>
      </c>
      <c r="AN183" s="94" t="e">
        <f>IF(#REF!="","",#REF!)</f>
        <v>#REF!</v>
      </c>
      <c r="AO183" s="94" t="e">
        <f>IF(#REF!="","",#REF!)</f>
        <v>#REF!</v>
      </c>
      <c r="AP183" s="94" t="e">
        <f>IF(#REF!="","",#REF!)</f>
        <v>#REF!</v>
      </c>
      <c r="AQ183" s="94" t="e">
        <f>IF(#REF!="","",#REF!)</f>
        <v>#REF!</v>
      </c>
      <c r="AR183" s="94" t="e">
        <f>IF(#REF!="","",#REF!)</f>
        <v>#REF!</v>
      </c>
      <c r="AS183" s="94" t="e">
        <f>IF(#REF!="","",#REF!)</f>
        <v>#REF!</v>
      </c>
      <c r="AT183" s="94" t="e">
        <f>IF(#REF!="","",#REF!)</f>
        <v>#REF!</v>
      </c>
      <c r="AU183" s="94" t="e">
        <f>IF(#REF!="","",#REF!)</f>
        <v>#REF!</v>
      </c>
      <c r="AV183" s="94" t="e">
        <f>IF(#REF!="","",#REF!)</f>
        <v>#REF!</v>
      </c>
      <c r="AW183" s="95" t="e">
        <f>IF(#REF!="","",#REF!)</f>
        <v>#REF!</v>
      </c>
      <c r="AX183" s="94" t="e">
        <f>IF(#REF!="","",#REF!)</f>
        <v>#REF!</v>
      </c>
      <c r="AY183" s="94" t="e">
        <f>IF(#REF!="","",#REF!)</f>
        <v>#REF!</v>
      </c>
      <c r="AZ183" s="94" t="e">
        <f>IF(#REF!="","",#REF!)</f>
        <v>#REF!</v>
      </c>
      <c r="BA183" s="94" t="e">
        <f>IF(#REF!="","",#REF!)</f>
        <v>#REF!</v>
      </c>
      <c r="BB183" s="94" t="e">
        <f>IF(#REF!="","",#REF!)</f>
        <v>#REF!</v>
      </c>
      <c r="BC183" s="94" t="e">
        <f>IF(#REF!="","",#REF!)</f>
        <v>#REF!</v>
      </c>
      <c r="BD183" s="94" t="e">
        <f>IF(#REF!="","",#REF!)</f>
        <v>#REF!</v>
      </c>
      <c r="BE183" s="94" t="e">
        <f>IF(#REF!="","",#REF!)</f>
        <v>#REF!</v>
      </c>
      <c r="BF183" s="96" t="e">
        <f>IF(#REF!="","",#REF!)</f>
        <v>#REF!</v>
      </c>
      <c r="BG183" s="96" t="e">
        <f>IF(#REF!="","",#REF!)</f>
        <v>#REF!</v>
      </c>
    </row>
    <row r="184" spans="5:60">
      <c r="E184" s="44" t="e">
        <f t="shared" si="10"/>
        <v>#REF!</v>
      </c>
      <c r="F184" t="e">
        <f>#REF!</f>
        <v>#REF!</v>
      </c>
      <c r="G184" t="e">
        <f>#REF!</f>
        <v>#REF!</v>
      </c>
      <c r="H184" t="e">
        <f>#REF!</f>
        <v>#REF!</v>
      </c>
      <c r="I184" s="81" t="e">
        <f>IF(#REF!="","",#REF!)</f>
        <v>#REF!</v>
      </c>
      <c r="J184" s="81" t="e">
        <f>IF(#REF!="","",#REF!)</f>
        <v>#REF!</v>
      </c>
      <c r="K184" s="81" t="e">
        <f>IF(#REF!="","",#REF!)</f>
        <v>#REF!</v>
      </c>
      <c r="L184" s="81" t="e">
        <f>IF(#REF!="","",#REF!)</f>
        <v>#REF!</v>
      </c>
      <c r="M184" s="81" t="e">
        <f>IF(#REF!="","",#REF!)</f>
        <v>#REF!</v>
      </c>
      <c r="N184" s="81" t="e">
        <f>IF(#REF!="","",#REF!)</f>
        <v>#REF!</v>
      </c>
      <c r="O184" s="81" t="e">
        <f>IF(#REF!="","",#REF!)</f>
        <v>#REF!</v>
      </c>
      <c r="P184" s="81" t="e">
        <f>IF(#REF!="","",#REF!)</f>
        <v>#REF!</v>
      </c>
      <c r="Q184" s="81" t="e">
        <f>IF(#REF!="","",#REF!)</f>
        <v>#REF!</v>
      </c>
      <c r="R184" s="81" t="e">
        <f>IF(#REF!="","",#REF!)</f>
        <v>#REF!</v>
      </c>
      <c r="S184" s="78"/>
      <c r="T184" s="81" t="e">
        <f>IF(#REF!="","",#REF!)</f>
        <v>#REF!</v>
      </c>
      <c r="U184" s="81" t="e">
        <f>IF(#REF!="","",#REF!)</f>
        <v>#REF!</v>
      </c>
      <c r="V184" s="81" t="e">
        <f>IF(#REF!="","",#REF!)</f>
        <v>#REF!</v>
      </c>
      <c r="W184" s="81" t="e">
        <f>IF(#REF!="","",#REF!)</f>
        <v>#REF!</v>
      </c>
      <c r="X184" s="37"/>
      <c r="Y184" s="108" t="e">
        <f>IF(#REF!="","",#REF!)</f>
        <v>#REF!</v>
      </c>
      <c r="Z184" s="35" t="e">
        <f>IF(#REF!="","",#REF!)</f>
        <v>#REF!</v>
      </c>
      <c r="AA184" s="82" t="str">
        <f>IF('Q1'!M257="","",'Q1'!M257)</f>
        <v/>
      </c>
      <c r="AB184" s="82" t="str">
        <f>IF('Q1'!N257="","",'Q1'!N257)</f>
        <v/>
      </c>
      <c r="AC184" s="82" t="str">
        <f>IF('Q1'!P257="","",'Q1'!P257)</f>
        <v/>
      </c>
      <c r="AD184" s="94" t="str">
        <f>IF('Q1'!Q257="","",'Q1'!Q257)</f>
        <v/>
      </c>
      <c r="AE184" s="94" t="str">
        <f>IF('Q1'!R257="","",'Q1'!R257)</f>
        <v/>
      </c>
      <c r="AF184" s="94" t="str">
        <f>IF('Q1'!S257="","",'Q1'!S257)</f>
        <v/>
      </c>
      <c r="AG184" s="94" t="str">
        <f>IF('Q1'!T257="","",'Q1'!T257)</f>
        <v/>
      </c>
      <c r="AH184" s="94" t="str">
        <f>IF('Q1'!U257="","",'Q1'!U257)</f>
        <v/>
      </c>
      <c r="AI184" s="94" t="str">
        <f>IF('Q1'!V257="","",'Q1'!V257)</f>
        <v/>
      </c>
      <c r="AJ184" s="94" t="str">
        <f>IF('Q1'!W257="","",'Q1'!W257)</f>
        <v/>
      </c>
      <c r="AK184" s="96" t="e">
        <f>IF('Q1'!#REF!="","",'Q1'!#REF!)</f>
        <v>#REF!</v>
      </c>
      <c r="AL184" s="94" t="e">
        <f>IF(#REF!="","",#REF!)</f>
        <v>#REF!</v>
      </c>
      <c r="AM184" s="94" t="e">
        <f>IF(#REF!="","",#REF!)</f>
        <v>#REF!</v>
      </c>
      <c r="AN184" s="94" t="e">
        <f>IF(#REF!="","",#REF!)</f>
        <v>#REF!</v>
      </c>
      <c r="AO184" s="94" t="e">
        <f>IF(#REF!="","",#REF!)</f>
        <v>#REF!</v>
      </c>
      <c r="AP184" s="94" t="e">
        <f>IF(#REF!="","",#REF!)</f>
        <v>#REF!</v>
      </c>
      <c r="AQ184" s="94" t="e">
        <f>IF(#REF!="","",#REF!)</f>
        <v>#REF!</v>
      </c>
      <c r="AR184" s="94" t="e">
        <f>IF(#REF!="","",#REF!)</f>
        <v>#REF!</v>
      </c>
      <c r="AS184" s="94" t="e">
        <f>IF(#REF!="","",#REF!)</f>
        <v>#REF!</v>
      </c>
      <c r="AT184" s="94" t="e">
        <f>IF(#REF!="","",#REF!)</f>
        <v>#REF!</v>
      </c>
      <c r="AU184" s="94" t="e">
        <f>IF(#REF!="","",#REF!)</f>
        <v>#REF!</v>
      </c>
      <c r="AV184" s="94" t="e">
        <f>IF(#REF!="","",#REF!)</f>
        <v>#REF!</v>
      </c>
      <c r="AW184" s="95" t="e">
        <f>IF(#REF!="","",#REF!)</f>
        <v>#REF!</v>
      </c>
      <c r="AX184" s="94" t="e">
        <f>IF(#REF!="","",#REF!)</f>
        <v>#REF!</v>
      </c>
      <c r="AY184" s="94" t="e">
        <f>IF(#REF!="","",#REF!)</f>
        <v>#REF!</v>
      </c>
      <c r="AZ184" s="94" t="e">
        <f>IF(#REF!="","",#REF!)</f>
        <v>#REF!</v>
      </c>
      <c r="BA184" s="94" t="e">
        <f>IF(#REF!="","",#REF!)</f>
        <v>#REF!</v>
      </c>
      <c r="BB184" s="94" t="e">
        <f>IF(#REF!="","",#REF!)</f>
        <v>#REF!</v>
      </c>
      <c r="BC184" s="94" t="e">
        <f>IF(#REF!="","",#REF!)</f>
        <v>#REF!</v>
      </c>
      <c r="BD184" s="94" t="e">
        <f>IF(#REF!="","",#REF!)</f>
        <v>#REF!</v>
      </c>
      <c r="BE184" s="94" t="e">
        <f>IF(#REF!="","",#REF!)</f>
        <v>#REF!</v>
      </c>
      <c r="BF184" s="96" t="e">
        <f>IF(#REF!="","",#REF!)</f>
        <v>#REF!</v>
      </c>
      <c r="BG184" s="96" t="e">
        <f>IF(#REF!="","",#REF!)</f>
        <v>#REF!</v>
      </c>
    </row>
    <row r="185" spans="5:60">
      <c r="E185" s="44" t="e">
        <f t="shared" si="10"/>
        <v>#REF!</v>
      </c>
      <c r="F185" t="e">
        <f>#REF!</f>
        <v>#REF!</v>
      </c>
      <c r="G185" t="e">
        <f>#REF!</f>
        <v>#REF!</v>
      </c>
      <c r="H185" t="e">
        <f>#REF!</f>
        <v>#REF!</v>
      </c>
      <c r="I185" s="81" t="e">
        <f>IF(#REF!="","",#REF!)</f>
        <v>#REF!</v>
      </c>
      <c r="J185" s="81" t="e">
        <f>IF(#REF!="","",#REF!)</f>
        <v>#REF!</v>
      </c>
      <c r="K185" s="81" t="e">
        <f>IF(#REF!="","",#REF!)</f>
        <v>#REF!</v>
      </c>
      <c r="L185" s="81" t="e">
        <f>IF(#REF!="","",#REF!)</f>
        <v>#REF!</v>
      </c>
      <c r="M185" s="81" t="e">
        <f>IF(#REF!="","",#REF!)</f>
        <v>#REF!</v>
      </c>
      <c r="N185" s="81" t="e">
        <f>IF(#REF!="","",#REF!)</f>
        <v>#REF!</v>
      </c>
      <c r="O185" s="81" t="e">
        <f>IF(#REF!="","",#REF!)</f>
        <v>#REF!</v>
      </c>
      <c r="P185" s="81" t="e">
        <f>IF(#REF!="","",#REF!)</f>
        <v>#REF!</v>
      </c>
      <c r="Q185" s="81" t="e">
        <f>IF(#REF!="","",#REF!)</f>
        <v>#REF!</v>
      </c>
      <c r="R185" s="81" t="e">
        <f>IF(#REF!="","",#REF!)</f>
        <v>#REF!</v>
      </c>
      <c r="S185" s="78"/>
      <c r="T185" s="81" t="e">
        <f>IF(#REF!="","",#REF!)</f>
        <v>#REF!</v>
      </c>
      <c r="U185" s="81" t="e">
        <f>IF(#REF!="","",#REF!)</f>
        <v>#REF!</v>
      </c>
      <c r="V185" s="81" t="e">
        <f>IF(#REF!="","",#REF!)</f>
        <v>#REF!</v>
      </c>
      <c r="W185" s="81" t="e">
        <f>IF(#REF!="","",#REF!)</f>
        <v>#REF!</v>
      </c>
      <c r="X185" s="37"/>
      <c r="Y185" s="108" t="e">
        <f>IF(#REF!="","",#REF!)</f>
        <v>#REF!</v>
      </c>
      <c r="Z185" s="35" t="e">
        <f>IF(#REF!="","",#REF!)</f>
        <v>#REF!</v>
      </c>
      <c r="AA185" s="82" t="str">
        <f>IF('Q1'!M258="","",'Q1'!M258)</f>
        <v/>
      </c>
      <c r="AB185" s="82" t="str">
        <f>IF('Q1'!N258="","",'Q1'!N258)</f>
        <v/>
      </c>
      <c r="AC185" s="82" t="str">
        <f>IF('Q1'!P258="","",'Q1'!P258)</f>
        <v/>
      </c>
      <c r="AD185" s="94" t="str">
        <f>IF('Q1'!Q258="","",'Q1'!Q258)</f>
        <v/>
      </c>
      <c r="AE185" s="94" t="str">
        <f>IF('Q1'!R258="","",'Q1'!R258)</f>
        <v/>
      </c>
      <c r="AF185" s="94" t="str">
        <f>IF('Q1'!S258="","",'Q1'!S258)</f>
        <v/>
      </c>
      <c r="AG185" s="94" t="str">
        <f>IF('Q1'!T258="","",'Q1'!T258)</f>
        <v/>
      </c>
      <c r="AH185" s="94" t="str">
        <f>IF('Q1'!U258="","",'Q1'!U258)</f>
        <v/>
      </c>
      <c r="AI185" s="94" t="str">
        <f>IF('Q1'!V258="","",'Q1'!V258)</f>
        <v/>
      </c>
      <c r="AJ185" s="94" t="str">
        <f>IF('Q1'!W258="","",'Q1'!W258)</f>
        <v/>
      </c>
      <c r="AK185" s="96" t="e">
        <f>IF('Q1'!#REF!="","",'Q1'!#REF!)</f>
        <v>#REF!</v>
      </c>
      <c r="AL185" s="94" t="e">
        <f>IF(#REF!="","",#REF!)</f>
        <v>#REF!</v>
      </c>
      <c r="AM185" s="94" t="e">
        <f>IF(#REF!="","",#REF!)</f>
        <v>#REF!</v>
      </c>
      <c r="AN185" s="94" t="e">
        <f>IF(#REF!="","",#REF!)</f>
        <v>#REF!</v>
      </c>
      <c r="AO185" s="94" t="e">
        <f>IF(#REF!="","",#REF!)</f>
        <v>#REF!</v>
      </c>
      <c r="AP185" s="94" t="e">
        <f>IF(#REF!="","",#REF!)</f>
        <v>#REF!</v>
      </c>
      <c r="AQ185" s="94" t="e">
        <f>IF(#REF!="","",#REF!)</f>
        <v>#REF!</v>
      </c>
      <c r="AR185" s="94" t="e">
        <f>IF(#REF!="","",#REF!)</f>
        <v>#REF!</v>
      </c>
      <c r="AS185" s="94" t="e">
        <f>IF(#REF!="","",#REF!)</f>
        <v>#REF!</v>
      </c>
      <c r="AT185" s="94" t="e">
        <f>IF(#REF!="","",#REF!)</f>
        <v>#REF!</v>
      </c>
      <c r="AU185" s="94" t="e">
        <f>IF(#REF!="","",#REF!)</f>
        <v>#REF!</v>
      </c>
      <c r="AV185" s="94" t="e">
        <f>IF(#REF!="","",#REF!)</f>
        <v>#REF!</v>
      </c>
      <c r="AW185" s="95" t="e">
        <f>IF(#REF!="","",#REF!)</f>
        <v>#REF!</v>
      </c>
      <c r="AX185" s="94" t="e">
        <f>IF(#REF!="","",#REF!)</f>
        <v>#REF!</v>
      </c>
      <c r="AY185" s="94" t="e">
        <f>IF(#REF!="","",#REF!)</f>
        <v>#REF!</v>
      </c>
      <c r="AZ185" s="94" t="e">
        <f>IF(#REF!="","",#REF!)</f>
        <v>#REF!</v>
      </c>
      <c r="BA185" s="94" t="e">
        <f>IF(#REF!="","",#REF!)</f>
        <v>#REF!</v>
      </c>
      <c r="BB185" s="94" t="e">
        <f>IF(#REF!="","",#REF!)</f>
        <v>#REF!</v>
      </c>
      <c r="BC185" s="94" t="e">
        <f>IF(#REF!="","",#REF!)</f>
        <v>#REF!</v>
      </c>
      <c r="BD185" s="94" t="e">
        <f>IF(#REF!="","",#REF!)</f>
        <v>#REF!</v>
      </c>
      <c r="BE185" s="94" t="e">
        <f>IF(#REF!="","",#REF!)</f>
        <v>#REF!</v>
      </c>
      <c r="BF185" s="96" t="e">
        <f>IF(#REF!="","",#REF!)</f>
        <v>#REF!</v>
      </c>
      <c r="BG185" s="96" t="e">
        <f>IF(#REF!="","",#REF!)</f>
        <v>#REF!</v>
      </c>
    </row>
    <row r="186" spans="5:60">
      <c r="E186" s="44" t="e">
        <f t="shared" si="10"/>
        <v>#REF!</v>
      </c>
      <c r="F186" t="e">
        <f>#REF!</f>
        <v>#REF!</v>
      </c>
      <c r="G186" t="e">
        <f>#REF!</f>
        <v>#REF!</v>
      </c>
      <c r="H186" t="e">
        <f>#REF!</f>
        <v>#REF!</v>
      </c>
      <c r="I186" s="81" t="e">
        <f>IF(#REF!="","",#REF!)</f>
        <v>#REF!</v>
      </c>
      <c r="J186" s="81" t="e">
        <f>IF(#REF!="","",#REF!)</f>
        <v>#REF!</v>
      </c>
      <c r="K186" s="81" t="e">
        <f>IF(#REF!="","",#REF!)</f>
        <v>#REF!</v>
      </c>
      <c r="L186" s="81" t="e">
        <f>IF(#REF!="","",#REF!)</f>
        <v>#REF!</v>
      </c>
      <c r="M186" s="81" t="e">
        <f>IF(#REF!="","",#REF!)</f>
        <v>#REF!</v>
      </c>
      <c r="N186" s="81" t="e">
        <f>IF(#REF!="","",#REF!)</f>
        <v>#REF!</v>
      </c>
      <c r="O186" s="81" t="e">
        <f>IF(#REF!="","",#REF!)</f>
        <v>#REF!</v>
      </c>
      <c r="P186" s="81" t="e">
        <f>IF(#REF!="","",#REF!)</f>
        <v>#REF!</v>
      </c>
      <c r="Q186" s="81" t="e">
        <f>IF(#REF!="","",#REF!)</f>
        <v>#REF!</v>
      </c>
      <c r="R186" s="81" t="e">
        <f>IF(#REF!="","",#REF!)</f>
        <v>#REF!</v>
      </c>
      <c r="S186" s="78"/>
      <c r="T186" s="81" t="e">
        <f>IF(#REF!="","",#REF!)</f>
        <v>#REF!</v>
      </c>
      <c r="U186" s="81" t="e">
        <f>IF(#REF!="","",#REF!)</f>
        <v>#REF!</v>
      </c>
      <c r="V186" s="81" t="e">
        <f>IF(#REF!="","",#REF!)</f>
        <v>#REF!</v>
      </c>
      <c r="W186" s="81" t="e">
        <f>IF(#REF!="","",#REF!)</f>
        <v>#REF!</v>
      </c>
      <c r="X186" s="37"/>
      <c r="Y186" s="108" t="e">
        <f>IF(#REF!="","",#REF!)</f>
        <v>#REF!</v>
      </c>
      <c r="Z186" s="35" t="e">
        <f>IF(#REF!="","",#REF!)</f>
        <v>#REF!</v>
      </c>
      <c r="AA186" s="82" t="str">
        <f>IF('Q1'!M259="","",'Q1'!M259)</f>
        <v/>
      </c>
      <c r="AB186" s="82" t="str">
        <f>IF('Q1'!N259="","",'Q1'!N259)</f>
        <v/>
      </c>
      <c r="AC186" s="82" t="str">
        <f>IF('Q1'!P259="","",'Q1'!P259)</f>
        <v/>
      </c>
      <c r="AD186" s="94" t="str">
        <f>IF('Q1'!Q259="","",'Q1'!Q259)</f>
        <v/>
      </c>
      <c r="AE186" s="94" t="str">
        <f>IF('Q1'!R259="","",'Q1'!R259)</f>
        <v/>
      </c>
      <c r="AF186" s="94" t="str">
        <f>IF('Q1'!S259="","",'Q1'!S259)</f>
        <v/>
      </c>
      <c r="AG186" s="94" t="str">
        <f>IF('Q1'!T259="","",'Q1'!T259)</f>
        <v/>
      </c>
      <c r="AH186" s="94" t="str">
        <f>IF('Q1'!U259="","",'Q1'!U259)</f>
        <v/>
      </c>
      <c r="AI186" s="94" t="str">
        <f>IF('Q1'!V259="","",'Q1'!V259)</f>
        <v/>
      </c>
      <c r="AJ186" s="94" t="str">
        <f>IF('Q1'!W259="","",'Q1'!W259)</f>
        <v/>
      </c>
      <c r="AK186" s="96" t="e">
        <f>IF('Q1'!#REF!="","",'Q1'!#REF!)</f>
        <v>#REF!</v>
      </c>
      <c r="AL186" s="94" t="e">
        <f>IF(#REF!="","",#REF!)</f>
        <v>#REF!</v>
      </c>
      <c r="AM186" s="94" t="e">
        <f>IF(#REF!="","",#REF!)</f>
        <v>#REF!</v>
      </c>
      <c r="AN186" s="94" t="e">
        <f>IF(#REF!="","",#REF!)</f>
        <v>#REF!</v>
      </c>
      <c r="AO186" s="94" t="e">
        <f>IF(#REF!="","",#REF!)</f>
        <v>#REF!</v>
      </c>
      <c r="AP186" s="94" t="e">
        <f>IF(#REF!="","",#REF!)</f>
        <v>#REF!</v>
      </c>
      <c r="AQ186" s="94" t="e">
        <f>IF(#REF!="","",#REF!)</f>
        <v>#REF!</v>
      </c>
      <c r="AR186" s="94" t="e">
        <f>IF(#REF!="","",#REF!)</f>
        <v>#REF!</v>
      </c>
      <c r="AS186" s="94" t="e">
        <f>IF(#REF!="","",#REF!)</f>
        <v>#REF!</v>
      </c>
      <c r="AT186" s="94" t="e">
        <f>IF(#REF!="","",#REF!)</f>
        <v>#REF!</v>
      </c>
      <c r="AU186" s="94" t="e">
        <f>IF(#REF!="","",#REF!)</f>
        <v>#REF!</v>
      </c>
      <c r="AV186" s="94" t="e">
        <f>IF(#REF!="","",#REF!)</f>
        <v>#REF!</v>
      </c>
      <c r="AW186" s="95" t="e">
        <f>IF(#REF!="","",#REF!)</f>
        <v>#REF!</v>
      </c>
      <c r="AX186" s="94" t="e">
        <f>IF(#REF!="","",#REF!)</f>
        <v>#REF!</v>
      </c>
      <c r="AY186" s="94" t="e">
        <f>IF(#REF!="","",#REF!)</f>
        <v>#REF!</v>
      </c>
      <c r="AZ186" s="94" t="e">
        <f>IF(#REF!="","",#REF!)</f>
        <v>#REF!</v>
      </c>
      <c r="BA186" s="94" t="e">
        <f>IF(#REF!="","",#REF!)</f>
        <v>#REF!</v>
      </c>
      <c r="BB186" s="94" t="e">
        <f>IF(#REF!="","",#REF!)</f>
        <v>#REF!</v>
      </c>
      <c r="BC186" s="94" t="e">
        <f>IF(#REF!="","",#REF!)</f>
        <v>#REF!</v>
      </c>
      <c r="BD186" s="94" t="e">
        <f>IF(#REF!="","",#REF!)</f>
        <v>#REF!</v>
      </c>
      <c r="BE186" s="94" t="e">
        <f>IF(#REF!="","",#REF!)</f>
        <v>#REF!</v>
      </c>
      <c r="BF186" s="96" t="e">
        <f>IF(#REF!="","",#REF!)</f>
        <v>#REF!</v>
      </c>
      <c r="BG186" s="96" t="e">
        <f>IF(#REF!="","",#REF!)</f>
        <v>#REF!</v>
      </c>
    </row>
    <row r="187" spans="5:60">
      <c r="E187" s="44" t="e">
        <f t="shared" si="10"/>
        <v>#REF!</v>
      </c>
      <c r="F187" t="e">
        <f>#REF!</f>
        <v>#REF!</v>
      </c>
      <c r="G187" t="e">
        <f>#REF!</f>
        <v>#REF!</v>
      </c>
      <c r="H187" t="e">
        <f>#REF!</f>
        <v>#REF!</v>
      </c>
      <c r="I187" s="81" t="e">
        <f>IF(#REF!="","",#REF!)</f>
        <v>#REF!</v>
      </c>
      <c r="J187" s="81" t="e">
        <f>IF(#REF!="","",#REF!)</f>
        <v>#REF!</v>
      </c>
      <c r="K187" s="81" t="e">
        <f>IF(#REF!="","",#REF!)</f>
        <v>#REF!</v>
      </c>
      <c r="L187" s="81" t="e">
        <f>IF(#REF!="","",#REF!)</f>
        <v>#REF!</v>
      </c>
      <c r="M187" s="81" t="e">
        <f>IF(#REF!="","",#REF!)</f>
        <v>#REF!</v>
      </c>
      <c r="N187" s="81" t="e">
        <f>IF(#REF!="","",#REF!)</f>
        <v>#REF!</v>
      </c>
      <c r="O187" s="81" t="e">
        <f>IF(#REF!="","",#REF!)</f>
        <v>#REF!</v>
      </c>
      <c r="P187" s="81" t="e">
        <f>IF(#REF!="","",#REF!)</f>
        <v>#REF!</v>
      </c>
      <c r="Q187" s="81" t="e">
        <f>IF(#REF!="","",#REF!)</f>
        <v>#REF!</v>
      </c>
      <c r="R187" s="81" t="e">
        <f>IF(#REF!="","",#REF!)</f>
        <v>#REF!</v>
      </c>
      <c r="S187" s="78"/>
      <c r="T187" s="81" t="e">
        <f>IF(#REF!="","",#REF!)</f>
        <v>#REF!</v>
      </c>
      <c r="U187" s="81" t="e">
        <f>IF(#REF!="","",#REF!)</f>
        <v>#REF!</v>
      </c>
      <c r="V187" s="81" t="e">
        <f>IF(#REF!="","",#REF!)</f>
        <v>#REF!</v>
      </c>
      <c r="W187" s="81" t="e">
        <f>IF(#REF!="","",#REF!)</f>
        <v>#REF!</v>
      </c>
      <c r="X187" s="37"/>
      <c r="Y187" s="108" t="e">
        <f>IF(#REF!="","",#REF!)</f>
        <v>#REF!</v>
      </c>
      <c r="Z187" s="35" t="e">
        <f>IF(#REF!="","",#REF!)</f>
        <v>#REF!</v>
      </c>
      <c r="AA187" s="82" t="str">
        <f>IF('Q1'!M260="","",'Q1'!M260)</f>
        <v/>
      </c>
      <c r="AB187" s="82" t="str">
        <f>IF('Q1'!N260="","",'Q1'!N260)</f>
        <v/>
      </c>
      <c r="AC187" s="82" t="str">
        <f>IF('Q1'!P260="","",'Q1'!P260)</f>
        <v/>
      </c>
      <c r="AD187" s="94" t="str">
        <f>IF('Q1'!Q260="","",'Q1'!Q260)</f>
        <v/>
      </c>
      <c r="AE187" s="94" t="str">
        <f>IF('Q1'!R260="","",'Q1'!R260)</f>
        <v/>
      </c>
      <c r="AF187" s="94" t="str">
        <f>IF('Q1'!S260="","",'Q1'!S260)</f>
        <v/>
      </c>
      <c r="AG187" s="94" t="str">
        <f>IF('Q1'!T260="","",'Q1'!T260)</f>
        <v/>
      </c>
      <c r="AH187" s="94" t="str">
        <f>IF('Q1'!U260="","",'Q1'!U260)</f>
        <v/>
      </c>
      <c r="AI187" s="94" t="str">
        <f>IF('Q1'!V260="","",'Q1'!V260)</f>
        <v/>
      </c>
      <c r="AJ187" s="94" t="str">
        <f>IF('Q1'!W260="","",'Q1'!W260)</f>
        <v/>
      </c>
      <c r="AK187" s="96" t="e">
        <f>IF('Q1'!#REF!="","",'Q1'!#REF!)</f>
        <v>#REF!</v>
      </c>
      <c r="AL187" s="94" t="e">
        <f>IF(#REF!="","",#REF!)</f>
        <v>#REF!</v>
      </c>
      <c r="AM187" s="94" t="e">
        <f>IF(#REF!="","",#REF!)</f>
        <v>#REF!</v>
      </c>
      <c r="AN187" s="94" t="e">
        <f>IF(#REF!="","",#REF!)</f>
        <v>#REF!</v>
      </c>
      <c r="AO187" s="94" t="e">
        <f>IF(#REF!="","",#REF!)</f>
        <v>#REF!</v>
      </c>
      <c r="AP187" s="94" t="e">
        <f>IF(#REF!="","",#REF!)</f>
        <v>#REF!</v>
      </c>
      <c r="AQ187" s="94" t="e">
        <f>IF(#REF!="","",#REF!)</f>
        <v>#REF!</v>
      </c>
      <c r="AR187" s="94" t="e">
        <f>IF(#REF!="","",#REF!)</f>
        <v>#REF!</v>
      </c>
      <c r="AS187" s="94" t="e">
        <f>IF(#REF!="","",#REF!)</f>
        <v>#REF!</v>
      </c>
      <c r="AT187" s="94" t="e">
        <f>IF(#REF!="","",#REF!)</f>
        <v>#REF!</v>
      </c>
      <c r="AU187" s="94" t="e">
        <f>IF(#REF!="","",#REF!)</f>
        <v>#REF!</v>
      </c>
      <c r="AV187" s="94" t="e">
        <f>IF(#REF!="","",#REF!)</f>
        <v>#REF!</v>
      </c>
      <c r="AW187" s="95" t="e">
        <f>IF(#REF!="","",#REF!)</f>
        <v>#REF!</v>
      </c>
      <c r="AX187" s="94" t="e">
        <f>IF(#REF!="","",#REF!)</f>
        <v>#REF!</v>
      </c>
      <c r="AY187" s="94" t="e">
        <f>IF(#REF!="","",#REF!)</f>
        <v>#REF!</v>
      </c>
      <c r="AZ187" s="94" t="e">
        <f>IF(#REF!="","",#REF!)</f>
        <v>#REF!</v>
      </c>
      <c r="BA187" s="94" t="e">
        <f>IF(#REF!="","",#REF!)</f>
        <v>#REF!</v>
      </c>
      <c r="BB187" s="94" t="e">
        <f>IF(#REF!="","",#REF!)</f>
        <v>#REF!</v>
      </c>
      <c r="BC187" s="94" t="e">
        <f>IF(#REF!="","",#REF!)</f>
        <v>#REF!</v>
      </c>
      <c r="BD187" s="94" t="e">
        <f>IF(#REF!="","",#REF!)</f>
        <v>#REF!</v>
      </c>
      <c r="BE187" s="94" t="e">
        <f>IF(#REF!="","",#REF!)</f>
        <v>#REF!</v>
      </c>
      <c r="BF187" s="96" t="e">
        <f>IF(#REF!="","",#REF!)</f>
        <v>#REF!</v>
      </c>
      <c r="BG187" s="96" t="e">
        <f>IF(#REF!="","",#REF!)</f>
        <v>#REF!</v>
      </c>
    </row>
    <row r="188" spans="5:60">
      <c r="E188" s="44" t="e">
        <f t="shared" si="10"/>
        <v>#REF!</v>
      </c>
      <c r="F188" t="e">
        <f>#REF!</f>
        <v>#REF!</v>
      </c>
      <c r="G188" t="e">
        <f>#REF!</f>
        <v>#REF!</v>
      </c>
      <c r="H188" t="e">
        <f>#REF!</f>
        <v>#REF!</v>
      </c>
      <c r="I188" s="81" t="e">
        <f>IF(#REF!="","",#REF!)</f>
        <v>#REF!</v>
      </c>
      <c r="J188" s="81" t="e">
        <f>IF(#REF!="","",#REF!)</f>
        <v>#REF!</v>
      </c>
      <c r="K188" s="81" t="e">
        <f>IF(#REF!="","",#REF!)</f>
        <v>#REF!</v>
      </c>
      <c r="L188" s="81" t="e">
        <f>IF(#REF!="","",#REF!)</f>
        <v>#REF!</v>
      </c>
      <c r="M188" s="81" t="e">
        <f>IF(#REF!="","",#REF!)</f>
        <v>#REF!</v>
      </c>
      <c r="N188" s="81" t="e">
        <f>IF(#REF!="","",#REF!)</f>
        <v>#REF!</v>
      </c>
      <c r="O188" s="81" t="e">
        <f>IF(#REF!="","",#REF!)</f>
        <v>#REF!</v>
      </c>
      <c r="P188" s="81" t="e">
        <f>IF(#REF!="","",#REF!)</f>
        <v>#REF!</v>
      </c>
      <c r="Q188" s="81" t="e">
        <f>IF(#REF!="","",#REF!)</f>
        <v>#REF!</v>
      </c>
      <c r="R188" s="81" t="e">
        <f>IF(#REF!="","",#REF!)</f>
        <v>#REF!</v>
      </c>
      <c r="S188" s="78"/>
      <c r="T188" s="81" t="e">
        <f>IF(#REF!="","",#REF!)</f>
        <v>#REF!</v>
      </c>
      <c r="U188" s="81" t="e">
        <f>IF(#REF!="","",#REF!)</f>
        <v>#REF!</v>
      </c>
      <c r="V188" s="81" t="e">
        <f>IF(#REF!="","",#REF!)</f>
        <v>#REF!</v>
      </c>
      <c r="W188" s="81" t="e">
        <f>IF(#REF!="","",#REF!)</f>
        <v>#REF!</v>
      </c>
      <c r="X188" s="37"/>
      <c r="Y188" s="108" t="e">
        <f>IF(#REF!="","",#REF!)</f>
        <v>#REF!</v>
      </c>
      <c r="Z188" s="35" t="e">
        <f>IF(#REF!="","",#REF!)</f>
        <v>#REF!</v>
      </c>
      <c r="AA188" s="82" t="str">
        <f>IF('Q1'!M261="","",'Q1'!M261)</f>
        <v/>
      </c>
      <c r="AB188" s="82" t="str">
        <f>IF('Q1'!N261="","",'Q1'!N261)</f>
        <v/>
      </c>
      <c r="AC188" s="82" t="str">
        <f>IF('Q1'!P261="","",'Q1'!P261)</f>
        <v/>
      </c>
      <c r="AD188" s="94" t="str">
        <f>IF('Q1'!Q261="","",'Q1'!Q261)</f>
        <v/>
      </c>
      <c r="AE188" s="94" t="str">
        <f>IF('Q1'!R261="","",'Q1'!R261)</f>
        <v/>
      </c>
      <c r="AF188" s="94" t="str">
        <f>IF('Q1'!S261="","",'Q1'!S261)</f>
        <v/>
      </c>
      <c r="AG188" s="94" t="str">
        <f>IF('Q1'!T261="","",'Q1'!T261)</f>
        <v/>
      </c>
      <c r="AH188" s="94" t="str">
        <f>IF('Q1'!U261="","",'Q1'!U261)</f>
        <v/>
      </c>
      <c r="AI188" s="94" t="str">
        <f>IF('Q1'!V261="","",'Q1'!V261)</f>
        <v/>
      </c>
      <c r="AJ188" s="94" t="str">
        <f>IF('Q1'!W261="","",'Q1'!W261)</f>
        <v/>
      </c>
      <c r="AK188" s="96" t="e">
        <f>IF('Q1'!#REF!="","",'Q1'!#REF!)</f>
        <v>#REF!</v>
      </c>
      <c r="AL188" s="94" t="e">
        <f>IF(#REF!="","",#REF!)</f>
        <v>#REF!</v>
      </c>
      <c r="AM188" s="94" t="e">
        <f>IF(#REF!="","",#REF!)</f>
        <v>#REF!</v>
      </c>
      <c r="AN188" s="94" t="e">
        <f>IF(#REF!="","",#REF!)</f>
        <v>#REF!</v>
      </c>
      <c r="AO188" s="94" t="e">
        <f>IF(#REF!="","",#REF!)</f>
        <v>#REF!</v>
      </c>
      <c r="AP188" s="94" t="e">
        <f>IF(#REF!="","",#REF!)</f>
        <v>#REF!</v>
      </c>
      <c r="AQ188" s="94" t="e">
        <f>IF(#REF!="","",#REF!)</f>
        <v>#REF!</v>
      </c>
      <c r="AR188" s="94" t="e">
        <f>IF(#REF!="","",#REF!)</f>
        <v>#REF!</v>
      </c>
      <c r="AS188" s="94" t="e">
        <f>IF(#REF!="","",#REF!)</f>
        <v>#REF!</v>
      </c>
      <c r="AT188" s="94" t="e">
        <f>IF(#REF!="","",#REF!)</f>
        <v>#REF!</v>
      </c>
      <c r="AU188" s="94" t="e">
        <f>IF(#REF!="","",#REF!)</f>
        <v>#REF!</v>
      </c>
      <c r="AV188" s="94" t="e">
        <f>IF(#REF!="","",#REF!)</f>
        <v>#REF!</v>
      </c>
      <c r="AW188" s="95" t="e">
        <f>IF(#REF!="","",#REF!)</f>
        <v>#REF!</v>
      </c>
      <c r="AX188" s="94" t="e">
        <f>IF(#REF!="","",#REF!)</f>
        <v>#REF!</v>
      </c>
      <c r="AY188" s="94" t="e">
        <f>IF(#REF!="","",#REF!)</f>
        <v>#REF!</v>
      </c>
      <c r="AZ188" s="94" t="e">
        <f>IF(#REF!="","",#REF!)</f>
        <v>#REF!</v>
      </c>
      <c r="BA188" s="94" t="e">
        <f>IF(#REF!="","",#REF!)</f>
        <v>#REF!</v>
      </c>
      <c r="BB188" s="94" t="e">
        <f>IF(#REF!="","",#REF!)</f>
        <v>#REF!</v>
      </c>
      <c r="BC188" s="94" t="e">
        <f>IF(#REF!="","",#REF!)</f>
        <v>#REF!</v>
      </c>
      <c r="BD188" s="94" t="e">
        <f>IF(#REF!="","",#REF!)</f>
        <v>#REF!</v>
      </c>
      <c r="BE188" s="94" t="e">
        <f>IF(#REF!="","",#REF!)</f>
        <v>#REF!</v>
      </c>
      <c r="BF188" s="96" t="e">
        <f>IF(#REF!="","",#REF!)</f>
        <v>#REF!</v>
      </c>
      <c r="BG188" s="96" t="e">
        <f>IF(#REF!="","",#REF!)</f>
        <v>#REF!</v>
      </c>
    </row>
    <row r="189" spans="5:60">
      <c r="E189" s="44" t="e">
        <f t="shared" si="10"/>
        <v>#REF!</v>
      </c>
      <c r="F189" t="e">
        <f>#REF!</f>
        <v>#REF!</v>
      </c>
      <c r="G189" t="e">
        <f>#REF!</f>
        <v>#REF!</v>
      </c>
      <c r="H189" t="e">
        <f>#REF!</f>
        <v>#REF!</v>
      </c>
      <c r="I189" s="81" t="e">
        <f>IF(#REF!="","",#REF!)</f>
        <v>#REF!</v>
      </c>
      <c r="J189" s="81" t="e">
        <f>IF(#REF!="","",#REF!)</f>
        <v>#REF!</v>
      </c>
      <c r="K189" s="81" t="e">
        <f>IF(#REF!="","",#REF!)</f>
        <v>#REF!</v>
      </c>
      <c r="L189" s="81" t="e">
        <f>IF(#REF!="","",#REF!)</f>
        <v>#REF!</v>
      </c>
      <c r="M189" s="81" t="e">
        <f>IF(#REF!="","",#REF!)</f>
        <v>#REF!</v>
      </c>
      <c r="N189" s="81" t="e">
        <f>IF(#REF!="","",#REF!)</f>
        <v>#REF!</v>
      </c>
      <c r="O189" s="81" t="e">
        <f>IF(#REF!="","",#REF!)</f>
        <v>#REF!</v>
      </c>
      <c r="P189" s="81" t="e">
        <f>IF(#REF!="","",#REF!)</f>
        <v>#REF!</v>
      </c>
      <c r="Q189" s="81" t="e">
        <f>IF(#REF!="","",#REF!)</f>
        <v>#REF!</v>
      </c>
      <c r="R189" s="81" t="e">
        <f>IF(#REF!="","",#REF!)</f>
        <v>#REF!</v>
      </c>
      <c r="S189" s="78"/>
      <c r="T189" s="81" t="e">
        <f>IF(#REF!="","",#REF!)</f>
        <v>#REF!</v>
      </c>
      <c r="U189" s="81" t="e">
        <f>IF(#REF!="","",#REF!)</f>
        <v>#REF!</v>
      </c>
      <c r="V189" s="81" t="e">
        <f>IF(#REF!="","",#REF!)</f>
        <v>#REF!</v>
      </c>
      <c r="W189" s="81" t="e">
        <f>IF(#REF!="","",#REF!)</f>
        <v>#REF!</v>
      </c>
      <c r="X189" s="37"/>
      <c r="Y189" s="108" t="e">
        <f>IF(#REF!="","",#REF!)</f>
        <v>#REF!</v>
      </c>
      <c r="Z189" s="35" t="e">
        <f>IF(#REF!="","",#REF!)</f>
        <v>#REF!</v>
      </c>
      <c r="AA189" s="82" t="str">
        <f>IF('Q1'!M262="","",'Q1'!M262)</f>
        <v/>
      </c>
      <c r="AB189" s="82" t="str">
        <f>IF('Q1'!N262="","",'Q1'!N262)</f>
        <v/>
      </c>
      <c r="AC189" s="82" t="str">
        <f>IF('Q1'!P262="","",'Q1'!P262)</f>
        <v/>
      </c>
      <c r="AD189" s="94" t="str">
        <f>IF('Q1'!Q262="","",'Q1'!Q262)</f>
        <v/>
      </c>
      <c r="AE189" s="94" t="str">
        <f>IF('Q1'!R262="","",'Q1'!R262)</f>
        <v/>
      </c>
      <c r="AF189" s="94" t="str">
        <f>IF('Q1'!S262="","",'Q1'!S262)</f>
        <v/>
      </c>
      <c r="AG189" s="94" t="str">
        <f>IF('Q1'!T262="","",'Q1'!T262)</f>
        <v/>
      </c>
      <c r="AH189" s="94" t="str">
        <f>IF('Q1'!U262="","",'Q1'!U262)</f>
        <v/>
      </c>
      <c r="AI189" s="94" t="str">
        <f>IF('Q1'!V262="","",'Q1'!V262)</f>
        <v/>
      </c>
      <c r="AJ189" s="94" t="str">
        <f>IF('Q1'!W262="","",'Q1'!W262)</f>
        <v/>
      </c>
      <c r="AK189" s="96" t="e">
        <f>IF('Q1'!#REF!="","",'Q1'!#REF!)</f>
        <v>#REF!</v>
      </c>
      <c r="AL189" s="94" t="e">
        <f>IF(#REF!="","",#REF!)</f>
        <v>#REF!</v>
      </c>
      <c r="AM189" s="94" t="e">
        <f>IF(#REF!="","",#REF!)</f>
        <v>#REF!</v>
      </c>
      <c r="AN189" s="94" t="e">
        <f>IF(#REF!="","",#REF!)</f>
        <v>#REF!</v>
      </c>
      <c r="AO189" s="94" t="e">
        <f>IF(#REF!="","",#REF!)</f>
        <v>#REF!</v>
      </c>
      <c r="AP189" s="94" t="e">
        <f>IF(#REF!="","",#REF!)</f>
        <v>#REF!</v>
      </c>
      <c r="AQ189" s="94" t="e">
        <f>IF(#REF!="","",#REF!)</f>
        <v>#REF!</v>
      </c>
      <c r="AR189" s="94" t="e">
        <f>IF(#REF!="","",#REF!)</f>
        <v>#REF!</v>
      </c>
      <c r="AS189" s="94" t="e">
        <f>IF(#REF!="","",#REF!)</f>
        <v>#REF!</v>
      </c>
      <c r="AT189" s="94" t="e">
        <f>IF(#REF!="","",#REF!)</f>
        <v>#REF!</v>
      </c>
      <c r="AU189" s="94" t="e">
        <f>IF(#REF!="","",#REF!)</f>
        <v>#REF!</v>
      </c>
      <c r="AV189" s="94" t="e">
        <f>IF(#REF!="","",#REF!)</f>
        <v>#REF!</v>
      </c>
      <c r="AW189" s="95" t="e">
        <f>IF(#REF!="","",#REF!)</f>
        <v>#REF!</v>
      </c>
      <c r="AX189" s="94" t="e">
        <f>IF(#REF!="","",#REF!)</f>
        <v>#REF!</v>
      </c>
      <c r="AY189" s="94" t="e">
        <f>IF(#REF!="","",#REF!)</f>
        <v>#REF!</v>
      </c>
      <c r="AZ189" s="94" t="e">
        <f>IF(#REF!="","",#REF!)</f>
        <v>#REF!</v>
      </c>
      <c r="BA189" s="94" t="e">
        <f>IF(#REF!="","",#REF!)</f>
        <v>#REF!</v>
      </c>
      <c r="BB189" s="94" t="e">
        <f>IF(#REF!="","",#REF!)</f>
        <v>#REF!</v>
      </c>
      <c r="BC189" s="94" t="e">
        <f>IF(#REF!="","",#REF!)</f>
        <v>#REF!</v>
      </c>
      <c r="BD189" s="94" t="e">
        <f>IF(#REF!="","",#REF!)</f>
        <v>#REF!</v>
      </c>
      <c r="BE189" s="94" t="e">
        <f>IF(#REF!="","",#REF!)</f>
        <v>#REF!</v>
      </c>
      <c r="BF189" s="96" t="e">
        <f>IF(#REF!="","",#REF!)</f>
        <v>#REF!</v>
      </c>
      <c r="BG189" s="96" t="e">
        <f>IF(#REF!="","",#REF!)</f>
        <v>#REF!</v>
      </c>
    </row>
    <row r="190" spans="5:60">
      <c r="E190" s="44" t="e">
        <f t="shared" si="10"/>
        <v>#REF!</v>
      </c>
      <c r="F190" t="e">
        <f>#REF!</f>
        <v>#REF!</v>
      </c>
      <c r="G190" t="e">
        <f>#REF!</f>
        <v>#REF!</v>
      </c>
      <c r="H190" t="e">
        <f>#REF!</f>
        <v>#REF!</v>
      </c>
      <c r="I190" s="81" t="e">
        <f>IF(#REF!="","",#REF!)</f>
        <v>#REF!</v>
      </c>
      <c r="J190" s="81" t="e">
        <f>IF(#REF!="","",#REF!)</f>
        <v>#REF!</v>
      </c>
      <c r="K190" s="81" t="e">
        <f>IF(#REF!="","",#REF!)</f>
        <v>#REF!</v>
      </c>
      <c r="L190" s="81" t="e">
        <f>IF(#REF!="","",#REF!)</f>
        <v>#REF!</v>
      </c>
      <c r="M190" s="81" t="e">
        <f>IF(#REF!="","",#REF!)</f>
        <v>#REF!</v>
      </c>
      <c r="N190" s="81" t="e">
        <f>IF(#REF!="","",#REF!)</f>
        <v>#REF!</v>
      </c>
      <c r="O190" s="81" t="e">
        <f>IF(#REF!="","",#REF!)</f>
        <v>#REF!</v>
      </c>
      <c r="P190" s="81" t="e">
        <f>IF(#REF!="","",#REF!)</f>
        <v>#REF!</v>
      </c>
      <c r="Q190" s="81" t="e">
        <f>IF(#REF!="","",#REF!)</f>
        <v>#REF!</v>
      </c>
      <c r="R190" s="81" t="e">
        <f>IF(#REF!="","",#REF!)</f>
        <v>#REF!</v>
      </c>
      <c r="S190" s="78"/>
      <c r="T190" s="81" t="e">
        <f>IF(#REF!="","",#REF!)</f>
        <v>#REF!</v>
      </c>
      <c r="U190" s="81" t="e">
        <f>IF(#REF!="","",#REF!)</f>
        <v>#REF!</v>
      </c>
      <c r="V190" s="81" t="e">
        <f>IF(#REF!="","",#REF!)</f>
        <v>#REF!</v>
      </c>
      <c r="W190" s="81" t="e">
        <f>IF(#REF!="","",#REF!)</f>
        <v>#REF!</v>
      </c>
      <c r="X190" s="37"/>
      <c r="Y190" s="108" t="e">
        <f>IF(#REF!="","",#REF!)</f>
        <v>#REF!</v>
      </c>
      <c r="Z190" s="35" t="e">
        <f>IF(#REF!="","",#REF!)</f>
        <v>#REF!</v>
      </c>
      <c r="AA190" s="82" t="str">
        <f>IF('Q1'!M263="","",'Q1'!M263)</f>
        <v/>
      </c>
      <c r="AB190" s="82" t="str">
        <f>IF('Q1'!N263="","",'Q1'!N263)</f>
        <v/>
      </c>
      <c r="AC190" s="82" t="str">
        <f>IF('Q1'!P263="","",'Q1'!P263)</f>
        <v/>
      </c>
      <c r="AD190" s="94" t="str">
        <f>IF('Q1'!Q263="","",'Q1'!Q263)</f>
        <v/>
      </c>
      <c r="AE190" s="94" t="str">
        <f>IF('Q1'!R263="","",'Q1'!R263)</f>
        <v/>
      </c>
      <c r="AF190" s="94" t="str">
        <f>IF('Q1'!S263="","",'Q1'!S263)</f>
        <v/>
      </c>
      <c r="AG190" s="94" t="str">
        <f>IF('Q1'!T263="","",'Q1'!T263)</f>
        <v/>
      </c>
      <c r="AH190" s="94" t="str">
        <f>IF('Q1'!U263="","",'Q1'!U263)</f>
        <v/>
      </c>
      <c r="AI190" s="94" t="str">
        <f>IF('Q1'!V263="","",'Q1'!V263)</f>
        <v/>
      </c>
      <c r="AJ190" s="94" t="str">
        <f>IF('Q1'!W263="","",'Q1'!W263)</f>
        <v/>
      </c>
      <c r="AK190" s="96" t="e">
        <f>IF('Q1'!#REF!="","",'Q1'!#REF!)</f>
        <v>#REF!</v>
      </c>
      <c r="AL190" s="94" t="e">
        <f>IF(#REF!="","",#REF!)</f>
        <v>#REF!</v>
      </c>
      <c r="AM190" s="94" t="e">
        <f>IF(#REF!="","",#REF!)</f>
        <v>#REF!</v>
      </c>
      <c r="AN190" s="94" t="e">
        <f>IF(#REF!="","",#REF!)</f>
        <v>#REF!</v>
      </c>
      <c r="AO190" s="94" t="e">
        <f>IF(#REF!="","",#REF!)</f>
        <v>#REF!</v>
      </c>
      <c r="AP190" s="94" t="e">
        <f>IF(#REF!="","",#REF!)</f>
        <v>#REF!</v>
      </c>
      <c r="AQ190" s="94" t="e">
        <f>IF(#REF!="","",#REF!)</f>
        <v>#REF!</v>
      </c>
      <c r="AR190" s="94" t="e">
        <f>IF(#REF!="","",#REF!)</f>
        <v>#REF!</v>
      </c>
      <c r="AS190" s="94" t="e">
        <f>IF(#REF!="","",#REF!)</f>
        <v>#REF!</v>
      </c>
      <c r="AT190" s="94" t="e">
        <f>IF(#REF!="","",#REF!)</f>
        <v>#REF!</v>
      </c>
      <c r="AU190" s="94" t="e">
        <f>IF(#REF!="","",#REF!)</f>
        <v>#REF!</v>
      </c>
      <c r="AV190" s="94" t="e">
        <f>IF(#REF!="","",#REF!)</f>
        <v>#REF!</v>
      </c>
      <c r="AW190" s="95" t="e">
        <f>IF(#REF!="","",#REF!)</f>
        <v>#REF!</v>
      </c>
      <c r="AX190" s="94" t="e">
        <f>IF(#REF!="","",#REF!)</f>
        <v>#REF!</v>
      </c>
      <c r="AY190" s="94" t="e">
        <f>IF(#REF!="","",#REF!)</f>
        <v>#REF!</v>
      </c>
      <c r="AZ190" s="94" t="e">
        <f>IF(#REF!="","",#REF!)</f>
        <v>#REF!</v>
      </c>
      <c r="BA190" s="94" t="e">
        <f>IF(#REF!="","",#REF!)</f>
        <v>#REF!</v>
      </c>
      <c r="BB190" s="94" t="e">
        <f>IF(#REF!="","",#REF!)</f>
        <v>#REF!</v>
      </c>
      <c r="BC190" s="94" t="e">
        <f>IF(#REF!="","",#REF!)</f>
        <v>#REF!</v>
      </c>
      <c r="BD190" s="94" t="e">
        <f>IF(#REF!="","",#REF!)</f>
        <v>#REF!</v>
      </c>
      <c r="BE190" s="94" t="e">
        <f>IF(#REF!="","",#REF!)</f>
        <v>#REF!</v>
      </c>
      <c r="BF190" s="96" t="e">
        <f>IF(#REF!="","",#REF!)</f>
        <v>#REF!</v>
      </c>
      <c r="BG190" s="96" t="e">
        <f>IF(#REF!="","",#REF!)</f>
        <v>#REF!</v>
      </c>
    </row>
    <row r="191" spans="5:60">
      <c r="E191" s="76" t="e">
        <f t="shared" si="10"/>
        <v>#REF!</v>
      </c>
      <c r="F191" s="39" t="e">
        <f>#REF!</f>
        <v>#REF!</v>
      </c>
      <c r="G191" s="39" t="e">
        <f>#REF!</f>
        <v>#REF!</v>
      </c>
      <c r="H191" s="39" t="e">
        <f>#REF!</f>
        <v>#REF!</v>
      </c>
      <c r="I191" s="54" t="e">
        <f>IF(#REF!="","",#REF!)</f>
        <v>#REF!</v>
      </c>
      <c r="J191" s="54" t="e">
        <f>IF(#REF!="","",#REF!)</f>
        <v>#REF!</v>
      </c>
      <c r="K191" s="54" t="e">
        <f>IF(#REF!="","",#REF!)</f>
        <v>#REF!</v>
      </c>
      <c r="L191" s="54" t="e">
        <f>IF(#REF!="","",#REF!)</f>
        <v>#REF!</v>
      </c>
      <c r="M191" s="54" t="e">
        <f>IF(#REF!="","",#REF!)</f>
        <v>#REF!</v>
      </c>
      <c r="N191" s="54" t="e">
        <f>IF(#REF!="","",#REF!)</f>
        <v>#REF!</v>
      </c>
      <c r="O191" s="54" t="e">
        <f>IF(#REF!="","",#REF!)</f>
        <v>#REF!</v>
      </c>
      <c r="P191" s="54" t="e">
        <f>IF(#REF!="","",#REF!)</f>
        <v>#REF!</v>
      </c>
      <c r="Q191" s="54" t="e">
        <f>IF(#REF!="","",#REF!)</f>
        <v>#REF!</v>
      </c>
      <c r="R191" s="54" t="e">
        <f>IF(#REF!="","",#REF!)</f>
        <v>#REF!</v>
      </c>
      <c r="S191" s="79"/>
      <c r="T191" s="54" t="e">
        <f>IF(#REF!="","",#REF!)</f>
        <v>#REF!</v>
      </c>
      <c r="U191" s="54" t="e">
        <f>IF(#REF!="","",#REF!)</f>
        <v>#REF!</v>
      </c>
      <c r="V191" s="54" t="e">
        <f>IF(#REF!="","",#REF!)</f>
        <v>#REF!</v>
      </c>
      <c r="W191" s="54" t="e">
        <f>IF(#REF!="","",#REF!)</f>
        <v>#REF!</v>
      </c>
      <c r="X191" s="88"/>
      <c r="Y191" s="109" t="e">
        <f>IF(#REF!="","",#REF!)</f>
        <v>#REF!</v>
      </c>
      <c r="Z191" s="40" t="e">
        <f>IF(#REF!="","",#REF!)</f>
        <v>#REF!</v>
      </c>
      <c r="AA191" s="56" t="str">
        <f>IF('Q1'!M264="","",'Q1'!M264)</f>
        <v/>
      </c>
      <c r="AB191" s="56" t="str">
        <f>IF('Q1'!N264="","",'Q1'!N264)</f>
        <v/>
      </c>
      <c r="AC191" s="56" t="str">
        <f>IF('Q1'!P264="","",'Q1'!P264)</f>
        <v/>
      </c>
      <c r="AD191" s="89" t="str">
        <f>IF('Q1'!Q264="","",'Q1'!Q264)</f>
        <v/>
      </c>
      <c r="AE191" s="89" t="str">
        <f>IF('Q1'!R264="","",'Q1'!R264)</f>
        <v/>
      </c>
      <c r="AF191" s="89" t="str">
        <f>IF('Q1'!S264="","",'Q1'!S264)</f>
        <v/>
      </c>
      <c r="AG191" s="89" t="str">
        <f>IF('Q1'!T264="","",'Q1'!T264)</f>
        <v/>
      </c>
      <c r="AH191" s="89" t="str">
        <f>IF('Q1'!U264="","",'Q1'!U264)</f>
        <v/>
      </c>
      <c r="AI191" s="89" t="str">
        <f>IF('Q1'!V264="","",'Q1'!V264)</f>
        <v/>
      </c>
      <c r="AJ191" s="89" t="str">
        <f>IF('Q1'!W264="","",'Q1'!W264)</f>
        <v/>
      </c>
      <c r="AK191" s="59" t="e">
        <f>IF('Q1'!#REF!="","",'Q1'!#REF!)</f>
        <v>#REF!</v>
      </c>
      <c r="AL191" s="89" t="e">
        <f>IF(#REF!="","",#REF!)</f>
        <v>#REF!</v>
      </c>
      <c r="AM191" s="89" t="e">
        <f>IF(#REF!="","",#REF!)</f>
        <v>#REF!</v>
      </c>
      <c r="AN191" s="89" t="e">
        <f>IF(#REF!="","",#REF!)</f>
        <v>#REF!</v>
      </c>
      <c r="AO191" s="89" t="e">
        <f>IF(#REF!="","",#REF!)</f>
        <v>#REF!</v>
      </c>
      <c r="AP191" s="89" t="e">
        <f>IF(#REF!="","",#REF!)</f>
        <v>#REF!</v>
      </c>
      <c r="AQ191" s="89" t="e">
        <f>IF(#REF!="","",#REF!)</f>
        <v>#REF!</v>
      </c>
      <c r="AR191" s="89" t="e">
        <f>IF(#REF!="","",#REF!)</f>
        <v>#REF!</v>
      </c>
      <c r="AS191" s="89" t="e">
        <f>IF(#REF!="","",#REF!)</f>
        <v>#REF!</v>
      </c>
      <c r="AT191" s="89" t="e">
        <f>IF(#REF!="","",#REF!)</f>
        <v>#REF!</v>
      </c>
      <c r="AU191" s="89" t="e">
        <f>IF(#REF!="","",#REF!)</f>
        <v>#REF!</v>
      </c>
      <c r="AV191" s="89" t="e">
        <f>IF(#REF!="","",#REF!)</f>
        <v>#REF!</v>
      </c>
      <c r="AW191" s="90" t="e">
        <f>IF(#REF!="","",#REF!)</f>
        <v>#REF!</v>
      </c>
      <c r="AX191" s="89" t="e">
        <f>IF(#REF!="","",#REF!)</f>
        <v>#REF!</v>
      </c>
      <c r="AY191" s="89" t="e">
        <f>IF(#REF!="","",#REF!)</f>
        <v>#REF!</v>
      </c>
      <c r="AZ191" s="89" t="e">
        <f>IF(#REF!="","",#REF!)</f>
        <v>#REF!</v>
      </c>
      <c r="BA191" s="89" t="e">
        <f>IF(#REF!="","",#REF!)</f>
        <v>#REF!</v>
      </c>
      <c r="BB191" s="89" t="e">
        <f>IF(#REF!="","",#REF!)</f>
        <v>#REF!</v>
      </c>
      <c r="BC191" s="89" t="e">
        <f>IF(#REF!="","",#REF!)</f>
        <v>#REF!</v>
      </c>
      <c r="BD191" s="89" t="e">
        <f>IF(#REF!="","",#REF!)</f>
        <v>#REF!</v>
      </c>
      <c r="BE191" s="89" t="e">
        <f>IF(#REF!="","",#REF!)</f>
        <v>#REF!</v>
      </c>
      <c r="BF191" s="59" t="e">
        <f>IF(#REF!="","",#REF!)</f>
        <v>#REF!</v>
      </c>
      <c r="BG191" s="59" t="e">
        <f>IF(#REF!="","",#REF!)</f>
        <v>#REF!</v>
      </c>
    </row>
    <row r="192" spans="5:60">
      <c r="E192" s="44" t="e">
        <f t="shared" si="10"/>
        <v>#REF!</v>
      </c>
      <c r="F192" t="e">
        <f>#REF!</f>
        <v>#REF!</v>
      </c>
      <c r="G192" t="e">
        <f>#REF!</f>
        <v>#REF!</v>
      </c>
      <c r="H192" t="e">
        <f>#REF!</f>
        <v>#REF!</v>
      </c>
      <c r="I192" s="81" t="e">
        <f>IF(#REF!="","",#REF!)</f>
        <v>#REF!</v>
      </c>
      <c r="J192" s="81" t="e">
        <f>IF(#REF!="","",#REF!)</f>
        <v>#REF!</v>
      </c>
      <c r="K192" s="81" t="e">
        <f>IF(#REF!="","",#REF!)</f>
        <v>#REF!</v>
      </c>
      <c r="L192" s="81" t="e">
        <f>IF(#REF!="","",#REF!)</f>
        <v>#REF!</v>
      </c>
      <c r="M192" s="81" t="e">
        <f>IF(#REF!="","",#REF!)</f>
        <v>#REF!</v>
      </c>
      <c r="N192" s="81" t="e">
        <f>IF(#REF!="","",#REF!)</f>
        <v>#REF!</v>
      </c>
      <c r="O192" s="81" t="e">
        <f>IF(#REF!="","",#REF!)</f>
        <v>#REF!</v>
      </c>
      <c r="P192" s="81" t="e">
        <f>IF(#REF!="","",#REF!)</f>
        <v>#REF!</v>
      </c>
      <c r="Q192" s="81" t="e">
        <f>IF(#REF!="","",#REF!)</f>
        <v>#REF!</v>
      </c>
      <c r="R192" s="81" t="e">
        <f>IF(#REF!="","",#REF!)</f>
        <v>#REF!</v>
      </c>
      <c r="S192" s="77" t="e">
        <f>IF(AND(#REF!="",#REF!=""),"",IF(#REF!="",#REF!,#REF!))</f>
        <v>#REF!</v>
      </c>
      <c r="T192" s="81" t="e">
        <f>IF(#REF!="","",#REF!)</f>
        <v>#REF!</v>
      </c>
      <c r="U192" s="81" t="e">
        <f>IF(#REF!="","",#REF!)</f>
        <v>#REF!</v>
      </c>
      <c r="V192" s="81" t="e">
        <f>IF(#REF!="","",#REF!)</f>
        <v>#REF!</v>
      </c>
      <c r="W192" s="81" t="e">
        <f>IF(#REF!="","",#REF!)</f>
        <v>#REF!</v>
      </c>
      <c r="X192" s="36" t="e">
        <f>IF(#REF!="","",#REF!)</f>
        <v>#REF!</v>
      </c>
      <c r="Y192" s="108" t="e">
        <f>IF(#REF!="","",#REF!)</f>
        <v>#REF!</v>
      </c>
      <c r="Z192" s="35" t="e">
        <f>IF(#REF!="","",#REF!)</f>
        <v>#REF!</v>
      </c>
      <c r="AA192" s="82" t="str">
        <f>IF('Q1'!M271="","",'Q1'!M271)</f>
        <v/>
      </c>
      <c r="AB192" s="82" t="str">
        <f>IF('Q1'!N271="","",'Q1'!N271)</f>
        <v/>
      </c>
      <c r="AC192" s="82" t="str">
        <f>IF('Q1'!P271="","",'Q1'!P271)</f>
        <v/>
      </c>
      <c r="AD192" s="94" t="str">
        <f>IF('Q1'!Q271="","",'Q1'!Q271)</f>
        <v/>
      </c>
      <c r="AE192" s="94" t="str">
        <f>IF('Q1'!R271="","",'Q1'!R271)</f>
        <v/>
      </c>
      <c r="AF192" s="94" t="str">
        <f>IF('Q1'!S271="","",'Q1'!S271)</f>
        <v/>
      </c>
      <c r="AG192" s="94" t="str">
        <f>IF('Q1'!T271="","",'Q1'!T271)</f>
        <v/>
      </c>
      <c r="AH192" s="94" t="str">
        <f>IF('Q1'!U271="","",'Q1'!U271)</f>
        <v/>
      </c>
      <c r="AI192" s="94" t="str">
        <f>IF('Q1'!V271="","",'Q1'!V271)</f>
        <v/>
      </c>
      <c r="AJ192" s="94" t="str">
        <f>IF('Q1'!W271="","",'Q1'!W271)</f>
        <v/>
      </c>
      <c r="AK192" s="96" t="e">
        <f>IF('Q1'!#REF!="","",'Q1'!#REF!)</f>
        <v>#REF!</v>
      </c>
      <c r="AL192" s="94" t="e">
        <f>IF(#REF!="","",#REF!)</f>
        <v>#REF!</v>
      </c>
      <c r="AM192" s="94" t="e">
        <f>IF(#REF!="","",#REF!)</f>
        <v>#REF!</v>
      </c>
      <c r="AN192" s="94" t="e">
        <f>IF(#REF!="","",#REF!)</f>
        <v>#REF!</v>
      </c>
      <c r="AO192" s="94" t="e">
        <f>IF(#REF!="","",#REF!)</f>
        <v>#REF!</v>
      </c>
      <c r="AP192" s="94" t="e">
        <f>IF(#REF!="","",#REF!)</f>
        <v>#REF!</v>
      </c>
      <c r="AQ192" s="94" t="e">
        <f>IF(#REF!="","",#REF!)</f>
        <v>#REF!</v>
      </c>
      <c r="AR192" s="94" t="e">
        <f>IF(#REF!="","",#REF!)</f>
        <v>#REF!</v>
      </c>
      <c r="AS192" s="94" t="e">
        <f>IF(#REF!="","",#REF!)</f>
        <v>#REF!</v>
      </c>
      <c r="AT192" s="94" t="e">
        <f>IF(#REF!="","",#REF!)</f>
        <v>#REF!</v>
      </c>
      <c r="AU192" s="94" t="e">
        <f>IF(#REF!="","",#REF!)</f>
        <v>#REF!</v>
      </c>
      <c r="AV192" s="94" t="e">
        <f>IF(#REF!="","",#REF!)</f>
        <v>#REF!</v>
      </c>
      <c r="AW192" s="95" t="e">
        <f>IF(#REF!="","",#REF!)</f>
        <v>#REF!</v>
      </c>
      <c r="AX192" s="94" t="e">
        <f>IF(#REF!="","",#REF!)</f>
        <v>#REF!</v>
      </c>
      <c r="AY192" s="94" t="e">
        <f>IF(#REF!="","",#REF!)</f>
        <v>#REF!</v>
      </c>
      <c r="AZ192" s="94" t="e">
        <f>IF(#REF!="","",#REF!)</f>
        <v>#REF!</v>
      </c>
      <c r="BA192" s="94" t="e">
        <f>IF(#REF!="","",#REF!)</f>
        <v>#REF!</v>
      </c>
      <c r="BB192" s="94" t="e">
        <f>IF(#REF!="","",#REF!)</f>
        <v>#REF!</v>
      </c>
      <c r="BC192" s="94" t="e">
        <f>IF(#REF!="","",#REF!)</f>
        <v>#REF!</v>
      </c>
      <c r="BD192" s="94" t="e">
        <f>IF(#REF!="","",#REF!)</f>
        <v>#REF!</v>
      </c>
      <c r="BE192" s="94" t="e">
        <f>IF(#REF!="","",#REF!)</f>
        <v>#REF!</v>
      </c>
      <c r="BF192" s="96" t="e">
        <f>IF(#REF!="","",#REF!)</f>
        <v>#REF!</v>
      </c>
      <c r="BG192" s="96" t="e">
        <f>IF(#REF!="","",#REF!)</f>
        <v>#REF!</v>
      </c>
    </row>
    <row r="193" spans="5:59">
      <c r="E193" s="44" t="e">
        <f t="shared" si="10"/>
        <v>#REF!</v>
      </c>
      <c r="F193" t="e">
        <f>#REF!</f>
        <v>#REF!</v>
      </c>
      <c r="G193" t="e">
        <f>#REF!</f>
        <v>#REF!</v>
      </c>
      <c r="H193" t="e">
        <f>#REF!</f>
        <v>#REF!</v>
      </c>
      <c r="I193" s="81" t="e">
        <f>IF(#REF!="","",#REF!)</f>
        <v>#REF!</v>
      </c>
      <c r="J193" s="81" t="e">
        <f>IF(#REF!="","",#REF!)</f>
        <v>#REF!</v>
      </c>
      <c r="K193" s="81" t="e">
        <f>IF(#REF!="","",#REF!)</f>
        <v>#REF!</v>
      </c>
      <c r="L193" s="81" t="e">
        <f>IF(#REF!="","",#REF!)</f>
        <v>#REF!</v>
      </c>
      <c r="M193" s="81" t="e">
        <f>IF(#REF!="","",#REF!)</f>
        <v>#REF!</v>
      </c>
      <c r="N193" s="81" t="e">
        <f>IF(#REF!="","",#REF!)</f>
        <v>#REF!</v>
      </c>
      <c r="O193" s="81" t="e">
        <f>IF(#REF!="","",#REF!)</f>
        <v>#REF!</v>
      </c>
      <c r="P193" s="81" t="e">
        <f>IF(#REF!="","",#REF!)</f>
        <v>#REF!</v>
      </c>
      <c r="Q193" s="81" t="e">
        <f>IF(#REF!="","",#REF!)</f>
        <v>#REF!</v>
      </c>
      <c r="R193" s="81" t="e">
        <f>IF(#REF!="","",#REF!)</f>
        <v>#REF!</v>
      </c>
      <c r="S193" s="78"/>
      <c r="T193" s="81" t="e">
        <f>IF(#REF!="","",#REF!)</f>
        <v>#REF!</v>
      </c>
      <c r="U193" s="81" t="e">
        <f>IF(#REF!="","",#REF!)</f>
        <v>#REF!</v>
      </c>
      <c r="V193" s="81" t="e">
        <f>IF(#REF!="","",#REF!)</f>
        <v>#REF!</v>
      </c>
      <c r="W193" s="81" t="e">
        <f>IF(#REF!="","",#REF!)</f>
        <v>#REF!</v>
      </c>
      <c r="X193" s="37"/>
      <c r="Y193" s="108" t="e">
        <f>IF(#REF!="","",#REF!)</f>
        <v>#REF!</v>
      </c>
      <c r="Z193" s="35" t="e">
        <f>IF(#REF!="","",#REF!)</f>
        <v>#REF!</v>
      </c>
      <c r="AA193" s="82" t="str">
        <f>IF('Q1'!M272="","",'Q1'!M272)</f>
        <v/>
      </c>
      <c r="AB193" s="82" t="str">
        <f>IF('Q1'!N272="","",'Q1'!N272)</f>
        <v/>
      </c>
      <c r="AC193" s="82" t="str">
        <f>IF('Q1'!P272="","",'Q1'!P272)</f>
        <v/>
      </c>
      <c r="AD193" s="94" t="str">
        <f>IF('Q1'!Q272="","",'Q1'!Q272)</f>
        <v/>
      </c>
      <c r="AE193" s="94" t="str">
        <f>IF('Q1'!R272="","",'Q1'!R272)</f>
        <v/>
      </c>
      <c r="AF193" s="94" t="str">
        <f>IF('Q1'!S272="","",'Q1'!S272)</f>
        <v/>
      </c>
      <c r="AG193" s="94" t="str">
        <f>IF('Q1'!T272="","",'Q1'!T272)</f>
        <v/>
      </c>
      <c r="AH193" s="94" t="str">
        <f>IF('Q1'!U272="","",'Q1'!U272)</f>
        <v/>
      </c>
      <c r="AI193" s="94" t="str">
        <f>IF('Q1'!V272="","",'Q1'!V272)</f>
        <v/>
      </c>
      <c r="AJ193" s="94" t="str">
        <f>IF('Q1'!W272="","",'Q1'!W272)</f>
        <v/>
      </c>
      <c r="AK193" s="96" t="e">
        <f>IF('Q1'!#REF!="","",'Q1'!#REF!)</f>
        <v>#REF!</v>
      </c>
      <c r="AL193" s="94" t="e">
        <f>IF(#REF!="","",#REF!)</f>
        <v>#REF!</v>
      </c>
      <c r="AM193" s="94" t="e">
        <f>IF(#REF!="","",#REF!)</f>
        <v>#REF!</v>
      </c>
      <c r="AN193" s="94" t="e">
        <f>IF(#REF!="","",#REF!)</f>
        <v>#REF!</v>
      </c>
      <c r="AO193" s="94" t="e">
        <f>IF(#REF!="","",#REF!)</f>
        <v>#REF!</v>
      </c>
      <c r="AP193" s="94" t="e">
        <f>IF(#REF!="","",#REF!)</f>
        <v>#REF!</v>
      </c>
      <c r="AQ193" s="94" t="e">
        <f>IF(#REF!="","",#REF!)</f>
        <v>#REF!</v>
      </c>
      <c r="AR193" s="94" t="e">
        <f>IF(#REF!="","",#REF!)</f>
        <v>#REF!</v>
      </c>
      <c r="AS193" s="94" t="e">
        <f>IF(#REF!="","",#REF!)</f>
        <v>#REF!</v>
      </c>
      <c r="AT193" s="94" t="e">
        <f>IF(#REF!="","",#REF!)</f>
        <v>#REF!</v>
      </c>
      <c r="AU193" s="94" t="e">
        <f>IF(#REF!="","",#REF!)</f>
        <v>#REF!</v>
      </c>
      <c r="AV193" s="94" t="e">
        <f>IF(#REF!="","",#REF!)</f>
        <v>#REF!</v>
      </c>
      <c r="AW193" s="95" t="e">
        <f>IF(#REF!="","",#REF!)</f>
        <v>#REF!</v>
      </c>
      <c r="AX193" s="94" t="e">
        <f>IF(#REF!="","",#REF!)</f>
        <v>#REF!</v>
      </c>
      <c r="AY193" s="94" t="e">
        <f>IF(#REF!="","",#REF!)</f>
        <v>#REF!</v>
      </c>
      <c r="AZ193" s="94" t="e">
        <f>IF(#REF!="","",#REF!)</f>
        <v>#REF!</v>
      </c>
      <c r="BA193" s="94" t="e">
        <f>IF(#REF!="","",#REF!)</f>
        <v>#REF!</v>
      </c>
      <c r="BB193" s="94" t="e">
        <f>IF(#REF!="","",#REF!)</f>
        <v>#REF!</v>
      </c>
      <c r="BC193" s="94" t="e">
        <f>IF(#REF!="","",#REF!)</f>
        <v>#REF!</v>
      </c>
      <c r="BD193" s="94" t="e">
        <f>IF(#REF!="","",#REF!)</f>
        <v>#REF!</v>
      </c>
      <c r="BE193" s="94" t="e">
        <f>IF(#REF!="","",#REF!)</f>
        <v>#REF!</v>
      </c>
      <c r="BF193" s="96" t="e">
        <f>IF(#REF!="","",#REF!)</f>
        <v>#REF!</v>
      </c>
      <c r="BG193" s="96" t="e">
        <f>IF(#REF!="","",#REF!)</f>
        <v>#REF!</v>
      </c>
    </row>
    <row r="194" spans="5:59">
      <c r="E194" s="44" t="e">
        <f t="shared" si="10"/>
        <v>#REF!</v>
      </c>
      <c r="F194" t="e">
        <f>#REF!</f>
        <v>#REF!</v>
      </c>
      <c r="G194" t="e">
        <f>#REF!</f>
        <v>#REF!</v>
      </c>
      <c r="H194" t="e">
        <f>#REF!</f>
        <v>#REF!</v>
      </c>
      <c r="I194" s="81" t="e">
        <f>IF(#REF!="","",#REF!)</f>
        <v>#REF!</v>
      </c>
      <c r="J194" s="81" t="e">
        <f>IF(#REF!="","",#REF!)</f>
        <v>#REF!</v>
      </c>
      <c r="K194" s="81" t="e">
        <f>IF(#REF!="","",#REF!)</f>
        <v>#REF!</v>
      </c>
      <c r="L194" s="81" t="e">
        <f>IF(#REF!="","",#REF!)</f>
        <v>#REF!</v>
      </c>
      <c r="M194" s="81" t="e">
        <f>IF(#REF!="","",#REF!)</f>
        <v>#REF!</v>
      </c>
      <c r="N194" s="81" t="e">
        <f>IF(#REF!="","",#REF!)</f>
        <v>#REF!</v>
      </c>
      <c r="O194" s="81" t="e">
        <f>IF(#REF!="","",#REF!)</f>
        <v>#REF!</v>
      </c>
      <c r="P194" s="81" t="e">
        <f>IF(#REF!="","",#REF!)</f>
        <v>#REF!</v>
      </c>
      <c r="Q194" s="81" t="e">
        <f>IF(#REF!="","",#REF!)</f>
        <v>#REF!</v>
      </c>
      <c r="R194" s="81" t="e">
        <f>IF(#REF!="","",#REF!)</f>
        <v>#REF!</v>
      </c>
      <c r="S194" s="78"/>
      <c r="T194" s="81" t="e">
        <f>IF(#REF!="","",#REF!)</f>
        <v>#REF!</v>
      </c>
      <c r="U194" s="81" t="e">
        <f>IF(#REF!="","",#REF!)</f>
        <v>#REF!</v>
      </c>
      <c r="V194" s="81" t="e">
        <f>IF(#REF!="","",#REF!)</f>
        <v>#REF!</v>
      </c>
      <c r="W194" s="81" t="e">
        <f>IF(#REF!="","",#REF!)</f>
        <v>#REF!</v>
      </c>
      <c r="X194" s="37"/>
      <c r="Y194" s="108" t="e">
        <f>IF(#REF!="","",#REF!)</f>
        <v>#REF!</v>
      </c>
      <c r="Z194" s="35" t="e">
        <f>IF(#REF!="","",#REF!)</f>
        <v>#REF!</v>
      </c>
      <c r="AA194" s="82" t="str">
        <f>IF('Q1'!M273="","",'Q1'!M273)</f>
        <v/>
      </c>
      <c r="AB194" s="82" t="str">
        <f>IF('Q1'!N273="","",'Q1'!N273)</f>
        <v/>
      </c>
      <c r="AC194" s="82" t="str">
        <f>IF('Q1'!P273="","",'Q1'!P273)</f>
        <v/>
      </c>
      <c r="AD194" s="94" t="str">
        <f>IF('Q1'!Q273="","",'Q1'!Q273)</f>
        <v/>
      </c>
      <c r="AE194" s="94" t="str">
        <f>IF('Q1'!R273="","",'Q1'!R273)</f>
        <v/>
      </c>
      <c r="AF194" s="94" t="str">
        <f>IF('Q1'!S273="","",'Q1'!S273)</f>
        <v/>
      </c>
      <c r="AG194" s="94" t="str">
        <f>IF('Q1'!T273="","",'Q1'!T273)</f>
        <v/>
      </c>
      <c r="AH194" s="94" t="str">
        <f>IF('Q1'!U273="","",'Q1'!U273)</f>
        <v/>
      </c>
      <c r="AI194" s="94" t="str">
        <f>IF('Q1'!V273="","",'Q1'!V273)</f>
        <v/>
      </c>
      <c r="AJ194" s="94" t="str">
        <f>IF('Q1'!W273="","",'Q1'!W273)</f>
        <v/>
      </c>
      <c r="AK194" s="96" t="e">
        <f>IF('Q1'!#REF!="","",'Q1'!#REF!)</f>
        <v>#REF!</v>
      </c>
      <c r="AL194" s="94" t="e">
        <f>IF(#REF!="","",#REF!)</f>
        <v>#REF!</v>
      </c>
      <c r="AM194" s="94" t="e">
        <f>IF(#REF!="","",#REF!)</f>
        <v>#REF!</v>
      </c>
      <c r="AN194" s="94" t="e">
        <f>IF(#REF!="","",#REF!)</f>
        <v>#REF!</v>
      </c>
      <c r="AO194" s="94" t="e">
        <f>IF(#REF!="","",#REF!)</f>
        <v>#REF!</v>
      </c>
      <c r="AP194" s="94" t="e">
        <f>IF(#REF!="","",#REF!)</f>
        <v>#REF!</v>
      </c>
      <c r="AQ194" s="94" t="e">
        <f>IF(#REF!="","",#REF!)</f>
        <v>#REF!</v>
      </c>
      <c r="AR194" s="94" t="e">
        <f>IF(#REF!="","",#REF!)</f>
        <v>#REF!</v>
      </c>
      <c r="AS194" s="94" t="e">
        <f>IF(#REF!="","",#REF!)</f>
        <v>#REF!</v>
      </c>
      <c r="AT194" s="94" t="e">
        <f>IF(#REF!="","",#REF!)</f>
        <v>#REF!</v>
      </c>
      <c r="AU194" s="94" t="e">
        <f>IF(#REF!="","",#REF!)</f>
        <v>#REF!</v>
      </c>
      <c r="AV194" s="94" t="e">
        <f>IF(#REF!="","",#REF!)</f>
        <v>#REF!</v>
      </c>
      <c r="AW194" s="95" t="e">
        <f>IF(#REF!="","",#REF!)</f>
        <v>#REF!</v>
      </c>
      <c r="AX194" s="94" t="e">
        <f>IF(#REF!="","",#REF!)</f>
        <v>#REF!</v>
      </c>
      <c r="AY194" s="94" t="e">
        <f>IF(#REF!="","",#REF!)</f>
        <v>#REF!</v>
      </c>
      <c r="AZ194" s="94" t="e">
        <f>IF(#REF!="","",#REF!)</f>
        <v>#REF!</v>
      </c>
      <c r="BA194" s="94" t="e">
        <f>IF(#REF!="","",#REF!)</f>
        <v>#REF!</v>
      </c>
      <c r="BB194" s="94" t="e">
        <f>IF(#REF!="","",#REF!)</f>
        <v>#REF!</v>
      </c>
      <c r="BC194" s="94" t="e">
        <f>IF(#REF!="","",#REF!)</f>
        <v>#REF!</v>
      </c>
      <c r="BD194" s="94" t="e">
        <f>IF(#REF!="","",#REF!)</f>
        <v>#REF!</v>
      </c>
      <c r="BE194" s="94" t="e">
        <f>IF(#REF!="","",#REF!)</f>
        <v>#REF!</v>
      </c>
      <c r="BF194" s="96" t="e">
        <f>IF(#REF!="","",#REF!)</f>
        <v>#REF!</v>
      </c>
      <c r="BG194" s="96" t="e">
        <f>IF(#REF!="","",#REF!)</f>
        <v>#REF!</v>
      </c>
    </row>
    <row r="195" spans="5:59">
      <c r="E195" s="44" t="e">
        <f t="shared" si="10"/>
        <v>#REF!</v>
      </c>
      <c r="F195" t="e">
        <f>#REF!</f>
        <v>#REF!</v>
      </c>
      <c r="G195" t="e">
        <f>#REF!</f>
        <v>#REF!</v>
      </c>
      <c r="H195" t="e">
        <f>#REF!</f>
        <v>#REF!</v>
      </c>
      <c r="I195" s="81" t="e">
        <f>IF(#REF!="","",#REF!)</f>
        <v>#REF!</v>
      </c>
      <c r="J195" s="81" t="e">
        <f>IF(#REF!="","",#REF!)</f>
        <v>#REF!</v>
      </c>
      <c r="K195" s="81" t="e">
        <f>IF(#REF!="","",#REF!)</f>
        <v>#REF!</v>
      </c>
      <c r="L195" s="81" t="e">
        <f>IF(#REF!="","",#REF!)</f>
        <v>#REF!</v>
      </c>
      <c r="M195" s="81" t="e">
        <f>IF(#REF!="","",#REF!)</f>
        <v>#REF!</v>
      </c>
      <c r="N195" s="81" t="e">
        <f>IF(#REF!="","",#REF!)</f>
        <v>#REF!</v>
      </c>
      <c r="O195" s="81" t="e">
        <f>IF(#REF!="","",#REF!)</f>
        <v>#REF!</v>
      </c>
      <c r="P195" s="81" t="e">
        <f>IF(#REF!="","",#REF!)</f>
        <v>#REF!</v>
      </c>
      <c r="Q195" s="81" t="e">
        <f>IF(#REF!="","",#REF!)</f>
        <v>#REF!</v>
      </c>
      <c r="R195" s="81" t="e">
        <f>IF(#REF!="","",#REF!)</f>
        <v>#REF!</v>
      </c>
      <c r="S195" s="78"/>
      <c r="T195" s="81" t="e">
        <f>IF(#REF!="","",#REF!)</f>
        <v>#REF!</v>
      </c>
      <c r="U195" s="81" t="e">
        <f>IF(#REF!="","",#REF!)</f>
        <v>#REF!</v>
      </c>
      <c r="V195" s="81" t="e">
        <f>IF(#REF!="","",#REF!)</f>
        <v>#REF!</v>
      </c>
      <c r="W195" s="81" t="e">
        <f>IF(#REF!="","",#REF!)</f>
        <v>#REF!</v>
      </c>
      <c r="X195" s="37"/>
      <c r="Y195" s="108" t="e">
        <f>IF(#REF!="","",#REF!)</f>
        <v>#REF!</v>
      </c>
      <c r="Z195" s="35" t="e">
        <f>IF(#REF!="","",#REF!)</f>
        <v>#REF!</v>
      </c>
      <c r="AA195" s="82" t="str">
        <f>IF('Q1'!M274="","",'Q1'!M274)</f>
        <v/>
      </c>
      <c r="AB195" s="82" t="str">
        <f>IF('Q1'!N274="","",'Q1'!N274)</f>
        <v/>
      </c>
      <c r="AC195" s="82" t="str">
        <f>IF('Q1'!P274="","",'Q1'!P274)</f>
        <v/>
      </c>
      <c r="AD195" s="94" t="str">
        <f>IF('Q1'!Q274="","",'Q1'!Q274)</f>
        <v/>
      </c>
      <c r="AE195" s="94" t="str">
        <f>IF('Q1'!R274="","",'Q1'!R274)</f>
        <v/>
      </c>
      <c r="AF195" s="94" t="str">
        <f>IF('Q1'!S274="","",'Q1'!S274)</f>
        <v/>
      </c>
      <c r="AG195" s="94" t="str">
        <f>IF('Q1'!T274="","",'Q1'!T274)</f>
        <v/>
      </c>
      <c r="AH195" s="94" t="str">
        <f>IF('Q1'!U274="","",'Q1'!U274)</f>
        <v/>
      </c>
      <c r="AI195" s="94" t="str">
        <f>IF('Q1'!V274="","",'Q1'!V274)</f>
        <v/>
      </c>
      <c r="AJ195" s="94" t="str">
        <f>IF('Q1'!W274="","",'Q1'!W274)</f>
        <v/>
      </c>
      <c r="AK195" s="96" t="e">
        <f>IF('Q1'!#REF!="","",'Q1'!#REF!)</f>
        <v>#REF!</v>
      </c>
      <c r="AL195" s="94" t="e">
        <f>IF(#REF!="","",#REF!)</f>
        <v>#REF!</v>
      </c>
      <c r="AM195" s="94" t="e">
        <f>IF(#REF!="","",#REF!)</f>
        <v>#REF!</v>
      </c>
      <c r="AN195" s="94" t="e">
        <f>IF(#REF!="","",#REF!)</f>
        <v>#REF!</v>
      </c>
      <c r="AO195" s="94" t="e">
        <f>IF(#REF!="","",#REF!)</f>
        <v>#REF!</v>
      </c>
      <c r="AP195" s="94" t="e">
        <f>IF(#REF!="","",#REF!)</f>
        <v>#REF!</v>
      </c>
      <c r="AQ195" s="94" t="e">
        <f>IF(#REF!="","",#REF!)</f>
        <v>#REF!</v>
      </c>
      <c r="AR195" s="94" t="e">
        <f>IF(#REF!="","",#REF!)</f>
        <v>#REF!</v>
      </c>
      <c r="AS195" s="94" t="e">
        <f>IF(#REF!="","",#REF!)</f>
        <v>#REF!</v>
      </c>
      <c r="AT195" s="94" t="e">
        <f>IF(#REF!="","",#REF!)</f>
        <v>#REF!</v>
      </c>
      <c r="AU195" s="94" t="e">
        <f>IF(#REF!="","",#REF!)</f>
        <v>#REF!</v>
      </c>
      <c r="AV195" s="94" t="e">
        <f>IF(#REF!="","",#REF!)</f>
        <v>#REF!</v>
      </c>
      <c r="AW195" s="95" t="e">
        <f>IF(#REF!="","",#REF!)</f>
        <v>#REF!</v>
      </c>
      <c r="AX195" s="94" t="e">
        <f>IF(#REF!="","",#REF!)</f>
        <v>#REF!</v>
      </c>
      <c r="AY195" s="94" t="e">
        <f>IF(#REF!="","",#REF!)</f>
        <v>#REF!</v>
      </c>
      <c r="AZ195" s="94" t="e">
        <f>IF(#REF!="","",#REF!)</f>
        <v>#REF!</v>
      </c>
      <c r="BA195" s="94" t="e">
        <f>IF(#REF!="","",#REF!)</f>
        <v>#REF!</v>
      </c>
      <c r="BB195" s="94" t="e">
        <f>IF(#REF!="","",#REF!)</f>
        <v>#REF!</v>
      </c>
      <c r="BC195" s="94" t="e">
        <f>IF(#REF!="","",#REF!)</f>
        <v>#REF!</v>
      </c>
      <c r="BD195" s="94" t="e">
        <f>IF(#REF!="","",#REF!)</f>
        <v>#REF!</v>
      </c>
      <c r="BE195" s="94" t="e">
        <f>IF(#REF!="","",#REF!)</f>
        <v>#REF!</v>
      </c>
      <c r="BF195" s="96" t="e">
        <f>IF(#REF!="","",#REF!)</f>
        <v>#REF!</v>
      </c>
      <c r="BG195" s="96" t="e">
        <f>IF(#REF!="","",#REF!)</f>
        <v>#REF!</v>
      </c>
    </row>
    <row r="196" spans="5:59">
      <c r="E196" s="44" t="e">
        <f t="shared" si="10"/>
        <v>#REF!</v>
      </c>
      <c r="F196" t="e">
        <f>#REF!</f>
        <v>#REF!</v>
      </c>
      <c r="G196" t="e">
        <f>#REF!</f>
        <v>#REF!</v>
      </c>
      <c r="H196" t="e">
        <f>#REF!</f>
        <v>#REF!</v>
      </c>
      <c r="I196" s="81" t="e">
        <f>IF(#REF!="","",#REF!)</f>
        <v>#REF!</v>
      </c>
      <c r="J196" s="81" t="e">
        <f>IF(#REF!="","",#REF!)</f>
        <v>#REF!</v>
      </c>
      <c r="K196" s="81" t="e">
        <f>IF(#REF!="","",#REF!)</f>
        <v>#REF!</v>
      </c>
      <c r="L196" s="81" t="e">
        <f>IF(#REF!="","",#REF!)</f>
        <v>#REF!</v>
      </c>
      <c r="M196" s="81" t="e">
        <f>IF(#REF!="","",#REF!)</f>
        <v>#REF!</v>
      </c>
      <c r="N196" s="81" t="e">
        <f>IF(#REF!="","",#REF!)</f>
        <v>#REF!</v>
      </c>
      <c r="O196" s="81" t="e">
        <f>IF(#REF!="","",#REF!)</f>
        <v>#REF!</v>
      </c>
      <c r="P196" s="81" t="e">
        <f>IF(#REF!="","",#REF!)</f>
        <v>#REF!</v>
      </c>
      <c r="Q196" s="81" t="e">
        <f>IF(#REF!="","",#REF!)</f>
        <v>#REF!</v>
      </c>
      <c r="R196" s="81" t="e">
        <f>IF(#REF!="","",#REF!)</f>
        <v>#REF!</v>
      </c>
      <c r="S196" s="78"/>
      <c r="T196" s="81" t="e">
        <f>IF(#REF!="","",#REF!)</f>
        <v>#REF!</v>
      </c>
      <c r="U196" s="81" t="e">
        <f>IF(#REF!="","",#REF!)</f>
        <v>#REF!</v>
      </c>
      <c r="V196" s="81" t="e">
        <f>IF(#REF!="","",#REF!)</f>
        <v>#REF!</v>
      </c>
      <c r="W196" s="81" t="e">
        <f>IF(#REF!="","",#REF!)</f>
        <v>#REF!</v>
      </c>
      <c r="X196" s="37"/>
      <c r="Y196" s="108" t="e">
        <f>IF(#REF!="","",#REF!)</f>
        <v>#REF!</v>
      </c>
      <c r="Z196" s="35" t="e">
        <f>IF(#REF!="","",#REF!)</f>
        <v>#REF!</v>
      </c>
      <c r="AA196" s="82" t="str">
        <f>IF('Q1'!M275="","",'Q1'!M275)</f>
        <v/>
      </c>
      <c r="AB196" s="82" t="str">
        <f>IF('Q1'!N275="","",'Q1'!N275)</f>
        <v/>
      </c>
      <c r="AC196" s="82" t="str">
        <f>IF('Q1'!P275="","",'Q1'!P275)</f>
        <v/>
      </c>
      <c r="AD196" s="94" t="str">
        <f>IF('Q1'!Q275="","",'Q1'!Q275)</f>
        <v/>
      </c>
      <c r="AE196" s="94" t="str">
        <f>IF('Q1'!R275="","",'Q1'!R275)</f>
        <v/>
      </c>
      <c r="AF196" s="94" t="str">
        <f>IF('Q1'!S275="","",'Q1'!S275)</f>
        <v/>
      </c>
      <c r="AG196" s="94" t="str">
        <f>IF('Q1'!T275="","",'Q1'!T275)</f>
        <v/>
      </c>
      <c r="AH196" s="94" t="str">
        <f>IF('Q1'!U275="","",'Q1'!U275)</f>
        <v/>
      </c>
      <c r="AI196" s="94" t="str">
        <f>IF('Q1'!V275="","",'Q1'!V275)</f>
        <v/>
      </c>
      <c r="AJ196" s="94" t="str">
        <f>IF('Q1'!W275="","",'Q1'!W275)</f>
        <v/>
      </c>
      <c r="AK196" s="96" t="e">
        <f>IF('Q1'!#REF!="","",'Q1'!#REF!)</f>
        <v>#REF!</v>
      </c>
      <c r="AL196" s="94" t="e">
        <f>IF(#REF!="","",#REF!)</f>
        <v>#REF!</v>
      </c>
      <c r="AM196" s="94" t="e">
        <f>IF(#REF!="","",#REF!)</f>
        <v>#REF!</v>
      </c>
      <c r="AN196" s="94" t="e">
        <f>IF(#REF!="","",#REF!)</f>
        <v>#REF!</v>
      </c>
      <c r="AO196" s="94" t="e">
        <f>IF(#REF!="","",#REF!)</f>
        <v>#REF!</v>
      </c>
      <c r="AP196" s="94" t="e">
        <f>IF(#REF!="","",#REF!)</f>
        <v>#REF!</v>
      </c>
      <c r="AQ196" s="94" t="e">
        <f>IF(#REF!="","",#REF!)</f>
        <v>#REF!</v>
      </c>
      <c r="AR196" s="94" t="e">
        <f>IF(#REF!="","",#REF!)</f>
        <v>#REF!</v>
      </c>
      <c r="AS196" s="94" t="e">
        <f>IF(#REF!="","",#REF!)</f>
        <v>#REF!</v>
      </c>
      <c r="AT196" s="94" t="e">
        <f>IF(#REF!="","",#REF!)</f>
        <v>#REF!</v>
      </c>
      <c r="AU196" s="94" t="e">
        <f>IF(#REF!="","",#REF!)</f>
        <v>#REF!</v>
      </c>
      <c r="AV196" s="94" t="e">
        <f>IF(#REF!="","",#REF!)</f>
        <v>#REF!</v>
      </c>
      <c r="AW196" s="95" t="e">
        <f>IF(#REF!="","",#REF!)</f>
        <v>#REF!</v>
      </c>
      <c r="AX196" s="94" t="e">
        <f>IF(#REF!="","",#REF!)</f>
        <v>#REF!</v>
      </c>
      <c r="AY196" s="94" t="e">
        <f>IF(#REF!="","",#REF!)</f>
        <v>#REF!</v>
      </c>
      <c r="AZ196" s="94" t="e">
        <f>IF(#REF!="","",#REF!)</f>
        <v>#REF!</v>
      </c>
      <c r="BA196" s="94" t="e">
        <f>IF(#REF!="","",#REF!)</f>
        <v>#REF!</v>
      </c>
      <c r="BB196" s="94" t="e">
        <f>IF(#REF!="","",#REF!)</f>
        <v>#REF!</v>
      </c>
      <c r="BC196" s="94" t="e">
        <f>IF(#REF!="","",#REF!)</f>
        <v>#REF!</v>
      </c>
      <c r="BD196" s="94" t="e">
        <f>IF(#REF!="","",#REF!)</f>
        <v>#REF!</v>
      </c>
      <c r="BE196" s="94" t="e">
        <f>IF(#REF!="","",#REF!)</f>
        <v>#REF!</v>
      </c>
      <c r="BF196" s="96" t="e">
        <f>IF(#REF!="","",#REF!)</f>
        <v>#REF!</v>
      </c>
      <c r="BG196" s="96" t="e">
        <f>IF(#REF!="","",#REF!)</f>
        <v>#REF!</v>
      </c>
    </row>
    <row r="197" spans="5:59">
      <c r="E197" s="44" t="e">
        <f t="shared" si="10"/>
        <v>#REF!</v>
      </c>
      <c r="F197" t="e">
        <f>#REF!</f>
        <v>#REF!</v>
      </c>
      <c r="G197" t="e">
        <f>#REF!</f>
        <v>#REF!</v>
      </c>
      <c r="H197" t="e">
        <f>#REF!</f>
        <v>#REF!</v>
      </c>
      <c r="I197" s="81" t="e">
        <f>IF(#REF!="","",#REF!)</f>
        <v>#REF!</v>
      </c>
      <c r="J197" s="81" t="e">
        <f>IF(#REF!="","",#REF!)</f>
        <v>#REF!</v>
      </c>
      <c r="K197" s="81" t="e">
        <f>IF(#REF!="","",#REF!)</f>
        <v>#REF!</v>
      </c>
      <c r="L197" s="81" t="e">
        <f>IF(#REF!="","",#REF!)</f>
        <v>#REF!</v>
      </c>
      <c r="M197" s="81" t="e">
        <f>IF(#REF!="","",#REF!)</f>
        <v>#REF!</v>
      </c>
      <c r="N197" s="81" t="e">
        <f>IF(#REF!="","",#REF!)</f>
        <v>#REF!</v>
      </c>
      <c r="O197" s="81" t="e">
        <f>IF(#REF!="","",#REF!)</f>
        <v>#REF!</v>
      </c>
      <c r="P197" s="81" t="e">
        <f>IF(#REF!="","",#REF!)</f>
        <v>#REF!</v>
      </c>
      <c r="Q197" s="81" t="e">
        <f>IF(#REF!="","",#REF!)</f>
        <v>#REF!</v>
      </c>
      <c r="R197" s="81" t="e">
        <f>IF(#REF!="","",#REF!)</f>
        <v>#REF!</v>
      </c>
      <c r="S197" s="78"/>
      <c r="T197" s="81" t="e">
        <f>IF(#REF!="","",#REF!)</f>
        <v>#REF!</v>
      </c>
      <c r="U197" s="81" t="e">
        <f>IF(#REF!="","",#REF!)</f>
        <v>#REF!</v>
      </c>
      <c r="V197" s="81" t="e">
        <f>IF(#REF!="","",#REF!)</f>
        <v>#REF!</v>
      </c>
      <c r="W197" s="81" t="e">
        <f>IF(#REF!="","",#REF!)</f>
        <v>#REF!</v>
      </c>
      <c r="X197" s="37"/>
      <c r="Y197" s="108" t="e">
        <f>IF(#REF!="","",#REF!)</f>
        <v>#REF!</v>
      </c>
      <c r="Z197" s="35" t="e">
        <f>IF(#REF!="","",#REF!)</f>
        <v>#REF!</v>
      </c>
      <c r="AA197" s="82" t="str">
        <f>IF('Q1'!M276="","",'Q1'!M276)</f>
        <v/>
      </c>
      <c r="AB197" s="82" t="str">
        <f>IF('Q1'!N276="","",'Q1'!N276)</f>
        <v/>
      </c>
      <c r="AC197" s="82" t="str">
        <f>IF('Q1'!P276="","",'Q1'!P276)</f>
        <v/>
      </c>
      <c r="AD197" s="94" t="str">
        <f>IF('Q1'!Q276="","",'Q1'!Q276)</f>
        <v/>
      </c>
      <c r="AE197" s="94" t="str">
        <f>IF('Q1'!R276="","",'Q1'!R276)</f>
        <v/>
      </c>
      <c r="AF197" s="94" t="str">
        <f>IF('Q1'!S276="","",'Q1'!S276)</f>
        <v/>
      </c>
      <c r="AG197" s="94" t="str">
        <f>IF('Q1'!T276="","",'Q1'!T276)</f>
        <v/>
      </c>
      <c r="AH197" s="94" t="str">
        <f>IF('Q1'!U276="","",'Q1'!U276)</f>
        <v/>
      </c>
      <c r="AI197" s="94" t="str">
        <f>IF('Q1'!V276="","",'Q1'!V276)</f>
        <v/>
      </c>
      <c r="AJ197" s="94" t="str">
        <f>IF('Q1'!W276="","",'Q1'!W276)</f>
        <v/>
      </c>
      <c r="AK197" s="96" t="e">
        <f>IF('Q1'!#REF!="","",'Q1'!#REF!)</f>
        <v>#REF!</v>
      </c>
      <c r="AL197" s="94" t="e">
        <f>IF(#REF!="","",#REF!)</f>
        <v>#REF!</v>
      </c>
      <c r="AM197" s="94" t="e">
        <f>IF(#REF!="","",#REF!)</f>
        <v>#REF!</v>
      </c>
      <c r="AN197" s="94" t="e">
        <f>IF(#REF!="","",#REF!)</f>
        <v>#REF!</v>
      </c>
      <c r="AO197" s="94" t="e">
        <f>IF(#REF!="","",#REF!)</f>
        <v>#REF!</v>
      </c>
      <c r="AP197" s="94" t="e">
        <f>IF(#REF!="","",#REF!)</f>
        <v>#REF!</v>
      </c>
      <c r="AQ197" s="94" t="e">
        <f>IF(#REF!="","",#REF!)</f>
        <v>#REF!</v>
      </c>
      <c r="AR197" s="94" t="e">
        <f>IF(#REF!="","",#REF!)</f>
        <v>#REF!</v>
      </c>
      <c r="AS197" s="94" t="e">
        <f>IF(#REF!="","",#REF!)</f>
        <v>#REF!</v>
      </c>
      <c r="AT197" s="94" t="e">
        <f>IF(#REF!="","",#REF!)</f>
        <v>#REF!</v>
      </c>
      <c r="AU197" s="94" t="e">
        <f>IF(#REF!="","",#REF!)</f>
        <v>#REF!</v>
      </c>
      <c r="AV197" s="94" t="e">
        <f>IF(#REF!="","",#REF!)</f>
        <v>#REF!</v>
      </c>
      <c r="AW197" s="95" t="e">
        <f>IF(#REF!="","",#REF!)</f>
        <v>#REF!</v>
      </c>
      <c r="AX197" s="94" t="e">
        <f>IF(#REF!="","",#REF!)</f>
        <v>#REF!</v>
      </c>
      <c r="AY197" s="94" t="e">
        <f>IF(#REF!="","",#REF!)</f>
        <v>#REF!</v>
      </c>
      <c r="AZ197" s="94" t="e">
        <f>IF(#REF!="","",#REF!)</f>
        <v>#REF!</v>
      </c>
      <c r="BA197" s="94" t="e">
        <f>IF(#REF!="","",#REF!)</f>
        <v>#REF!</v>
      </c>
      <c r="BB197" s="94" t="e">
        <f>IF(#REF!="","",#REF!)</f>
        <v>#REF!</v>
      </c>
      <c r="BC197" s="94" t="e">
        <f>IF(#REF!="","",#REF!)</f>
        <v>#REF!</v>
      </c>
      <c r="BD197" s="94" t="e">
        <f>IF(#REF!="","",#REF!)</f>
        <v>#REF!</v>
      </c>
      <c r="BE197" s="94" t="e">
        <f>IF(#REF!="","",#REF!)</f>
        <v>#REF!</v>
      </c>
      <c r="BF197" s="96" t="e">
        <f>IF(#REF!="","",#REF!)</f>
        <v>#REF!</v>
      </c>
      <c r="BG197" s="96" t="e">
        <f>IF(#REF!="","",#REF!)</f>
        <v>#REF!</v>
      </c>
    </row>
    <row r="198" spans="5:59">
      <c r="E198" s="44" t="e">
        <f t="shared" si="10"/>
        <v>#REF!</v>
      </c>
      <c r="F198" t="e">
        <f>#REF!</f>
        <v>#REF!</v>
      </c>
      <c r="G198" t="e">
        <f>#REF!</f>
        <v>#REF!</v>
      </c>
      <c r="H198" t="e">
        <f>#REF!</f>
        <v>#REF!</v>
      </c>
      <c r="I198" s="81" t="e">
        <f>IF(#REF!="","",#REF!)</f>
        <v>#REF!</v>
      </c>
      <c r="J198" s="81" t="e">
        <f>IF(#REF!="","",#REF!)</f>
        <v>#REF!</v>
      </c>
      <c r="K198" s="81" t="e">
        <f>IF(#REF!="","",#REF!)</f>
        <v>#REF!</v>
      </c>
      <c r="L198" s="81" t="e">
        <f>IF(#REF!="","",#REF!)</f>
        <v>#REF!</v>
      </c>
      <c r="M198" s="81" t="e">
        <f>IF(#REF!="","",#REF!)</f>
        <v>#REF!</v>
      </c>
      <c r="N198" s="81" t="e">
        <f>IF(#REF!="","",#REF!)</f>
        <v>#REF!</v>
      </c>
      <c r="O198" s="81" t="e">
        <f>IF(#REF!="","",#REF!)</f>
        <v>#REF!</v>
      </c>
      <c r="P198" s="81" t="e">
        <f>IF(#REF!="","",#REF!)</f>
        <v>#REF!</v>
      </c>
      <c r="Q198" s="81" t="e">
        <f>IF(#REF!="","",#REF!)</f>
        <v>#REF!</v>
      </c>
      <c r="R198" s="81" t="e">
        <f>IF(#REF!="","",#REF!)</f>
        <v>#REF!</v>
      </c>
      <c r="S198" s="78"/>
      <c r="T198" s="81" t="e">
        <f>IF(#REF!="","",#REF!)</f>
        <v>#REF!</v>
      </c>
      <c r="U198" s="81" t="e">
        <f>IF(#REF!="","",#REF!)</f>
        <v>#REF!</v>
      </c>
      <c r="V198" s="81" t="e">
        <f>IF(#REF!="","",#REF!)</f>
        <v>#REF!</v>
      </c>
      <c r="W198" s="81" t="e">
        <f>IF(#REF!="","",#REF!)</f>
        <v>#REF!</v>
      </c>
      <c r="X198" s="37"/>
      <c r="Y198" s="108" t="e">
        <f>IF(#REF!="","",#REF!)</f>
        <v>#REF!</v>
      </c>
      <c r="Z198" s="35" t="e">
        <f>IF(#REF!="","",#REF!)</f>
        <v>#REF!</v>
      </c>
      <c r="AA198" s="82" t="str">
        <f>IF('Q1'!M277="","",'Q1'!M277)</f>
        <v/>
      </c>
      <c r="AB198" s="82" t="str">
        <f>IF('Q1'!N277="","",'Q1'!N277)</f>
        <v/>
      </c>
      <c r="AC198" s="82" t="str">
        <f>IF('Q1'!P277="","",'Q1'!P277)</f>
        <v/>
      </c>
      <c r="AD198" s="94" t="str">
        <f>IF('Q1'!Q277="","",'Q1'!Q277)</f>
        <v/>
      </c>
      <c r="AE198" s="94" t="str">
        <f>IF('Q1'!R277="","",'Q1'!R277)</f>
        <v/>
      </c>
      <c r="AF198" s="94" t="str">
        <f>IF('Q1'!S277="","",'Q1'!S277)</f>
        <v/>
      </c>
      <c r="AG198" s="94" t="str">
        <f>IF('Q1'!T277="","",'Q1'!T277)</f>
        <v/>
      </c>
      <c r="AH198" s="94" t="str">
        <f>IF('Q1'!U277="","",'Q1'!U277)</f>
        <v/>
      </c>
      <c r="AI198" s="94" t="str">
        <f>IF('Q1'!V277="","",'Q1'!V277)</f>
        <v/>
      </c>
      <c r="AJ198" s="94" t="str">
        <f>IF('Q1'!W277="","",'Q1'!W277)</f>
        <v/>
      </c>
      <c r="AK198" s="96" t="e">
        <f>IF('Q1'!#REF!="","",'Q1'!#REF!)</f>
        <v>#REF!</v>
      </c>
      <c r="AL198" s="94" t="e">
        <f>IF(#REF!="","",#REF!)</f>
        <v>#REF!</v>
      </c>
      <c r="AM198" s="94" t="e">
        <f>IF(#REF!="","",#REF!)</f>
        <v>#REF!</v>
      </c>
      <c r="AN198" s="94" t="e">
        <f>IF(#REF!="","",#REF!)</f>
        <v>#REF!</v>
      </c>
      <c r="AO198" s="94" t="e">
        <f>IF(#REF!="","",#REF!)</f>
        <v>#REF!</v>
      </c>
      <c r="AP198" s="94" t="e">
        <f>IF(#REF!="","",#REF!)</f>
        <v>#REF!</v>
      </c>
      <c r="AQ198" s="94" t="e">
        <f>IF(#REF!="","",#REF!)</f>
        <v>#REF!</v>
      </c>
      <c r="AR198" s="94" t="e">
        <f>IF(#REF!="","",#REF!)</f>
        <v>#REF!</v>
      </c>
      <c r="AS198" s="94" t="e">
        <f>IF(#REF!="","",#REF!)</f>
        <v>#REF!</v>
      </c>
      <c r="AT198" s="94" t="e">
        <f>IF(#REF!="","",#REF!)</f>
        <v>#REF!</v>
      </c>
      <c r="AU198" s="94" t="e">
        <f>IF(#REF!="","",#REF!)</f>
        <v>#REF!</v>
      </c>
      <c r="AV198" s="94" t="e">
        <f>IF(#REF!="","",#REF!)</f>
        <v>#REF!</v>
      </c>
      <c r="AW198" s="95" t="e">
        <f>IF(#REF!="","",#REF!)</f>
        <v>#REF!</v>
      </c>
      <c r="AX198" s="94" t="e">
        <f>IF(#REF!="","",#REF!)</f>
        <v>#REF!</v>
      </c>
      <c r="AY198" s="94" t="e">
        <f>IF(#REF!="","",#REF!)</f>
        <v>#REF!</v>
      </c>
      <c r="AZ198" s="94" t="e">
        <f>IF(#REF!="","",#REF!)</f>
        <v>#REF!</v>
      </c>
      <c r="BA198" s="94" t="e">
        <f>IF(#REF!="","",#REF!)</f>
        <v>#REF!</v>
      </c>
      <c r="BB198" s="94" t="e">
        <f>IF(#REF!="","",#REF!)</f>
        <v>#REF!</v>
      </c>
      <c r="BC198" s="94" t="e">
        <f>IF(#REF!="","",#REF!)</f>
        <v>#REF!</v>
      </c>
      <c r="BD198" s="94" t="e">
        <f>IF(#REF!="","",#REF!)</f>
        <v>#REF!</v>
      </c>
      <c r="BE198" s="94" t="e">
        <f>IF(#REF!="","",#REF!)</f>
        <v>#REF!</v>
      </c>
      <c r="BF198" s="96" t="e">
        <f>IF(#REF!="","",#REF!)</f>
        <v>#REF!</v>
      </c>
      <c r="BG198" s="96" t="e">
        <f>IF(#REF!="","",#REF!)</f>
        <v>#REF!</v>
      </c>
    </row>
    <row r="199" spans="5:59">
      <c r="E199" s="44" t="e">
        <f t="shared" si="10"/>
        <v>#REF!</v>
      </c>
      <c r="F199" t="e">
        <f>#REF!</f>
        <v>#REF!</v>
      </c>
      <c r="G199" t="e">
        <f>#REF!</f>
        <v>#REF!</v>
      </c>
      <c r="H199" t="e">
        <f>#REF!</f>
        <v>#REF!</v>
      </c>
      <c r="I199" s="81" t="e">
        <f>IF(#REF!="","",#REF!)</f>
        <v>#REF!</v>
      </c>
      <c r="J199" s="81" t="e">
        <f>IF(#REF!="","",#REF!)</f>
        <v>#REF!</v>
      </c>
      <c r="K199" s="81" t="e">
        <f>IF(#REF!="","",#REF!)</f>
        <v>#REF!</v>
      </c>
      <c r="L199" s="81" t="e">
        <f>IF(#REF!="","",#REF!)</f>
        <v>#REF!</v>
      </c>
      <c r="M199" s="81" t="e">
        <f>IF(#REF!="","",#REF!)</f>
        <v>#REF!</v>
      </c>
      <c r="N199" s="81" t="e">
        <f>IF(#REF!="","",#REF!)</f>
        <v>#REF!</v>
      </c>
      <c r="O199" s="81" t="e">
        <f>IF(#REF!="","",#REF!)</f>
        <v>#REF!</v>
      </c>
      <c r="P199" s="81" t="e">
        <f>IF(#REF!="","",#REF!)</f>
        <v>#REF!</v>
      </c>
      <c r="Q199" s="81" t="e">
        <f>IF(#REF!="","",#REF!)</f>
        <v>#REF!</v>
      </c>
      <c r="R199" s="81" t="e">
        <f>IF(#REF!="","",#REF!)</f>
        <v>#REF!</v>
      </c>
      <c r="S199" s="78"/>
      <c r="T199" s="81" t="e">
        <f>IF(#REF!="","",#REF!)</f>
        <v>#REF!</v>
      </c>
      <c r="U199" s="81" t="e">
        <f>IF(#REF!="","",#REF!)</f>
        <v>#REF!</v>
      </c>
      <c r="V199" s="81" t="e">
        <f>IF(#REF!="","",#REF!)</f>
        <v>#REF!</v>
      </c>
      <c r="W199" s="81" t="e">
        <f>IF(#REF!="","",#REF!)</f>
        <v>#REF!</v>
      </c>
      <c r="X199" s="37"/>
      <c r="Y199" s="108" t="e">
        <f>IF(#REF!="","",#REF!)</f>
        <v>#REF!</v>
      </c>
      <c r="Z199" s="35" t="e">
        <f>IF(#REF!="","",#REF!)</f>
        <v>#REF!</v>
      </c>
      <c r="AA199" s="82" t="str">
        <f>IF('Q1'!M278="","",'Q1'!M278)</f>
        <v/>
      </c>
      <c r="AB199" s="82" t="str">
        <f>IF('Q1'!N278="","",'Q1'!N278)</f>
        <v/>
      </c>
      <c r="AC199" s="82" t="str">
        <f>IF('Q1'!P278="","",'Q1'!P278)</f>
        <v/>
      </c>
      <c r="AD199" s="94" t="str">
        <f>IF('Q1'!Q278="","",'Q1'!Q278)</f>
        <v/>
      </c>
      <c r="AE199" s="94" t="str">
        <f>IF('Q1'!R278="","",'Q1'!R278)</f>
        <v/>
      </c>
      <c r="AF199" s="94" t="str">
        <f>IF('Q1'!S278="","",'Q1'!S278)</f>
        <v/>
      </c>
      <c r="AG199" s="94" t="str">
        <f>IF('Q1'!T278="","",'Q1'!T278)</f>
        <v/>
      </c>
      <c r="AH199" s="94" t="str">
        <f>IF('Q1'!U278="","",'Q1'!U278)</f>
        <v/>
      </c>
      <c r="AI199" s="94" t="str">
        <f>IF('Q1'!V278="","",'Q1'!V278)</f>
        <v/>
      </c>
      <c r="AJ199" s="94" t="str">
        <f>IF('Q1'!W278="","",'Q1'!W278)</f>
        <v/>
      </c>
      <c r="AK199" s="96" t="e">
        <f>IF('Q1'!#REF!="","",'Q1'!#REF!)</f>
        <v>#REF!</v>
      </c>
      <c r="AL199" s="94" t="e">
        <f>IF(#REF!="","",#REF!)</f>
        <v>#REF!</v>
      </c>
      <c r="AM199" s="94" t="e">
        <f>IF(#REF!="","",#REF!)</f>
        <v>#REF!</v>
      </c>
      <c r="AN199" s="94" t="e">
        <f>IF(#REF!="","",#REF!)</f>
        <v>#REF!</v>
      </c>
      <c r="AO199" s="94" t="e">
        <f>IF(#REF!="","",#REF!)</f>
        <v>#REF!</v>
      </c>
      <c r="AP199" s="94" t="e">
        <f>IF(#REF!="","",#REF!)</f>
        <v>#REF!</v>
      </c>
      <c r="AQ199" s="94" t="e">
        <f>IF(#REF!="","",#REF!)</f>
        <v>#REF!</v>
      </c>
      <c r="AR199" s="94" t="e">
        <f>IF(#REF!="","",#REF!)</f>
        <v>#REF!</v>
      </c>
      <c r="AS199" s="94" t="e">
        <f>IF(#REF!="","",#REF!)</f>
        <v>#REF!</v>
      </c>
      <c r="AT199" s="94" t="e">
        <f>IF(#REF!="","",#REF!)</f>
        <v>#REF!</v>
      </c>
      <c r="AU199" s="94" t="e">
        <f>IF(#REF!="","",#REF!)</f>
        <v>#REF!</v>
      </c>
      <c r="AV199" s="94" t="e">
        <f>IF(#REF!="","",#REF!)</f>
        <v>#REF!</v>
      </c>
      <c r="AW199" s="95" t="e">
        <f>IF(#REF!="","",#REF!)</f>
        <v>#REF!</v>
      </c>
      <c r="AX199" s="94" t="e">
        <f>IF(#REF!="","",#REF!)</f>
        <v>#REF!</v>
      </c>
      <c r="AY199" s="94" t="e">
        <f>IF(#REF!="","",#REF!)</f>
        <v>#REF!</v>
      </c>
      <c r="AZ199" s="94" t="e">
        <f>IF(#REF!="","",#REF!)</f>
        <v>#REF!</v>
      </c>
      <c r="BA199" s="94" t="e">
        <f>IF(#REF!="","",#REF!)</f>
        <v>#REF!</v>
      </c>
      <c r="BB199" s="94" t="e">
        <f>IF(#REF!="","",#REF!)</f>
        <v>#REF!</v>
      </c>
      <c r="BC199" s="94" t="e">
        <f>IF(#REF!="","",#REF!)</f>
        <v>#REF!</v>
      </c>
      <c r="BD199" s="94" t="e">
        <f>IF(#REF!="","",#REF!)</f>
        <v>#REF!</v>
      </c>
      <c r="BE199" s="94" t="e">
        <f>IF(#REF!="","",#REF!)</f>
        <v>#REF!</v>
      </c>
      <c r="BF199" s="96" t="e">
        <f>IF(#REF!="","",#REF!)</f>
        <v>#REF!</v>
      </c>
      <c r="BG199" s="96" t="e">
        <f>IF(#REF!="","",#REF!)</f>
        <v>#REF!</v>
      </c>
    </row>
    <row r="200" spans="5:59">
      <c r="E200" s="44" t="e">
        <f t="shared" si="10"/>
        <v>#REF!</v>
      </c>
      <c r="F200" t="e">
        <f>#REF!</f>
        <v>#REF!</v>
      </c>
      <c r="G200" t="e">
        <f>#REF!</f>
        <v>#REF!</v>
      </c>
      <c r="H200" t="e">
        <f>#REF!</f>
        <v>#REF!</v>
      </c>
      <c r="I200" s="81" t="e">
        <f>IF(#REF!="","",#REF!)</f>
        <v>#REF!</v>
      </c>
      <c r="J200" s="81" t="e">
        <f>IF(#REF!="","",#REF!)</f>
        <v>#REF!</v>
      </c>
      <c r="K200" s="81" t="e">
        <f>IF(#REF!="","",#REF!)</f>
        <v>#REF!</v>
      </c>
      <c r="L200" s="81" t="e">
        <f>IF(#REF!="","",#REF!)</f>
        <v>#REF!</v>
      </c>
      <c r="M200" s="81" t="e">
        <f>IF(#REF!="","",#REF!)</f>
        <v>#REF!</v>
      </c>
      <c r="N200" s="81" t="e">
        <f>IF(#REF!="","",#REF!)</f>
        <v>#REF!</v>
      </c>
      <c r="O200" s="81" t="e">
        <f>IF(#REF!="","",#REF!)</f>
        <v>#REF!</v>
      </c>
      <c r="P200" s="81" t="e">
        <f>IF(#REF!="","",#REF!)</f>
        <v>#REF!</v>
      </c>
      <c r="Q200" s="81" t="e">
        <f>IF(#REF!="","",#REF!)</f>
        <v>#REF!</v>
      </c>
      <c r="R200" s="81" t="e">
        <f>IF(#REF!="","",#REF!)</f>
        <v>#REF!</v>
      </c>
      <c r="S200" s="78"/>
      <c r="T200" s="81" t="e">
        <f>IF(#REF!="","",#REF!)</f>
        <v>#REF!</v>
      </c>
      <c r="U200" s="81" t="e">
        <f>IF(#REF!="","",#REF!)</f>
        <v>#REF!</v>
      </c>
      <c r="V200" s="81" t="e">
        <f>IF(#REF!="","",#REF!)</f>
        <v>#REF!</v>
      </c>
      <c r="W200" s="81" t="e">
        <f>IF(#REF!="","",#REF!)</f>
        <v>#REF!</v>
      </c>
      <c r="X200" s="37"/>
      <c r="Y200" s="108" t="e">
        <f>IF(#REF!="","",#REF!)</f>
        <v>#REF!</v>
      </c>
      <c r="Z200" s="35" t="e">
        <f>IF(#REF!="","",#REF!)</f>
        <v>#REF!</v>
      </c>
      <c r="AA200" s="82" t="str">
        <f>IF('Q1'!M279="","",'Q1'!M279)</f>
        <v/>
      </c>
      <c r="AB200" s="82" t="str">
        <f>IF('Q1'!N279="","",'Q1'!N279)</f>
        <v/>
      </c>
      <c r="AC200" s="82" t="str">
        <f>IF('Q1'!P279="","",'Q1'!P279)</f>
        <v/>
      </c>
      <c r="AD200" s="94" t="str">
        <f>IF('Q1'!Q279="","",'Q1'!Q279)</f>
        <v/>
      </c>
      <c r="AE200" s="94" t="str">
        <f>IF('Q1'!R279="","",'Q1'!R279)</f>
        <v/>
      </c>
      <c r="AF200" s="94" t="str">
        <f>IF('Q1'!S279="","",'Q1'!S279)</f>
        <v/>
      </c>
      <c r="AG200" s="94" t="str">
        <f>IF('Q1'!T279="","",'Q1'!T279)</f>
        <v/>
      </c>
      <c r="AH200" s="94" t="str">
        <f>IF('Q1'!U279="","",'Q1'!U279)</f>
        <v/>
      </c>
      <c r="AI200" s="94" t="str">
        <f>IF('Q1'!V279="","",'Q1'!V279)</f>
        <v/>
      </c>
      <c r="AJ200" s="94" t="str">
        <f>IF('Q1'!W279="","",'Q1'!W279)</f>
        <v/>
      </c>
      <c r="AK200" s="96" t="e">
        <f>IF('Q1'!#REF!="","",'Q1'!#REF!)</f>
        <v>#REF!</v>
      </c>
      <c r="AL200" s="94" t="e">
        <f>IF(#REF!="","",#REF!)</f>
        <v>#REF!</v>
      </c>
      <c r="AM200" s="94" t="e">
        <f>IF(#REF!="","",#REF!)</f>
        <v>#REF!</v>
      </c>
      <c r="AN200" s="94" t="e">
        <f>IF(#REF!="","",#REF!)</f>
        <v>#REF!</v>
      </c>
      <c r="AO200" s="94" t="e">
        <f>IF(#REF!="","",#REF!)</f>
        <v>#REF!</v>
      </c>
      <c r="AP200" s="94" t="e">
        <f>IF(#REF!="","",#REF!)</f>
        <v>#REF!</v>
      </c>
      <c r="AQ200" s="94" t="e">
        <f>IF(#REF!="","",#REF!)</f>
        <v>#REF!</v>
      </c>
      <c r="AR200" s="94" t="e">
        <f>IF(#REF!="","",#REF!)</f>
        <v>#REF!</v>
      </c>
      <c r="AS200" s="94" t="e">
        <f>IF(#REF!="","",#REF!)</f>
        <v>#REF!</v>
      </c>
      <c r="AT200" s="94" t="e">
        <f>IF(#REF!="","",#REF!)</f>
        <v>#REF!</v>
      </c>
      <c r="AU200" s="94" t="e">
        <f>IF(#REF!="","",#REF!)</f>
        <v>#REF!</v>
      </c>
      <c r="AV200" s="94" t="e">
        <f>IF(#REF!="","",#REF!)</f>
        <v>#REF!</v>
      </c>
      <c r="AW200" s="95" t="e">
        <f>IF(#REF!="","",#REF!)</f>
        <v>#REF!</v>
      </c>
      <c r="AX200" s="94" t="e">
        <f>IF(#REF!="","",#REF!)</f>
        <v>#REF!</v>
      </c>
      <c r="AY200" s="94" t="e">
        <f>IF(#REF!="","",#REF!)</f>
        <v>#REF!</v>
      </c>
      <c r="AZ200" s="94" t="e">
        <f>IF(#REF!="","",#REF!)</f>
        <v>#REF!</v>
      </c>
      <c r="BA200" s="94" t="e">
        <f>IF(#REF!="","",#REF!)</f>
        <v>#REF!</v>
      </c>
      <c r="BB200" s="94" t="e">
        <f>IF(#REF!="","",#REF!)</f>
        <v>#REF!</v>
      </c>
      <c r="BC200" s="94" t="e">
        <f>IF(#REF!="","",#REF!)</f>
        <v>#REF!</v>
      </c>
      <c r="BD200" s="94" t="e">
        <f>IF(#REF!="","",#REF!)</f>
        <v>#REF!</v>
      </c>
      <c r="BE200" s="94" t="e">
        <f>IF(#REF!="","",#REF!)</f>
        <v>#REF!</v>
      </c>
      <c r="BF200" s="96" t="e">
        <f>IF(#REF!="","",#REF!)</f>
        <v>#REF!</v>
      </c>
      <c r="BG200" s="96" t="e">
        <f>IF(#REF!="","",#REF!)</f>
        <v>#REF!</v>
      </c>
    </row>
    <row r="201" spans="5:59">
      <c r="E201" s="44" t="e">
        <f t="shared" si="10"/>
        <v>#REF!</v>
      </c>
      <c r="F201" t="e">
        <f>#REF!</f>
        <v>#REF!</v>
      </c>
      <c r="G201" t="e">
        <f>#REF!</f>
        <v>#REF!</v>
      </c>
      <c r="H201" t="e">
        <f>#REF!</f>
        <v>#REF!</v>
      </c>
      <c r="I201" s="81" t="e">
        <f>IF(#REF!="","",#REF!)</f>
        <v>#REF!</v>
      </c>
      <c r="J201" s="81" t="e">
        <f>IF(#REF!="","",#REF!)</f>
        <v>#REF!</v>
      </c>
      <c r="K201" s="81" t="e">
        <f>IF(#REF!="","",#REF!)</f>
        <v>#REF!</v>
      </c>
      <c r="L201" s="81" t="e">
        <f>IF(#REF!="","",#REF!)</f>
        <v>#REF!</v>
      </c>
      <c r="M201" s="81" t="e">
        <f>IF(#REF!="","",#REF!)</f>
        <v>#REF!</v>
      </c>
      <c r="N201" s="81" t="e">
        <f>IF(#REF!="","",#REF!)</f>
        <v>#REF!</v>
      </c>
      <c r="O201" s="81" t="e">
        <f>IF(#REF!="","",#REF!)</f>
        <v>#REF!</v>
      </c>
      <c r="P201" s="81" t="e">
        <f>IF(#REF!="","",#REF!)</f>
        <v>#REF!</v>
      </c>
      <c r="Q201" s="81" t="e">
        <f>IF(#REF!="","",#REF!)</f>
        <v>#REF!</v>
      </c>
      <c r="R201" s="81" t="e">
        <f>IF(#REF!="","",#REF!)</f>
        <v>#REF!</v>
      </c>
      <c r="S201" s="78"/>
      <c r="T201" s="81" t="e">
        <f>IF(#REF!="","",#REF!)</f>
        <v>#REF!</v>
      </c>
      <c r="U201" s="81" t="e">
        <f>IF(#REF!="","",#REF!)</f>
        <v>#REF!</v>
      </c>
      <c r="V201" s="81" t="e">
        <f>IF(#REF!="","",#REF!)</f>
        <v>#REF!</v>
      </c>
      <c r="W201" s="81" t="e">
        <f>IF(#REF!="","",#REF!)</f>
        <v>#REF!</v>
      </c>
      <c r="X201" s="37"/>
      <c r="Y201" s="108" t="e">
        <f>IF(#REF!="","",#REF!)</f>
        <v>#REF!</v>
      </c>
      <c r="Z201" s="35" t="e">
        <f>IF(#REF!="","",#REF!)</f>
        <v>#REF!</v>
      </c>
      <c r="AA201" s="82" t="str">
        <f>IF('Q1'!M280="","",'Q1'!M280)</f>
        <v/>
      </c>
      <c r="AB201" s="82" t="str">
        <f>IF('Q1'!N280="","",'Q1'!N280)</f>
        <v/>
      </c>
      <c r="AC201" s="82" t="str">
        <f>IF('Q1'!P280="","",'Q1'!P280)</f>
        <v/>
      </c>
      <c r="AD201" s="94" t="str">
        <f>IF('Q1'!Q280="","",'Q1'!Q280)</f>
        <v/>
      </c>
      <c r="AE201" s="94" t="str">
        <f>IF('Q1'!R280="","",'Q1'!R280)</f>
        <v/>
      </c>
      <c r="AF201" s="94" t="str">
        <f>IF('Q1'!S280="","",'Q1'!S280)</f>
        <v/>
      </c>
      <c r="AG201" s="94" t="str">
        <f>IF('Q1'!T280="","",'Q1'!T280)</f>
        <v/>
      </c>
      <c r="AH201" s="94" t="str">
        <f>IF('Q1'!U280="","",'Q1'!U280)</f>
        <v/>
      </c>
      <c r="AI201" s="94" t="str">
        <f>IF('Q1'!V280="","",'Q1'!V280)</f>
        <v/>
      </c>
      <c r="AJ201" s="94" t="str">
        <f>IF('Q1'!W280="","",'Q1'!W280)</f>
        <v/>
      </c>
      <c r="AK201" s="96" t="e">
        <f>IF('Q1'!#REF!="","",'Q1'!#REF!)</f>
        <v>#REF!</v>
      </c>
      <c r="AL201" s="94" t="e">
        <f>IF(#REF!="","",#REF!)</f>
        <v>#REF!</v>
      </c>
      <c r="AM201" s="94" t="e">
        <f>IF(#REF!="","",#REF!)</f>
        <v>#REF!</v>
      </c>
      <c r="AN201" s="94" t="e">
        <f>IF(#REF!="","",#REF!)</f>
        <v>#REF!</v>
      </c>
      <c r="AO201" s="94" t="e">
        <f>IF(#REF!="","",#REF!)</f>
        <v>#REF!</v>
      </c>
      <c r="AP201" s="94" t="e">
        <f>IF(#REF!="","",#REF!)</f>
        <v>#REF!</v>
      </c>
      <c r="AQ201" s="94" t="e">
        <f>IF(#REF!="","",#REF!)</f>
        <v>#REF!</v>
      </c>
      <c r="AR201" s="94" t="e">
        <f>IF(#REF!="","",#REF!)</f>
        <v>#REF!</v>
      </c>
      <c r="AS201" s="94" t="e">
        <f>IF(#REF!="","",#REF!)</f>
        <v>#REF!</v>
      </c>
      <c r="AT201" s="94" t="e">
        <f>IF(#REF!="","",#REF!)</f>
        <v>#REF!</v>
      </c>
      <c r="AU201" s="94" t="e">
        <f>IF(#REF!="","",#REF!)</f>
        <v>#REF!</v>
      </c>
      <c r="AV201" s="94" t="e">
        <f>IF(#REF!="","",#REF!)</f>
        <v>#REF!</v>
      </c>
      <c r="AW201" s="95" t="e">
        <f>IF(#REF!="","",#REF!)</f>
        <v>#REF!</v>
      </c>
      <c r="AX201" s="94" t="e">
        <f>IF(#REF!="","",#REF!)</f>
        <v>#REF!</v>
      </c>
      <c r="AY201" s="94" t="e">
        <f>IF(#REF!="","",#REF!)</f>
        <v>#REF!</v>
      </c>
      <c r="AZ201" s="94" t="e">
        <f>IF(#REF!="","",#REF!)</f>
        <v>#REF!</v>
      </c>
      <c r="BA201" s="94" t="e">
        <f>IF(#REF!="","",#REF!)</f>
        <v>#REF!</v>
      </c>
      <c r="BB201" s="94" t="e">
        <f>IF(#REF!="","",#REF!)</f>
        <v>#REF!</v>
      </c>
      <c r="BC201" s="94" t="e">
        <f>IF(#REF!="","",#REF!)</f>
        <v>#REF!</v>
      </c>
      <c r="BD201" s="94" t="e">
        <f>IF(#REF!="","",#REF!)</f>
        <v>#REF!</v>
      </c>
      <c r="BE201" s="94" t="e">
        <f>IF(#REF!="","",#REF!)</f>
        <v>#REF!</v>
      </c>
      <c r="BF201" s="96" t="e">
        <f>IF(#REF!="","",#REF!)</f>
        <v>#REF!</v>
      </c>
      <c r="BG201" s="96" t="e">
        <f>IF(#REF!="","",#REF!)</f>
        <v>#REF!</v>
      </c>
    </row>
    <row r="202" spans="5:59">
      <c r="E202" s="44" t="e">
        <f t="shared" si="10"/>
        <v>#REF!</v>
      </c>
      <c r="F202" t="e">
        <f>#REF!</f>
        <v>#REF!</v>
      </c>
      <c r="G202" t="e">
        <f>#REF!</f>
        <v>#REF!</v>
      </c>
      <c r="H202" t="e">
        <f>#REF!</f>
        <v>#REF!</v>
      </c>
      <c r="I202" s="81" t="e">
        <f>IF(#REF!="","",#REF!)</f>
        <v>#REF!</v>
      </c>
      <c r="J202" s="81" t="e">
        <f>IF(#REF!="","",#REF!)</f>
        <v>#REF!</v>
      </c>
      <c r="K202" s="81" t="e">
        <f>IF(#REF!="","",#REF!)</f>
        <v>#REF!</v>
      </c>
      <c r="L202" s="81" t="e">
        <f>IF(#REF!="","",#REF!)</f>
        <v>#REF!</v>
      </c>
      <c r="M202" s="81" t="e">
        <f>IF(#REF!="","",#REF!)</f>
        <v>#REF!</v>
      </c>
      <c r="N202" s="81" t="e">
        <f>IF(#REF!="","",#REF!)</f>
        <v>#REF!</v>
      </c>
      <c r="O202" s="81" t="e">
        <f>IF(#REF!="","",#REF!)</f>
        <v>#REF!</v>
      </c>
      <c r="P202" s="81" t="e">
        <f>IF(#REF!="","",#REF!)</f>
        <v>#REF!</v>
      </c>
      <c r="Q202" s="81" t="e">
        <f>IF(#REF!="","",#REF!)</f>
        <v>#REF!</v>
      </c>
      <c r="R202" s="81" t="e">
        <f>IF(#REF!="","",#REF!)</f>
        <v>#REF!</v>
      </c>
      <c r="S202" s="78"/>
      <c r="T202" s="81" t="e">
        <f>IF(#REF!="","",#REF!)</f>
        <v>#REF!</v>
      </c>
      <c r="U202" s="81" t="e">
        <f>IF(#REF!="","",#REF!)</f>
        <v>#REF!</v>
      </c>
      <c r="V202" s="81" t="e">
        <f>IF(#REF!="","",#REF!)</f>
        <v>#REF!</v>
      </c>
      <c r="W202" s="81" t="e">
        <f>IF(#REF!="","",#REF!)</f>
        <v>#REF!</v>
      </c>
      <c r="X202" s="37"/>
      <c r="Y202" s="108" t="e">
        <f>IF(#REF!="","",#REF!)</f>
        <v>#REF!</v>
      </c>
      <c r="Z202" s="35" t="e">
        <f>IF(#REF!="","",#REF!)</f>
        <v>#REF!</v>
      </c>
      <c r="AA202" s="82" t="str">
        <f>IF('Q1'!M281="","",'Q1'!M281)</f>
        <v/>
      </c>
      <c r="AB202" s="82" t="str">
        <f>IF('Q1'!N281="","",'Q1'!N281)</f>
        <v/>
      </c>
      <c r="AC202" s="82" t="str">
        <f>IF('Q1'!P281="","",'Q1'!P281)</f>
        <v/>
      </c>
      <c r="AD202" s="94" t="str">
        <f>IF('Q1'!Q281="","",'Q1'!Q281)</f>
        <v/>
      </c>
      <c r="AE202" s="94" t="str">
        <f>IF('Q1'!R281="","",'Q1'!R281)</f>
        <v/>
      </c>
      <c r="AF202" s="94" t="str">
        <f>IF('Q1'!S281="","",'Q1'!S281)</f>
        <v/>
      </c>
      <c r="AG202" s="94" t="str">
        <f>IF('Q1'!T281="","",'Q1'!T281)</f>
        <v/>
      </c>
      <c r="AH202" s="94" t="str">
        <f>IF('Q1'!U281="","",'Q1'!U281)</f>
        <v/>
      </c>
      <c r="AI202" s="94" t="str">
        <f>IF('Q1'!V281="","",'Q1'!V281)</f>
        <v/>
      </c>
      <c r="AJ202" s="94" t="str">
        <f>IF('Q1'!W281="","",'Q1'!W281)</f>
        <v/>
      </c>
      <c r="AK202" s="96" t="e">
        <f>IF('Q1'!#REF!="","",'Q1'!#REF!)</f>
        <v>#REF!</v>
      </c>
      <c r="AL202" s="94" t="e">
        <f>IF(#REF!="","",#REF!)</f>
        <v>#REF!</v>
      </c>
      <c r="AM202" s="94" t="e">
        <f>IF(#REF!="","",#REF!)</f>
        <v>#REF!</v>
      </c>
      <c r="AN202" s="94" t="e">
        <f>IF(#REF!="","",#REF!)</f>
        <v>#REF!</v>
      </c>
      <c r="AO202" s="94" t="e">
        <f>IF(#REF!="","",#REF!)</f>
        <v>#REF!</v>
      </c>
      <c r="AP202" s="94" t="e">
        <f>IF(#REF!="","",#REF!)</f>
        <v>#REF!</v>
      </c>
      <c r="AQ202" s="94" t="e">
        <f>IF(#REF!="","",#REF!)</f>
        <v>#REF!</v>
      </c>
      <c r="AR202" s="94" t="e">
        <f>IF(#REF!="","",#REF!)</f>
        <v>#REF!</v>
      </c>
      <c r="AS202" s="94" t="e">
        <f>IF(#REF!="","",#REF!)</f>
        <v>#REF!</v>
      </c>
      <c r="AT202" s="94" t="e">
        <f>IF(#REF!="","",#REF!)</f>
        <v>#REF!</v>
      </c>
      <c r="AU202" s="94" t="e">
        <f>IF(#REF!="","",#REF!)</f>
        <v>#REF!</v>
      </c>
      <c r="AV202" s="94" t="e">
        <f>IF(#REF!="","",#REF!)</f>
        <v>#REF!</v>
      </c>
      <c r="AW202" s="95" t="e">
        <f>IF(#REF!="","",#REF!)</f>
        <v>#REF!</v>
      </c>
      <c r="AX202" s="94" t="e">
        <f>IF(#REF!="","",#REF!)</f>
        <v>#REF!</v>
      </c>
      <c r="AY202" s="94" t="e">
        <f>IF(#REF!="","",#REF!)</f>
        <v>#REF!</v>
      </c>
      <c r="AZ202" s="94" t="e">
        <f>IF(#REF!="","",#REF!)</f>
        <v>#REF!</v>
      </c>
      <c r="BA202" s="94" t="e">
        <f>IF(#REF!="","",#REF!)</f>
        <v>#REF!</v>
      </c>
      <c r="BB202" s="94" t="e">
        <f>IF(#REF!="","",#REF!)</f>
        <v>#REF!</v>
      </c>
      <c r="BC202" s="94" t="e">
        <f>IF(#REF!="","",#REF!)</f>
        <v>#REF!</v>
      </c>
      <c r="BD202" s="94" t="e">
        <f>IF(#REF!="","",#REF!)</f>
        <v>#REF!</v>
      </c>
      <c r="BE202" s="94" t="e">
        <f>IF(#REF!="","",#REF!)</f>
        <v>#REF!</v>
      </c>
      <c r="BF202" s="96" t="e">
        <f>IF(#REF!="","",#REF!)</f>
        <v>#REF!</v>
      </c>
      <c r="BG202" s="96" t="e">
        <f>IF(#REF!="","",#REF!)</f>
        <v>#REF!</v>
      </c>
    </row>
    <row r="203" spans="5:59">
      <c r="E203" s="44" t="e">
        <f t="shared" si="10"/>
        <v>#REF!</v>
      </c>
      <c r="F203" t="e">
        <f>#REF!</f>
        <v>#REF!</v>
      </c>
      <c r="G203" t="e">
        <f>#REF!</f>
        <v>#REF!</v>
      </c>
      <c r="H203" t="e">
        <f>#REF!</f>
        <v>#REF!</v>
      </c>
      <c r="I203" s="81" t="e">
        <f>IF(#REF!="","",#REF!)</f>
        <v>#REF!</v>
      </c>
      <c r="J203" s="81" t="e">
        <f>IF(#REF!="","",#REF!)</f>
        <v>#REF!</v>
      </c>
      <c r="K203" s="81" t="e">
        <f>IF(#REF!="","",#REF!)</f>
        <v>#REF!</v>
      </c>
      <c r="L203" s="81" t="e">
        <f>IF(#REF!="","",#REF!)</f>
        <v>#REF!</v>
      </c>
      <c r="M203" s="81" t="e">
        <f>IF(#REF!="","",#REF!)</f>
        <v>#REF!</v>
      </c>
      <c r="N203" s="81" t="e">
        <f>IF(#REF!="","",#REF!)</f>
        <v>#REF!</v>
      </c>
      <c r="O203" s="81" t="e">
        <f>IF(#REF!="","",#REF!)</f>
        <v>#REF!</v>
      </c>
      <c r="P203" s="81" t="e">
        <f>IF(#REF!="","",#REF!)</f>
        <v>#REF!</v>
      </c>
      <c r="Q203" s="81" t="e">
        <f>IF(#REF!="","",#REF!)</f>
        <v>#REF!</v>
      </c>
      <c r="R203" s="81" t="e">
        <f>IF(#REF!="","",#REF!)</f>
        <v>#REF!</v>
      </c>
      <c r="S203" s="78"/>
      <c r="T203" s="81" t="e">
        <f>IF(#REF!="","",#REF!)</f>
        <v>#REF!</v>
      </c>
      <c r="U203" s="81" t="e">
        <f>IF(#REF!="","",#REF!)</f>
        <v>#REF!</v>
      </c>
      <c r="V203" s="81" t="e">
        <f>IF(#REF!="","",#REF!)</f>
        <v>#REF!</v>
      </c>
      <c r="W203" s="81" t="e">
        <f>IF(#REF!="","",#REF!)</f>
        <v>#REF!</v>
      </c>
      <c r="X203" s="37"/>
      <c r="Y203" s="108" t="e">
        <f>IF(#REF!="","",#REF!)</f>
        <v>#REF!</v>
      </c>
      <c r="Z203" s="35" t="e">
        <f>IF(#REF!="","",#REF!)</f>
        <v>#REF!</v>
      </c>
      <c r="AA203" s="82" t="str">
        <f>IF('Q1'!M282="","",'Q1'!M282)</f>
        <v/>
      </c>
      <c r="AB203" s="82" t="str">
        <f>IF('Q1'!N282="","",'Q1'!N282)</f>
        <v/>
      </c>
      <c r="AC203" s="82" t="str">
        <f>IF('Q1'!P282="","",'Q1'!P282)</f>
        <v/>
      </c>
      <c r="AD203" s="94" t="str">
        <f>IF('Q1'!Q282="","",'Q1'!Q282)</f>
        <v/>
      </c>
      <c r="AE203" s="94" t="str">
        <f>IF('Q1'!R282="","",'Q1'!R282)</f>
        <v/>
      </c>
      <c r="AF203" s="94" t="str">
        <f>IF('Q1'!S282="","",'Q1'!S282)</f>
        <v/>
      </c>
      <c r="AG203" s="94" t="str">
        <f>IF('Q1'!T282="","",'Q1'!T282)</f>
        <v/>
      </c>
      <c r="AH203" s="94" t="str">
        <f>IF('Q1'!U282="","",'Q1'!U282)</f>
        <v/>
      </c>
      <c r="AI203" s="94" t="str">
        <f>IF('Q1'!V282="","",'Q1'!V282)</f>
        <v/>
      </c>
      <c r="AJ203" s="94" t="str">
        <f>IF('Q1'!W282="","",'Q1'!W282)</f>
        <v/>
      </c>
      <c r="AK203" s="96" t="e">
        <f>IF('Q1'!#REF!="","",'Q1'!#REF!)</f>
        <v>#REF!</v>
      </c>
      <c r="AL203" s="94" t="e">
        <f>IF(#REF!="","",#REF!)</f>
        <v>#REF!</v>
      </c>
      <c r="AM203" s="94" t="e">
        <f>IF(#REF!="","",#REF!)</f>
        <v>#REF!</v>
      </c>
      <c r="AN203" s="94" t="e">
        <f>IF(#REF!="","",#REF!)</f>
        <v>#REF!</v>
      </c>
      <c r="AO203" s="94" t="e">
        <f>IF(#REF!="","",#REF!)</f>
        <v>#REF!</v>
      </c>
      <c r="AP203" s="94" t="e">
        <f>IF(#REF!="","",#REF!)</f>
        <v>#REF!</v>
      </c>
      <c r="AQ203" s="94" t="e">
        <f>IF(#REF!="","",#REF!)</f>
        <v>#REF!</v>
      </c>
      <c r="AR203" s="94" t="e">
        <f>IF(#REF!="","",#REF!)</f>
        <v>#REF!</v>
      </c>
      <c r="AS203" s="94" t="e">
        <f>IF(#REF!="","",#REF!)</f>
        <v>#REF!</v>
      </c>
      <c r="AT203" s="94" t="e">
        <f>IF(#REF!="","",#REF!)</f>
        <v>#REF!</v>
      </c>
      <c r="AU203" s="94" t="e">
        <f>IF(#REF!="","",#REF!)</f>
        <v>#REF!</v>
      </c>
      <c r="AV203" s="94" t="e">
        <f>IF(#REF!="","",#REF!)</f>
        <v>#REF!</v>
      </c>
      <c r="AW203" s="95" t="e">
        <f>IF(#REF!="","",#REF!)</f>
        <v>#REF!</v>
      </c>
      <c r="AX203" s="94" t="e">
        <f>IF(#REF!="","",#REF!)</f>
        <v>#REF!</v>
      </c>
      <c r="AY203" s="94" t="e">
        <f>IF(#REF!="","",#REF!)</f>
        <v>#REF!</v>
      </c>
      <c r="AZ203" s="94" t="e">
        <f>IF(#REF!="","",#REF!)</f>
        <v>#REF!</v>
      </c>
      <c r="BA203" s="94" t="e">
        <f>IF(#REF!="","",#REF!)</f>
        <v>#REF!</v>
      </c>
      <c r="BB203" s="94" t="e">
        <f>IF(#REF!="","",#REF!)</f>
        <v>#REF!</v>
      </c>
      <c r="BC203" s="94" t="e">
        <f>IF(#REF!="","",#REF!)</f>
        <v>#REF!</v>
      </c>
      <c r="BD203" s="94" t="e">
        <f>IF(#REF!="","",#REF!)</f>
        <v>#REF!</v>
      </c>
      <c r="BE203" s="94" t="e">
        <f>IF(#REF!="","",#REF!)</f>
        <v>#REF!</v>
      </c>
      <c r="BF203" s="96" t="e">
        <f>IF(#REF!="","",#REF!)</f>
        <v>#REF!</v>
      </c>
      <c r="BG203" s="96" t="e">
        <f>IF(#REF!="","",#REF!)</f>
        <v>#REF!</v>
      </c>
    </row>
    <row r="204" spans="5:59">
      <c r="E204" s="44" t="e">
        <f t="shared" ref="E204:E251" si="11">IF($B$3="", "", "Phase 2")</f>
        <v>#REF!</v>
      </c>
      <c r="F204" t="e">
        <f>#REF!</f>
        <v>#REF!</v>
      </c>
      <c r="G204" t="e">
        <f>#REF!</f>
        <v>#REF!</v>
      </c>
      <c r="H204" t="e">
        <f>#REF!</f>
        <v>#REF!</v>
      </c>
      <c r="I204" s="81" t="e">
        <f>IF(#REF!="","",#REF!)</f>
        <v>#REF!</v>
      </c>
      <c r="J204" s="81" t="e">
        <f>IF(#REF!="","",#REF!)</f>
        <v>#REF!</v>
      </c>
      <c r="K204" s="81" t="e">
        <f>IF(#REF!="","",#REF!)</f>
        <v>#REF!</v>
      </c>
      <c r="L204" s="81" t="e">
        <f>IF(#REF!="","",#REF!)</f>
        <v>#REF!</v>
      </c>
      <c r="M204" s="81" t="e">
        <f>IF(#REF!="","",#REF!)</f>
        <v>#REF!</v>
      </c>
      <c r="N204" s="81" t="e">
        <f>IF(#REF!="","",#REF!)</f>
        <v>#REF!</v>
      </c>
      <c r="O204" s="81" t="e">
        <f>IF(#REF!="","",#REF!)</f>
        <v>#REF!</v>
      </c>
      <c r="P204" s="81" t="e">
        <f>IF(#REF!="","",#REF!)</f>
        <v>#REF!</v>
      </c>
      <c r="Q204" s="81" t="e">
        <f>IF(#REF!="","",#REF!)</f>
        <v>#REF!</v>
      </c>
      <c r="R204" s="81" t="e">
        <f>IF(#REF!="","",#REF!)</f>
        <v>#REF!</v>
      </c>
      <c r="S204" s="78"/>
      <c r="T204" s="81" t="e">
        <f>IF(#REF!="","",#REF!)</f>
        <v>#REF!</v>
      </c>
      <c r="U204" s="81" t="e">
        <f>IF(#REF!="","",#REF!)</f>
        <v>#REF!</v>
      </c>
      <c r="V204" s="81" t="e">
        <f>IF(#REF!="","",#REF!)</f>
        <v>#REF!</v>
      </c>
      <c r="W204" s="81" t="e">
        <f>IF(#REF!="","",#REF!)</f>
        <v>#REF!</v>
      </c>
      <c r="X204" s="37"/>
      <c r="Y204" s="108" t="e">
        <f>IF(#REF!="","",#REF!)</f>
        <v>#REF!</v>
      </c>
      <c r="Z204" s="35" t="e">
        <f>IF(#REF!="","",#REF!)</f>
        <v>#REF!</v>
      </c>
      <c r="AA204" s="82" t="str">
        <f>IF('Q1'!M283="","",'Q1'!M283)</f>
        <v/>
      </c>
      <c r="AB204" s="82" t="str">
        <f>IF('Q1'!N283="","",'Q1'!N283)</f>
        <v/>
      </c>
      <c r="AC204" s="82" t="str">
        <f>IF('Q1'!P283="","",'Q1'!P283)</f>
        <v/>
      </c>
      <c r="AD204" s="94" t="str">
        <f>IF('Q1'!Q283="","",'Q1'!Q283)</f>
        <v/>
      </c>
      <c r="AE204" s="94" t="str">
        <f>IF('Q1'!R283="","",'Q1'!R283)</f>
        <v/>
      </c>
      <c r="AF204" s="94" t="str">
        <f>IF('Q1'!S283="","",'Q1'!S283)</f>
        <v/>
      </c>
      <c r="AG204" s="94" t="str">
        <f>IF('Q1'!T283="","",'Q1'!T283)</f>
        <v/>
      </c>
      <c r="AH204" s="94" t="str">
        <f>IF('Q1'!U283="","",'Q1'!U283)</f>
        <v/>
      </c>
      <c r="AI204" s="94" t="str">
        <f>IF('Q1'!V283="","",'Q1'!V283)</f>
        <v/>
      </c>
      <c r="AJ204" s="94" t="str">
        <f>IF('Q1'!W283="","",'Q1'!W283)</f>
        <v/>
      </c>
      <c r="AK204" s="96" t="e">
        <f>IF('Q1'!#REF!="","",'Q1'!#REF!)</f>
        <v>#REF!</v>
      </c>
      <c r="AL204" s="94" t="e">
        <f>IF(#REF!="","",#REF!)</f>
        <v>#REF!</v>
      </c>
      <c r="AM204" s="94" t="e">
        <f>IF(#REF!="","",#REF!)</f>
        <v>#REF!</v>
      </c>
      <c r="AN204" s="94" t="e">
        <f>IF(#REF!="","",#REF!)</f>
        <v>#REF!</v>
      </c>
      <c r="AO204" s="94" t="e">
        <f>IF(#REF!="","",#REF!)</f>
        <v>#REF!</v>
      </c>
      <c r="AP204" s="94" t="e">
        <f>IF(#REF!="","",#REF!)</f>
        <v>#REF!</v>
      </c>
      <c r="AQ204" s="94" t="e">
        <f>IF(#REF!="","",#REF!)</f>
        <v>#REF!</v>
      </c>
      <c r="AR204" s="94" t="e">
        <f>IF(#REF!="","",#REF!)</f>
        <v>#REF!</v>
      </c>
      <c r="AS204" s="94" t="e">
        <f>IF(#REF!="","",#REF!)</f>
        <v>#REF!</v>
      </c>
      <c r="AT204" s="94" t="e">
        <f>IF(#REF!="","",#REF!)</f>
        <v>#REF!</v>
      </c>
      <c r="AU204" s="94" t="e">
        <f>IF(#REF!="","",#REF!)</f>
        <v>#REF!</v>
      </c>
      <c r="AV204" s="94" t="e">
        <f>IF(#REF!="","",#REF!)</f>
        <v>#REF!</v>
      </c>
      <c r="AW204" s="95" t="e">
        <f>IF(#REF!="","",#REF!)</f>
        <v>#REF!</v>
      </c>
      <c r="AX204" s="94" t="e">
        <f>IF(#REF!="","",#REF!)</f>
        <v>#REF!</v>
      </c>
      <c r="AY204" s="94" t="e">
        <f>IF(#REF!="","",#REF!)</f>
        <v>#REF!</v>
      </c>
      <c r="AZ204" s="94" t="e">
        <f>IF(#REF!="","",#REF!)</f>
        <v>#REF!</v>
      </c>
      <c r="BA204" s="94" t="e">
        <f>IF(#REF!="","",#REF!)</f>
        <v>#REF!</v>
      </c>
      <c r="BB204" s="94" t="e">
        <f>IF(#REF!="","",#REF!)</f>
        <v>#REF!</v>
      </c>
      <c r="BC204" s="94" t="e">
        <f>IF(#REF!="","",#REF!)</f>
        <v>#REF!</v>
      </c>
      <c r="BD204" s="94" t="e">
        <f>IF(#REF!="","",#REF!)</f>
        <v>#REF!</v>
      </c>
      <c r="BE204" s="94" t="e">
        <f>IF(#REF!="","",#REF!)</f>
        <v>#REF!</v>
      </c>
      <c r="BF204" s="96" t="e">
        <f>IF(#REF!="","",#REF!)</f>
        <v>#REF!</v>
      </c>
      <c r="BG204" s="96" t="e">
        <f>IF(#REF!="","",#REF!)</f>
        <v>#REF!</v>
      </c>
    </row>
    <row r="205" spans="5:59">
      <c r="E205" s="44" t="e">
        <f t="shared" si="11"/>
        <v>#REF!</v>
      </c>
      <c r="F205" t="e">
        <f>#REF!</f>
        <v>#REF!</v>
      </c>
      <c r="G205" t="e">
        <f>#REF!</f>
        <v>#REF!</v>
      </c>
      <c r="H205" t="e">
        <f>#REF!</f>
        <v>#REF!</v>
      </c>
      <c r="I205" s="81" t="e">
        <f>IF(#REF!="","",#REF!)</f>
        <v>#REF!</v>
      </c>
      <c r="J205" s="81" t="e">
        <f>IF(#REF!="","",#REF!)</f>
        <v>#REF!</v>
      </c>
      <c r="K205" s="81" t="e">
        <f>IF(#REF!="","",#REF!)</f>
        <v>#REF!</v>
      </c>
      <c r="L205" s="81" t="e">
        <f>IF(#REF!="","",#REF!)</f>
        <v>#REF!</v>
      </c>
      <c r="M205" s="81" t="e">
        <f>IF(#REF!="","",#REF!)</f>
        <v>#REF!</v>
      </c>
      <c r="N205" s="81" t="e">
        <f>IF(#REF!="","",#REF!)</f>
        <v>#REF!</v>
      </c>
      <c r="O205" s="81" t="e">
        <f>IF(#REF!="","",#REF!)</f>
        <v>#REF!</v>
      </c>
      <c r="P205" s="81" t="e">
        <f>IF(#REF!="","",#REF!)</f>
        <v>#REF!</v>
      </c>
      <c r="Q205" s="81" t="e">
        <f>IF(#REF!="","",#REF!)</f>
        <v>#REF!</v>
      </c>
      <c r="R205" s="81" t="e">
        <f>IF(#REF!="","",#REF!)</f>
        <v>#REF!</v>
      </c>
      <c r="S205" s="78"/>
      <c r="T205" s="81" t="e">
        <f>IF(#REF!="","",#REF!)</f>
        <v>#REF!</v>
      </c>
      <c r="U205" s="81" t="e">
        <f>IF(#REF!="","",#REF!)</f>
        <v>#REF!</v>
      </c>
      <c r="V205" s="81" t="e">
        <f>IF(#REF!="","",#REF!)</f>
        <v>#REF!</v>
      </c>
      <c r="W205" s="81" t="e">
        <f>IF(#REF!="","",#REF!)</f>
        <v>#REF!</v>
      </c>
      <c r="X205" s="37"/>
      <c r="Y205" s="108" t="e">
        <f>IF(#REF!="","",#REF!)</f>
        <v>#REF!</v>
      </c>
      <c r="Z205" s="35" t="e">
        <f>IF(#REF!="","",#REF!)</f>
        <v>#REF!</v>
      </c>
      <c r="AA205" s="82" t="str">
        <f>IF('Q1'!M284="","",'Q1'!M284)</f>
        <v/>
      </c>
      <c r="AB205" s="82" t="str">
        <f>IF('Q1'!N284="","",'Q1'!N284)</f>
        <v/>
      </c>
      <c r="AC205" s="82" t="str">
        <f>IF('Q1'!P284="","",'Q1'!P284)</f>
        <v/>
      </c>
      <c r="AD205" s="94" t="str">
        <f>IF('Q1'!Q284="","",'Q1'!Q284)</f>
        <v/>
      </c>
      <c r="AE205" s="94" t="str">
        <f>IF('Q1'!R284="","",'Q1'!R284)</f>
        <v/>
      </c>
      <c r="AF205" s="94" t="str">
        <f>IF('Q1'!S284="","",'Q1'!S284)</f>
        <v/>
      </c>
      <c r="AG205" s="94" t="str">
        <f>IF('Q1'!T284="","",'Q1'!T284)</f>
        <v/>
      </c>
      <c r="AH205" s="94" t="str">
        <f>IF('Q1'!U284="","",'Q1'!U284)</f>
        <v/>
      </c>
      <c r="AI205" s="94" t="str">
        <f>IF('Q1'!V284="","",'Q1'!V284)</f>
        <v/>
      </c>
      <c r="AJ205" s="94" t="str">
        <f>IF('Q1'!W284="","",'Q1'!W284)</f>
        <v/>
      </c>
      <c r="AK205" s="96" t="e">
        <f>IF('Q1'!#REF!="","",'Q1'!#REF!)</f>
        <v>#REF!</v>
      </c>
      <c r="AL205" s="94" t="e">
        <f>IF(#REF!="","",#REF!)</f>
        <v>#REF!</v>
      </c>
      <c r="AM205" s="94" t="e">
        <f>IF(#REF!="","",#REF!)</f>
        <v>#REF!</v>
      </c>
      <c r="AN205" s="94" t="e">
        <f>IF(#REF!="","",#REF!)</f>
        <v>#REF!</v>
      </c>
      <c r="AO205" s="94" t="e">
        <f>IF(#REF!="","",#REF!)</f>
        <v>#REF!</v>
      </c>
      <c r="AP205" s="94" t="e">
        <f>IF(#REF!="","",#REF!)</f>
        <v>#REF!</v>
      </c>
      <c r="AQ205" s="94" t="e">
        <f>IF(#REF!="","",#REF!)</f>
        <v>#REF!</v>
      </c>
      <c r="AR205" s="94" t="e">
        <f>IF(#REF!="","",#REF!)</f>
        <v>#REF!</v>
      </c>
      <c r="AS205" s="94" t="e">
        <f>IF(#REF!="","",#REF!)</f>
        <v>#REF!</v>
      </c>
      <c r="AT205" s="94" t="e">
        <f>IF(#REF!="","",#REF!)</f>
        <v>#REF!</v>
      </c>
      <c r="AU205" s="94" t="e">
        <f>IF(#REF!="","",#REF!)</f>
        <v>#REF!</v>
      </c>
      <c r="AV205" s="94" t="e">
        <f>IF(#REF!="","",#REF!)</f>
        <v>#REF!</v>
      </c>
      <c r="AW205" s="95" t="e">
        <f>IF(#REF!="","",#REF!)</f>
        <v>#REF!</v>
      </c>
      <c r="AX205" s="94" t="e">
        <f>IF(#REF!="","",#REF!)</f>
        <v>#REF!</v>
      </c>
      <c r="AY205" s="94" t="e">
        <f>IF(#REF!="","",#REF!)</f>
        <v>#REF!</v>
      </c>
      <c r="AZ205" s="94" t="e">
        <f>IF(#REF!="","",#REF!)</f>
        <v>#REF!</v>
      </c>
      <c r="BA205" s="94" t="e">
        <f>IF(#REF!="","",#REF!)</f>
        <v>#REF!</v>
      </c>
      <c r="BB205" s="94" t="e">
        <f>IF(#REF!="","",#REF!)</f>
        <v>#REF!</v>
      </c>
      <c r="BC205" s="94" t="e">
        <f>IF(#REF!="","",#REF!)</f>
        <v>#REF!</v>
      </c>
      <c r="BD205" s="94" t="e">
        <f>IF(#REF!="","",#REF!)</f>
        <v>#REF!</v>
      </c>
      <c r="BE205" s="94" t="e">
        <f>IF(#REF!="","",#REF!)</f>
        <v>#REF!</v>
      </c>
      <c r="BF205" s="96" t="e">
        <f>IF(#REF!="","",#REF!)</f>
        <v>#REF!</v>
      </c>
      <c r="BG205" s="96" t="e">
        <f>IF(#REF!="","",#REF!)</f>
        <v>#REF!</v>
      </c>
    </row>
    <row r="206" spans="5:59">
      <c r="E206" s="76" t="e">
        <f t="shared" si="11"/>
        <v>#REF!</v>
      </c>
      <c r="F206" s="39" t="e">
        <f>#REF!</f>
        <v>#REF!</v>
      </c>
      <c r="G206" s="39" t="e">
        <f>#REF!</f>
        <v>#REF!</v>
      </c>
      <c r="H206" s="39" t="e">
        <f>#REF!</f>
        <v>#REF!</v>
      </c>
      <c r="I206" s="54" t="e">
        <f>IF(#REF!="","",#REF!)</f>
        <v>#REF!</v>
      </c>
      <c r="J206" s="54" t="e">
        <f>IF(#REF!="","",#REF!)</f>
        <v>#REF!</v>
      </c>
      <c r="K206" s="54" t="e">
        <f>IF(#REF!="","",#REF!)</f>
        <v>#REF!</v>
      </c>
      <c r="L206" s="54" t="e">
        <f>IF(#REF!="","",#REF!)</f>
        <v>#REF!</v>
      </c>
      <c r="M206" s="54" t="e">
        <f>IF(#REF!="","",#REF!)</f>
        <v>#REF!</v>
      </c>
      <c r="N206" s="54" t="e">
        <f>IF(#REF!="","",#REF!)</f>
        <v>#REF!</v>
      </c>
      <c r="O206" s="54" t="e">
        <f>IF(#REF!="","",#REF!)</f>
        <v>#REF!</v>
      </c>
      <c r="P206" s="54" t="e">
        <f>IF(#REF!="","",#REF!)</f>
        <v>#REF!</v>
      </c>
      <c r="Q206" s="54" t="e">
        <f>IF(#REF!="","",#REF!)</f>
        <v>#REF!</v>
      </c>
      <c r="R206" s="54" t="e">
        <f>IF(#REF!="","",#REF!)</f>
        <v>#REF!</v>
      </c>
      <c r="S206" s="79"/>
      <c r="T206" s="54" t="e">
        <f>IF(#REF!="","",#REF!)</f>
        <v>#REF!</v>
      </c>
      <c r="U206" s="54" t="e">
        <f>IF(#REF!="","",#REF!)</f>
        <v>#REF!</v>
      </c>
      <c r="V206" s="54" t="e">
        <f>IF(#REF!="","",#REF!)</f>
        <v>#REF!</v>
      </c>
      <c r="W206" s="54" t="e">
        <f>IF(#REF!="","",#REF!)</f>
        <v>#REF!</v>
      </c>
      <c r="X206" s="88"/>
      <c r="Y206" s="109" t="e">
        <f>IF(#REF!="","",#REF!)</f>
        <v>#REF!</v>
      </c>
      <c r="Z206" s="40" t="e">
        <f>IF(#REF!="","",#REF!)</f>
        <v>#REF!</v>
      </c>
      <c r="AA206" s="56" t="str">
        <f>IF('Q1'!M285="","",'Q1'!M285)</f>
        <v/>
      </c>
      <c r="AB206" s="56" t="str">
        <f>IF('Q1'!N285="","",'Q1'!N285)</f>
        <v/>
      </c>
      <c r="AC206" s="56" t="str">
        <f>IF('Q1'!P285="","",'Q1'!P285)</f>
        <v/>
      </c>
      <c r="AD206" s="89" t="str">
        <f>IF('Q1'!Q285="","",'Q1'!Q285)</f>
        <v/>
      </c>
      <c r="AE206" s="89" t="str">
        <f>IF('Q1'!R285="","",'Q1'!R285)</f>
        <v/>
      </c>
      <c r="AF206" s="89" t="str">
        <f>IF('Q1'!S285="","",'Q1'!S285)</f>
        <v/>
      </c>
      <c r="AG206" s="89" t="str">
        <f>IF('Q1'!T285="","",'Q1'!T285)</f>
        <v/>
      </c>
      <c r="AH206" s="89" t="str">
        <f>IF('Q1'!U285="","",'Q1'!U285)</f>
        <v/>
      </c>
      <c r="AI206" s="89" t="str">
        <f>IF('Q1'!V285="","",'Q1'!V285)</f>
        <v/>
      </c>
      <c r="AJ206" s="89" t="str">
        <f>IF('Q1'!W285="","",'Q1'!W285)</f>
        <v/>
      </c>
      <c r="AK206" s="59" t="e">
        <f>IF('Q1'!#REF!="","",'Q1'!#REF!)</f>
        <v>#REF!</v>
      </c>
      <c r="AL206" s="89" t="e">
        <f>IF(#REF!="","",#REF!)</f>
        <v>#REF!</v>
      </c>
      <c r="AM206" s="89" t="e">
        <f>IF(#REF!="","",#REF!)</f>
        <v>#REF!</v>
      </c>
      <c r="AN206" s="89" t="e">
        <f>IF(#REF!="","",#REF!)</f>
        <v>#REF!</v>
      </c>
      <c r="AO206" s="89" t="e">
        <f>IF(#REF!="","",#REF!)</f>
        <v>#REF!</v>
      </c>
      <c r="AP206" s="89" t="e">
        <f>IF(#REF!="","",#REF!)</f>
        <v>#REF!</v>
      </c>
      <c r="AQ206" s="89" t="e">
        <f>IF(#REF!="","",#REF!)</f>
        <v>#REF!</v>
      </c>
      <c r="AR206" s="89" t="e">
        <f>IF(#REF!="","",#REF!)</f>
        <v>#REF!</v>
      </c>
      <c r="AS206" s="89" t="e">
        <f>IF(#REF!="","",#REF!)</f>
        <v>#REF!</v>
      </c>
      <c r="AT206" s="89" t="e">
        <f>IF(#REF!="","",#REF!)</f>
        <v>#REF!</v>
      </c>
      <c r="AU206" s="89" t="e">
        <f>IF(#REF!="","",#REF!)</f>
        <v>#REF!</v>
      </c>
      <c r="AV206" s="89" t="e">
        <f>IF(#REF!="","",#REF!)</f>
        <v>#REF!</v>
      </c>
      <c r="AW206" s="90" t="e">
        <f>IF(#REF!="","",#REF!)</f>
        <v>#REF!</v>
      </c>
      <c r="AX206" s="89" t="e">
        <f>IF(#REF!="","",#REF!)</f>
        <v>#REF!</v>
      </c>
      <c r="AY206" s="89" t="e">
        <f>IF(#REF!="","",#REF!)</f>
        <v>#REF!</v>
      </c>
      <c r="AZ206" s="89" t="e">
        <f>IF(#REF!="","",#REF!)</f>
        <v>#REF!</v>
      </c>
      <c r="BA206" s="89" t="e">
        <f>IF(#REF!="","",#REF!)</f>
        <v>#REF!</v>
      </c>
      <c r="BB206" s="89" t="e">
        <f>IF(#REF!="","",#REF!)</f>
        <v>#REF!</v>
      </c>
      <c r="BC206" s="89" t="e">
        <f>IF(#REF!="","",#REF!)</f>
        <v>#REF!</v>
      </c>
      <c r="BD206" s="89" t="e">
        <f>IF(#REF!="","",#REF!)</f>
        <v>#REF!</v>
      </c>
      <c r="BE206" s="89" t="e">
        <f>IF(#REF!="","",#REF!)</f>
        <v>#REF!</v>
      </c>
      <c r="BF206" s="59" t="e">
        <f>IF(#REF!="","",#REF!)</f>
        <v>#REF!</v>
      </c>
      <c r="BG206" s="59" t="e">
        <f>IF(#REF!="","",#REF!)</f>
        <v>#REF!</v>
      </c>
    </row>
    <row r="207" spans="5:59">
      <c r="E207" s="44" t="e">
        <f t="shared" si="11"/>
        <v>#REF!</v>
      </c>
      <c r="F207" t="e">
        <f>#REF!</f>
        <v>#REF!</v>
      </c>
      <c r="G207" t="e">
        <f>#REF!</f>
        <v>#REF!</v>
      </c>
      <c r="H207" t="e">
        <f>#REF!</f>
        <v>#REF!</v>
      </c>
      <c r="I207" s="81" t="e">
        <f>IF(#REF!="","",#REF!)</f>
        <v>#REF!</v>
      </c>
      <c r="J207" s="81" t="e">
        <f>IF(#REF!="","",#REF!)</f>
        <v>#REF!</v>
      </c>
      <c r="K207" s="81" t="e">
        <f>IF(#REF!="","",#REF!)</f>
        <v>#REF!</v>
      </c>
      <c r="L207" s="81" t="e">
        <f>IF(#REF!="","",#REF!)</f>
        <v>#REF!</v>
      </c>
      <c r="M207" s="81" t="e">
        <f>IF(#REF!="","",#REF!)</f>
        <v>#REF!</v>
      </c>
      <c r="N207" s="81" t="e">
        <f>IF(#REF!="","",#REF!)</f>
        <v>#REF!</v>
      </c>
      <c r="O207" s="81" t="e">
        <f>IF(#REF!="","",#REF!)</f>
        <v>#REF!</v>
      </c>
      <c r="P207" s="81" t="e">
        <f>IF(#REF!="","",#REF!)</f>
        <v>#REF!</v>
      </c>
      <c r="Q207" s="81" t="e">
        <f>IF(#REF!="","",#REF!)</f>
        <v>#REF!</v>
      </c>
      <c r="R207" s="81" t="e">
        <f>IF(#REF!="","",#REF!)</f>
        <v>#REF!</v>
      </c>
      <c r="S207" s="77" t="e">
        <f>IF(AND(#REF!="",#REF!=""),"",IF(#REF!="",#REF!,#REF!))</f>
        <v>#REF!</v>
      </c>
      <c r="T207" s="81" t="e">
        <f>IF(#REF!="","",#REF!)</f>
        <v>#REF!</v>
      </c>
      <c r="U207" s="81" t="e">
        <f>IF(#REF!="","",#REF!)</f>
        <v>#REF!</v>
      </c>
      <c r="V207" s="81" t="e">
        <f>IF(#REF!="","",#REF!)</f>
        <v>#REF!</v>
      </c>
      <c r="W207" s="81" t="e">
        <f>IF(#REF!="","",#REF!)</f>
        <v>#REF!</v>
      </c>
      <c r="X207" s="36" t="e">
        <f>IF(#REF!="","",#REF!)</f>
        <v>#REF!</v>
      </c>
      <c r="Y207" s="108" t="e">
        <f>IF(#REF!="","",#REF!)</f>
        <v>#REF!</v>
      </c>
      <c r="Z207" s="35" t="e">
        <f>IF(#REF!="","",#REF!)</f>
        <v>#REF!</v>
      </c>
      <c r="AA207" s="82" t="str">
        <f>IF('Q1'!M292="","",'Q1'!M292)</f>
        <v/>
      </c>
      <c r="AB207" s="82" t="str">
        <f>IF('Q1'!N292="","",'Q1'!N292)</f>
        <v/>
      </c>
      <c r="AC207" s="82" t="str">
        <f>IF('Q1'!P292="","",'Q1'!P292)</f>
        <v/>
      </c>
      <c r="AD207" s="94" t="str">
        <f>IF('Q1'!Q292="","",'Q1'!Q292)</f>
        <v/>
      </c>
      <c r="AE207" s="94" t="str">
        <f>IF('Q1'!R292="","",'Q1'!R292)</f>
        <v/>
      </c>
      <c r="AF207" s="94" t="str">
        <f>IF('Q1'!S292="","",'Q1'!S292)</f>
        <v/>
      </c>
      <c r="AG207" s="94" t="str">
        <f>IF('Q1'!T292="","",'Q1'!T292)</f>
        <v/>
      </c>
      <c r="AH207" s="94" t="str">
        <f>IF('Q1'!U292="","",'Q1'!U292)</f>
        <v/>
      </c>
      <c r="AI207" s="94" t="str">
        <f>IF('Q1'!V292="","",'Q1'!V292)</f>
        <v/>
      </c>
      <c r="AJ207" s="94" t="str">
        <f>IF('Q1'!W292="","",'Q1'!W292)</f>
        <v/>
      </c>
      <c r="AK207" s="96" t="e">
        <f>IF('Q1'!#REF!="","",'Q1'!#REF!)</f>
        <v>#REF!</v>
      </c>
      <c r="AL207" s="94" t="e">
        <f>IF(#REF!="","",#REF!)</f>
        <v>#REF!</v>
      </c>
      <c r="AM207" s="94" t="e">
        <f>IF(#REF!="","",#REF!)</f>
        <v>#REF!</v>
      </c>
      <c r="AN207" s="94" t="e">
        <f>IF(#REF!="","",#REF!)</f>
        <v>#REF!</v>
      </c>
      <c r="AO207" s="94" t="e">
        <f>IF(#REF!="","",#REF!)</f>
        <v>#REF!</v>
      </c>
      <c r="AP207" s="94" t="e">
        <f>IF(#REF!="","",#REF!)</f>
        <v>#REF!</v>
      </c>
      <c r="AQ207" s="94" t="e">
        <f>IF(#REF!="","",#REF!)</f>
        <v>#REF!</v>
      </c>
      <c r="AR207" s="94" t="e">
        <f>IF(#REF!="","",#REF!)</f>
        <v>#REF!</v>
      </c>
      <c r="AS207" s="94" t="e">
        <f>IF(#REF!="","",#REF!)</f>
        <v>#REF!</v>
      </c>
      <c r="AT207" s="94" t="e">
        <f>IF(#REF!="","",#REF!)</f>
        <v>#REF!</v>
      </c>
      <c r="AU207" s="94" t="e">
        <f>IF(#REF!="","",#REF!)</f>
        <v>#REF!</v>
      </c>
      <c r="AV207" s="94" t="e">
        <f>IF(#REF!="","",#REF!)</f>
        <v>#REF!</v>
      </c>
      <c r="AW207" s="92" t="e">
        <f>IF(#REF!="","",#REF!)</f>
        <v>#REF!</v>
      </c>
      <c r="AX207" s="91" t="e">
        <f>IF(#REF!="","",#REF!)</f>
        <v>#REF!</v>
      </c>
      <c r="AY207" s="91" t="e">
        <f>IF(#REF!="","",#REF!)</f>
        <v>#REF!</v>
      </c>
      <c r="AZ207" s="91" t="e">
        <f>IF(#REF!="","",#REF!)</f>
        <v>#REF!</v>
      </c>
      <c r="BA207" s="91" t="e">
        <f>IF(#REF!="","",#REF!)</f>
        <v>#REF!</v>
      </c>
      <c r="BB207" s="91" t="e">
        <f>IF(#REF!="","",#REF!)</f>
        <v>#REF!</v>
      </c>
      <c r="BC207" s="91" t="e">
        <f>IF(#REF!="","",#REF!)</f>
        <v>#REF!</v>
      </c>
      <c r="BD207" s="91" t="e">
        <f>IF(#REF!="","",#REF!)</f>
        <v>#REF!</v>
      </c>
      <c r="BE207" s="91" t="e">
        <f>IF(#REF!="","",#REF!)</f>
        <v>#REF!</v>
      </c>
      <c r="BF207" s="93" t="e">
        <f>IF(#REF!="","",#REF!)</f>
        <v>#REF!</v>
      </c>
      <c r="BG207" s="100" t="e">
        <f>IF(#REF!="","",#REF!)</f>
        <v>#REF!</v>
      </c>
    </row>
    <row r="208" spans="5:59">
      <c r="E208" s="44" t="e">
        <f t="shared" si="11"/>
        <v>#REF!</v>
      </c>
      <c r="F208" t="e">
        <f>#REF!</f>
        <v>#REF!</v>
      </c>
      <c r="G208" t="e">
        <f>#REF!</f>
        <v>#REF!</v>
      </c>
      <c r="H208" t="e">
        <f>#REF!</f>
        <v>#REF!</v>
      </c>
      <c r="I208" s="81" t="e">
        <f>IF(#REF!="","",#REF!)</f>
        <v>#REF!</v>
      </c>
      <c r="J208" s="81" t="e">
        <f>IF(#REF!="","",#REF!)</f>
        <v>#REF!</v>
      </c>
      <c r="K208" s="81" t="e">
        <f>IF(#REF!="","",#REF!)</f>
        <v>#REF!</v>
      </c>
      <c r="L208" s="81" t="e">
        <f>IF(#REF!="","",#REF!)</f>
        <v>#REF!</v>
      </c>
      <c r="M208" s="81" t="e">
        <f>IF(#REF!="","",#REF!)</f>
        <v>#REF!</v>
      </c>
      <c r="N208" s="81" t="e">
        <f>IF(#REF!="","",#REF!)</f>
        <v>#REF!</v>
      </c>
      <c r="O208" s="81" t="e">
        <f>IF(#REF!="","",#REF!)</f>
        <v>#REF!</v>
      </c>
      <c r="P208" s="81" t="e">
        <f>IF(#REF!="","",#REF!)</f>
        <v>#REF!</v>
      </c>
      <c r="Q208" s="81" t="e">
        <f>IF(#REF!="","",#REF!)</f>
        <v>#REF!</v>
      </c>
      <c r="R208" s="81" t="e">
        <f>IF(#REF!="","",#REF!)</f>
        <v>#REF!</v>
      </c>
      <c r="S208" s="78"/>
      <c r="T208" s="81" t="e">
        <f>IF(#REF!="","",#REF!)</f>
        <v>#REF!</v>
      </c>
      <c r="U208" s="81" t="e">
        <f>IF(#REF!="","",#REF!)</f>
        <v>#REF!</v>
      </c>
      <c r="V208" s="81" t="e">
        <f>IF(#REF!="","",#REF!)</f>
        <v>#REF!</v>
      </c>
      <c r="W208" s="81" t="e">
        <f>IF(#REF!="","",#REF!)</f>
        <v>#REF!</v>
      </c>
      <c r="X208" s="37"/>
      <c r="Y208" s="108" t="e">
        <f>IF(#REF!="","",#REF!)</f>
        <v>#REF!</v>
      </c>
      <c r="Z208" s="35" t="e">
        <f>IF(#REF!="","",#REF!)</f>
        <v>#REF!</v>
      </c>
      <c r="AA208" s="82" t="str">
        <f>IF('Q1'!M293="","",'Q1'!M293)</f>
        <v/>
      </c>
      <c r="AB208" s="82" t="str">
        <f>IF('Q1'!N293="","",'Q1'!N293)</f>
        <v/>
      </c>
      <c r="AC208" s="82" t="str">
        <f>IF('Q1'!P293="","",'Q1'!P293)</f>
        <v/>
      </c>
      <c r="AD208" s="94" t="str">
        <f>IF('Q1'!Q293="","",'Q1'!Q293)</f>
        <v/>
      </c>
      <c r="AE208" s="94" t="str">
        <f>IF('Q1'!R293="","",'Q1'!R293)</f>
        <v/>
      </c>
      <c r="AF208" s="94" t="str">
        <f>IF('Q1'!S293="","",'Q1'!S293)</f>
        <v/>
      </c>
      <c r="AG208" s="94" t="str">
        <f>IF('Q1'!T293="","",'Q1'!T293)</f>
        <v/>
      </c>
      <c r="AH208" s="94" t="str">
        <f>IF('Q1'!U293="","",'Q1'!U293)</f>
        <v/>
      </c>
      <c r="AI208" s="94" t="str">
        <f>IF('Q1'!V293="","",'Q1'!V293)</f>
        <v/>
      </c>
      <c r="AJ208" s="94" t="str">
        <f>IF('Q1'!W293="","",'Q1'!W293)</f>
        <v/>
      </c>
      <c r="AK208" s="96" t="e">
        <f>IF('Q1'!#REF!="","",'Q1'!#REF!)</f>
        <v>#REF!</v>
      </c>
      <c r="AL208" s="94" t="e">
        <f>IF(#REF!="","",#REF!)</f>
        <v>#REF!</v>
      </c>
      <c r="AM208" s="94" t="e">
        <f>IF(#REF!="","",#REF!)</f>
        <v>#REF!</v>
      </c>
      <c r="AN208" s="94" t="e">
        <f>IF(#REF!="","",#REF!)</f>
        <v>#REF!</v>
      </c>
      <c r="AO208" s="94" t="e">
        <f>IF(#REF!="","",#REF!)</f>
        <v>#REF!</v>
      </c>
      <c r="AP208" s="94" t="e">
        <f>IF(#REF!="","",#REF!)</f>
        <v>#REF!</v>
      </c>
      <c r="AQ208" s="94" t="e">
        <f>IF(#REF!="","",#REF!)</f>
        <v>#REF!</v>
      </c>
      <c r="AR208" s="94" t="e">
        <f>IF(#REF!="","",#REF!)</f>
        <v>#REF!</v>
      </c>
      <c r="AS208" s="94" t="e">
        <f>IF(#REF!="","",#REF!)</f>
        <v>#REF!</v>
      </c>
      <c r="AT208" s="94" t="e">
        <f>IF(#REF!="","",#REF!)</f>
        <v>#REF!</v>
      </c>
      <c r="AU208" s="94" t="e">
        <f>IF(#REF!="","",#REF!)</f>
        <v>#REF!</v>
      </c>
      <c r="AV208" s="94" t="e">
        <f>IF(#REF!="","",#REF!)</f>
        <v>#REF!</v>
      </c>
      <c r="AW208" s="95" t="e">
        <f>IF(#REF!="","",#REF!)</f>
        <v>#REF!</v>
      </c>
      <c r="AX208" s="94" t="e">
        <f>IF(#REF!="","",#REF!)</f>
        <v>#REF!</v>
      </c>
      <c r="AY208" s="94" t="e">
        <f>IF(#REF!="","",#REF!)</f>
        <v>#REF!</v>
      </c>
      <c r="AZ208" s="94" t="e">
        <f>IF(#REF!="","",#REF!)</f>
        <v>#REF!</v>
      </c>
      <c r="BA208" s="94" t="e">
        <f>IF(#REF!="","",#REF!)</f>
        <v>#REF!</v>
      </c>
      <c r="BB208" s="94" t="e">
        <f>IF(#REF!="","",#REF!)</f>
        <v>#REF!</v>
      </c>
      <c r="BC208" s="94" t="e">
        <f>IF(#REF!="","",#REF!)</f>
        <v>#REF!</v>
      </c>
      <c r="BD208" s="94" t="e">
        <f>IF(#REF!="","",#REF!)</f>
        <v>#REF!</v>
      </c>
      <c r="BE208" s="94" t="e">
        <f>IF(#REF!="","",#REF!)</f>
        <v>#REF!</v>
      </c>
      <c r="BF208" s="96" t="e">
        <f>IF(#REF!="","",#REF!)</f>
        <v>#REF!</v>
      </c>
      <c r="BG208" s="97" t="e">
        <f>IF(#REF!="","",#REF!)</f>
        <v>#REF!</v>
      </c>
    </row>
    <row r="209" spans="5:59">
      <c r="E209" s="44" t="e">
        <f t="shared" si="11"/>
        <v>#REF!</v>
      </c>
      <c r="F209" t="e">
        <f>#REF!</f>
        <v>#REF!</v>
      </c>
      <c r="G209" t="e">
        <f>#REF!</f>
        <v>#REF!</v>
      </c>
      <c r="H209" t="e">
        <f>#REF!</f>
        <v>#REF!</v>
      </c>
      <c r="I209" s="81" t="e">
        <f>IF(#REF!="","",#REF!)</f>
        <v>#REF!</v>
      </c>
      <c r="J209" s="81" t="e">
        <f>IF(#REF!="","",#REF!)</f>
        <v>#REF!</v>
      </c>
      <c r="K209" s="81" t="e">
        <f>IF(#REF!="","",#REF!)</f>
        <v>#REF!</v>
      </c>
      <c r="L209" s="81" t="e">
        <f>IF(#REF!="","",#REF!)</f>
        <v>#REF!</v>
      </c>
      <c r="M209" s="81" t="e">
        <f>IF(#REF!="","",#REF!)</f>
        <v>#REF!</v>
      </c>
      <c r="N209" s="81" t="e">
        <f>IF(#REF!="","",#REF!)</f>
        <v>#REF!</v>
      </c>
      <c r="O209" s="81" t="e">
        <f>IF(#REF!="","",#REF!)</f>
        <v>#REF!</v>
      </c>
      <c r="P209" s="81" t="e">
        <f>IF(#REF!="","",#REF!)</f>
        <v>#REF!</v>
      </c>
      <c r="Q209" s="81" t="e">
        <f>IF(#REF!="","",#REF!)</f>
        <v>#REF!</v>
      </c>
      <c r="R209" s="81" t="e">
        <f>IF(#REF!="","",#REF!)</f>
        <v>#REF!</v>
      </c>
      <c r="S209" s="78"/>
      <c r="T209" s="81" t="e">
        <f>IF(#REF!="","",#REF!)</f>
        <v>#REF!</v>
      </c>
      <c r="U209" s="81" t="e">
        <f>IF(#REF!="","",#REF!)</f>
        <v>#REF!</v>
      </c>
      <c r="V209" s="81" t="e">
        <f>IF(#REF!="","",#REF!)</f>
        <v>#REF!</v>
      </c>
      <c r="W209" s="81" t="e">
        <f>IF(#REF!="","",#REF!)</f>
        <v>#REF!</v>
      </c>
      <c r="X209" s="37"/>
      <c r="Y209" s="108" t="e">
        <f>IF(#REF!="","",#REF!)</f>
        <v>#REF!</v>
      </c>
      <c r="Z209" s="35" t="e">
        <f>IF(#REF!="","",#REF!)</f>
        <v>#REF!</v>
      </c>
      <c r="AA209" s="82" t="str">
        <f>IF('Q1'!M294="","",'Q1'!M294)</f>
        <v/>
      </c>
      <c r="AB209" s="82" t="str">
        <f>IF('Q1'!N294="","",'Q1'!N294)</f>
        <v/>
      </c>
      <c r="AC209" s="82" t="str">
        <f>IF('Q1'!P294="","",'Q1'!P294)</f>
        <v/>
      </c>
      <c r="AD209" s="94" t="str">
        <f>IF('Q1'!Q294="","",'Q1'!Q294)</f>
        <v/>
      </c>
      <c r="AE209" s="94" t="str">
        <f>IF('Q1'!R294="","",'Q1'!R294)</f>
        <v/>
      </c>
      <c r="AF209" s="94" t="str">
        <f>IF('Q1'!S294="","",'Q1'!S294)</f>
        <v/>
      </c>
      <c r="AG209" s="94" t="str">
        <f>IF('Q1'!T294="","",'Q1'!T294)</f>
        <v/>
      </c>
      <c r="AH209" s="94" t="str">
        <f>IF('Q1'!U294="","",'Q1'!U294)</f>
        <v/>
      </c>
      <c r="AI209" s="94" t="str">
        <f>IF('Q1'!V294="","",'Q1'!V294)</f>
        <v/>
      </c>
      <c r="AJ209" s="94" t="str">
        <f>IF('Q1'!W294="","",'Q1'!W294)</f>
        <v/>
      </c>
      <c r="AK209" s="96" t="e">
        <f>IF('Q1'!#REF!="","",'Q1'!#REF!)</f>
        <v>#REF!</v>
      </c>
      <c r="AL209" s="94" t="e">
        <f>IF(#REF!="","",#REF!)</f>
        <v>#REF!</v>
      </c>
      <c r="AM209" s="94" t="e">
        <f>IF(#REF!="","",#REF!)</f>
        <v>#REF!</v>
      </c>
      <c r="AN209" s="94" t="e">
        <f>IF(#REF!="","",#REF!)</f>
        <v>#REF!</v>
      </c>
      <c r="AO209" s="94" t="e">
        <f>IF(#REF!="","",#REF!)</f>
        <v>#REF!</v>
      </c>
      <c r="AP209" s="94" t="e">
        <f>IF(#REF!="","",#REF!)</f>
        <v>#REF!</v>
      </c>
      <c r="AQ209" s="94" t="e">
        <f>IF(#REF!="","",#REF!)</f>
        <v>#REF!</v>
      </c>
      <c r="AR209" s="94" t="e">
        <f>IF(#REF!="","",#REF!)</f>
        <v>#REF!</v>
      </c>
      <c r="AS209" s="94" t="e">
        <f>IF(#REF!="","",#REF!)</f>
        <v>#REF!</v>
      </c>
      <c r="AT209" s="94" t="e">
        <f>IF(#REF!="","",#REF!)</f>
        <v>#REF!</v>
      </c>
      <c r="AU209" s="94" t="e">
        <f>IF(#REF!="","",#REF!)</f>
        <v>#REF!</v>
      </c>
      <c r="AV209" s="94" t="e">
        <f>IF(#REF!="","",#REF!)</f>
        <v>#REF!</v>
      </c>
      <c r="AW209" s="95" t="e">
        <f>IF(#REF!="","",#REF!)</f>
        <v>#REF!</v>
      </c>
      <c r="AX209" s="94" t="e">
        <f>IF(#REF!="","",#REF!)</f>
        <v>#REF!</v>
      </c>
      <c r="AY209" s="94" t="e">
        <f>IF(#REF!="","",#REF!)</f>
        <v>#REF!</v>
      </c>
      <c r="AZ209" s="94" t="e">
        <f>IF(#REF!="","",#REF!)</f>
        <v>#REF!</v>
      </c>
      <c r="BA209" s="94" t="e">
        <f>IF(#REF!="","",#REF!)</f>
        <v>#REF!</v>
      </c>
      <c r="BB209" s="94" t="e">
        <f>IF(#REF!="","",#REF!)</f>
        <v>#REF!</v>
      </c>
      <c r="BC209" s="94" t="e">
        <f>IF(#REF!="","",#REF!)</f>
        <v>#REF!</v>
      </c>
      <c r="BD209" s="94" t="e">
        <f>IF(#REF!="","",#REF!)</f>
        <v>#REF!</v>
      </c>
      <c r="BE209" s="94" t="e">
        <f>IF(#REF!="","",#REF!)</f>
        <v>#REF!</v>
      </c>
      <c r="BF209" s="96" t="e">
        <f>IF(#REF!="","",#REF!)</f>
        <v>#REF!</v>
      </c>
      <c r="BG209" s="97" t="e">
        <f>IF(#REF!="","",#REF!)</f>
        <v>#REF!</v>
      </c>
    </row>
    <row r="210" spans="5:59">
      <c r="E210" s="44" t="e">
        <f t="shared" si="11"/>
        <v>#REF!</v>
      </c>
      <c r="F210" t="e">
        <f>#REF!</f>
        <v>#REF!</v>
      </c>
      <c r="G210" t="e">
        <f>#REF!</f>
        <v>#REF!</v>
      </c>
      <c r="H210" t="e">
        <f>#REF!</f>
        <v>#REF!</v>
      </c>
      <c r="I210" s="81" t="e">
        <f>IF(#REF!="","",#REF!)</f>
        <v>#REF!</v>
      </c>
      <c r="J210" s="81" t="e">
        <f>IF(#REF!="","",#REF!)</f>
        <v>#REF!</v>
      </c>
      <c r="K210" s="81" t="e">
        <f>IF(#REF!="","",#REF!)</f>
        <v>#REF!</v>
      </c>
      <c r="L210" s="81" t="e">
        <f>IF(#REF!="","",#REF!)</f>
        <v>#REF!</v>
      </c>
      <c r="M210" s="81" t="e">
        <f>IF(#REF!="","",#REF!)</f>
        <v>#REF!</v>
      </c>
      <c r="N210" s="81" t="e">
        <f>IF(#REF!="","",#REF!)</f>
        <v>#REF!</v>
      </c>
      <c r="O210" s="81" t="e">
        <f>IF(#REF!="","",#REF!)</f>
        <v>#REF!</v>
      </c>
      <c r="P210" s="81" t="e">
        <f>IF(#REF!="","",#REF!)</f>
        <v>#REF!</v>
      </c>
      <c r="Q210" s="81" t="e">
        <f>IF(#REF!="","",#REF!)</f>
        <v>#REF!</v>
      </c>
      <c r="R210" s="81" t="e">
        <f>IF(#REF!="","",#REF!)</f>
        <v>#REF!</v>
      </c>
      <c r="S210" s="78"/>
      <c r="T210" s="81" t="e">
        <f>IF(#REF!="","",#REF!)</f>
        <v>#REF!</v>
      </c>
      <c r="U210" s="81" t="e">
        <f>IF(#REF!="","",#REF!)</f>
        <v>#REF!</v>
      </c>
      <c r="V210" s="81" t="e">
        <f>IF(#REF!="","",#REF!)</f>
        <v>#REF!</v>
      </c>
      <c r="W210" s="81" t="e">
        <f>IF(#REF!="","",#REF!)</f>
        <v>#REF!</v>
      </c>
      <c r="X210" s="37"/>
      <c r="Y210" s="108" t="e">
        <f>IF(#REF!="","",#REF!)</f>
        <v>#REF!</v>
      </c>
      <c r="Z210" s="35" t="e">
        <f>IF(#REF!="","",#REF!)</f>
        <v>#REF!</v>
      </c>
      <c r="AA210" s="82" t="str">
        <f>IF('Q1'!M295="","",'Q1'!M295)</f>
        <v/>
      </c>
      <c r="AB210" s="82" t="str">
        <f>IF('Q1'!N295="","",'Q1'!N295)</f>
        <v/>
      </c>
      <c r="AC210" s="82" t="str">
        <f>IF('Q1'!P295="","",'Q1'!P295)</f>
        <v/>
      </c>
      <c r="AD210" s="94" t="str">
        <f>IF('Q1'!Q295="","",'Q1'!Q295)</f>
        <v/>
      </c>
      <c r="AE210" s="94" t="str">
        <f>IF('Q1'!R295="","",'Q1'!R295)</f>
        <v/>
      </c>
      <c r="AF210" s="94" t="str">
        <f>IF('Q1'!S295="","",'Q1'!S295)</f>
        <v/>
      </c>
      <c r="AG210" s="94" t="str">
        <f>IF('Q1'!T295="","",'Q1'!T295)</f>
        <v/>
      </c>
      <c r="AH210" s="94" t="str">
        <f>IF('Q1'!U295="","",'Q1'!U295)</f>
        <v/>
      </c>
      <c r="AI210" s="94" t="str">
        <f>IF('Q1'!V295="","",'Q1'!V295)</f>
        <v/>
      </c>
      <c r="AJ210" s="94" t="str">
        <f>IF('Q1'!W295="","",'Q1'!W295)</f>
        <v/>
      </c>
      <c r="AK210" s="96" t="e">
        <f>IF('Q1'!#REF!="","",'Q1'!#REF!)</f>
        <v>#REF!</v>
      </c>
      <c r="AL210" s="94" t="e">
        <f>IF(#REF!="","",#REF!)</f>
        <v>#REF!</v>
      </c>
      <c r="AM210" s="94" t="e">
        <f>IF(#REF!="","",#REF!)</f>
        <v>#REF!</v>
      </c>
      <c r="AN210" s="94" t="e">
        <f>IF(#REF!="","",#REF!)</f>
        <v>#REF!</v>
      </c>
      <c r="AO210" s="94" t="e">
        <f>IF(#REF!="","",#REF!)</f>
        <v>#REF!</v>
      </c>
      <c r="AP210" s="94" t="e">
        <f>IF(#REF!="","",#REF!)</f>
        <v>#REF!</v>
      </c>
      <c r="AQ210" s="94" t="e">
        <f>IF(#REF!="","",#REF!)</f>
        <v>#REF!</v>
      </c>
      <c r="AR210" s="94" t="e">
        <f>IF(#REF!="","",#REF!)</f>
        <v>#REF!</v>
      </c>
      <c r="AS210" s="94" t="e">
        <f>IF(#REF!="","",#REF!)</f>
        <v>#REF!</v>
      </c>
      <c r="AT210" s="94" t="e">
        <f>IF(#REF!="","",#REF!)</f>
        <v>#REF!</v>
      </c>
      <c r="AU210" s="94" t="e">
        <f>IF(#REF!="","",#REF!)</f>
        <v>#REF!</v>
      </c>
      <c r="AV210" s="94" t="e">
        <f>IF(#REF!="","",#REF!)</f>
        <v>#REF!</v>
      </c>
      <c r="AW210" s="95" t="e">
        <f>IF(#REF!="","",#REF!)</f>
        <v>#REF!</v>
      </c>
      <c r="AX210" s="94" t="e">
        <f>IF(#REF!="","",#REF!)</f>
        <v>#REF!</v>
      </c>
      <c r="AY210" s="94" t="e">
        <f>IF(#REF!="","",#REF!)</f>
        <v>#REF!</v>
      </c>
      <c r="AZ210" s="94" t="e">
        <f>IF(#REF!="","",#REF!)</f>
        <v>#REF!</v>
      </c>
      <c r="BA210" s="94" t="e">
        <f>IF(#REF!="","",#REF!)</f>
        <v>#REF!</v>
      </c>
      <c r="BB210" s="94" t="e">
        <f>IF(#REF!="","",#REF!)</f>
        <v>#REF!</v>
      </c>
      <c r="BC210" s="94" t="e">
        <f>IF(#REF!="","",#REF!)</f>
        <v>#REF!</v>
      </c>
      <c r="BD210" s="94" t="e">
        <f>IF(#REF!="","",#REF!)</f>
        <v>#REF!</v>
      </c>
      <c r="BE210" s="94" t="e">
        <f>IF(#REF!="","",#REF!)</f>
        <v>#REF!</v>
      </c>
      <c r="BF210" s="96" t="e">
        <f>IF(#REF!="","",#REF!)</f>
        <v>#REF!</v>
      </c>
      <c r="BG210" s="97" t="e">
        <f>IF(#REF!="","",#REF!)</f>
        <v>#REF!</v>
      </c>
    </row>
    <row r="211" spans="5:59">
      <c r="E211" s="44" t="e">
        <f t="shared" si="11"/>
        <v>#REF!</v>
      </c>
      <c r="F211" t="e">
        <f>#REF!</f>
        <v>#REF!</v>
      </c>
      <c r="G211" t="e">
        <f>#REF!</f>
        <v>#REF!</v>
      </c>
      <c r="H211" t="e">
        <f>#REF!</f>
        <v>#REF!</v>
      </c>
      <c r="I211" s="81" t="e">
        <f>IF(#REF!="","",#REF!)</f>
        <v>#REF!</v>
      </c>
      <c r="J211" s="81" t="e">
        <f>IF(#REF!="","",#REF!)</f>
        <v>#REF!</v>
      </c>
      <c r="K211" s="81" t="e">
        <f>IF(#REF!="","",#REF!)</f>
        <v>#REF!</v>
      </c>
      <c r="L211" s="81" t="e">
        <f>IF(#REF!="","",#REF!)</f>
        <v>#REF!</v>
      </c>
      <c r="M211" s="81" t="e">
        <f>IF(#REF!="","",#REF!)</f>
        <v>#REF!</v>
      </c>
      <c r="N211" s="81" t="e">
        <f>IF(#REF!="","",#REF!)</f>
        <v>#REF!</v>
      </c>
      <c r="O211" s="81" t="e">
        <f>IF(#REF!="","",#REF!)</f>
        <v>#REF!</v>
      </c>
      <c r="P211" s="81" t="e">
        <f>IF(#REF!="","",#REF!)</f>
        <v>#REF!</v>
      </c>
      <c r="Q211" s="81" t="e">
        <f>IF(#REF!="","",#REF!)</f>
        <v>#REF!</v>
      </c>
      <c r="R211" s="81" t="e">
        <f>IF(#REF!="","",#REF!)</f>
        <v>#REF!</v>
      </c>
      <c r="S211" s="78"/>
      <c r="T211" s="81" t="e">
        <f>IF(#REF!="","",#REF!)</f>
        <v>#REF!</v>
      </c>
      <c r="U211" s="81" t="e">
        <f>IF(#REF!="","",#REF!)</f>
        <v>#REF!</v>
      </c>
      <c r="V211" s="81" t="e">
        <f>IF(#REF!="","",#REF!)</f>
        <v>#REF!</v>
      </c>
      <c r="W211" s="81" t="e">
        <f>IF(#REF!="","",#REF!)</f>
        <v>#REF!</v>
      </c>
      <c r="X211" s="37"/>
      <c r="Y211" s="108" t="e">
        <f>IF(#REF!="","",#REF!)</f>
        <v>#REF!</v>
      </c>
      <c r="Z211" s="35" t="e">
        <f>IF(#REF!="","",#REF!)</f>
        <v>#REF!</v>
      </c>
      <c r="AA211" s="82" t="str">
        <f>IF('Q1'!M296="","",'Q1'!M296)</f>
        <v/>
      </c>
      <c r="AB211" s="82" t="str">
        <f>IF('Q1'!N296="","",'Q1'!N296)</f>
        <v/>
      </c>
      <c r="AC211" s="82" t="str">
        <f>IF('Q1'!P296="","",'Q1'!P296)</f>
        <v/>
      </c>
      <c r="AD211" s="94" t="str">
        <f>IF('Q1'!Q296="","",'Q1'!Q296)</f>
        <v/>
      </c>
      <c r="AE211" s="94" t="str">
        <f>IF('Q1'!R296="","",'Q1'!R296)</f>
        <v/>
      </c>
      <c r="AF211" s="94" t="str">
        <f>IF('Q1'!S296="","",'Q1'!S296)</f>
        <v/>
      </c>
      <c r="AG211" s="94" t="str">
        <f>IF('Q1'!T296="","",'Q1'!T296)</f>
        <v/>
      </c>
      <c r="AH211" s="94" t="str">
        <f>IF('Q1'!U296="","",'Q1'!U296)</f>
        <v/>
      </c>
      <c r="AI211" s="94" t="str">
        <f>IF('Q1'!V296="","",'Q1'!V296)</f>
        <v/>
      </c>
      <c r="AJ211" s="94" t="str">
        <f>IF('Q1'!W296="","",'Q1'!W296)</f>
        <v/>
      </c>
      <c r="AK211" s="96" t="e">
        <f>IF('Q1'!#REF!="","",'Q1'!#REF!)</f>
        <v>#REF!</v>
      </c>
      <c r="AL211" s="94" t="e">
        <f>IF(#REF!="","",#REF!)</f>
        <v>#REF!</v>
      </c>
      <c r="AM211" s="94" t="e">
        <f>IF(#REF!="","",#REF!)</f>
        <v>#REF!</v>
      </c>
      <c r="AN211" s="94" t="e">
        <f>IF(#REF!="","",#REF!)</f>
        <v>#REF!</v>
      </c>
      <c r="AO211" s="94" t="e">
        <f>IF(#REF!="","",#REF!)</f>
        <v>#REF!</v>
      </c>
      <c r="AP211" s="94" t="e">
        <f>IF(#REF!="","",#REF!)</f>
        <v>#REF!</v>
      </c>
      <c r="AQ211" s="94" t="e">
        <f>IF(#REF!="","",#REF!)</f>
        <v>#REF!</v>
      </c>
      <c r="AR211" s="94" t="e">
        <f>IF(#REF!="","",#REF!)</f>
        <v>#REF!</v>
      </c>
      <c r="AS211" s="94" t="e">
        <f>IF(#REF!="","",#REF!)</f>
        <v>#REF!</v>
      </c>
      <c r="AT211" s="94" t="e">
        <f>IF(#REF!="","",#REF!)</f>
        <v>#REF!</v>
      </c>
      <c r="AU211" s="94" t="e">
        <f>IF(#REF!="","",#REF!)</f>
        <v>#REF!</v>
      </c>
      <c r="AV211" s="94" t="e">
        <f>IF(#REF!="","",#REF!)</f>
        <v>#REF!</v>
      </c>
      <c r="AW211" s="95" t="e">
        <f>IF(#REF!="","",#REF!)</f>
        <v>#REF!</v>
      </c>
      <c r="AX211" s="94" t="e">
        <f>IF(#REF!="","",#REF!)</f>
        <v>#REF!</v>
      </c>
      <c r="AY211" s="94" t="e">
        <f>IF(#REF!="","",#REF!)</f>
        <v>#REF!</v>
      </c>
      <c r="AZ211" s="94" t="e">
        <f>IF(#REF!="","",#REF!)</f>
        <v>#REF!</v>
      </c>
      <c r="BA211" s="94" t="e">
        <f>IF(#REF!="","",#REF!)</f>
        <v>#REF!</v>
      </c>
      <c r="BB211" s="94" t="e">
        <f>IF(#REF!="","",#REF!)</f>
        <v>#REF!</v>
      </c>
      <c r="BC211" s="94" t="e">
        <f>IF(#REF!="","",#REF!)</f>
        <v>#REF!</v>
      </c>
      <c r="BD211" s="94" t="e">
        <f>IF(#REF!="","",#REF!)</f>
        <v>#REF!</v>
      </c>
      <c r="BE211" s="94" t="e">
        <f>IF(#REF!="","",#REF!)</f>
        <v>#REF!</v>
      </c>
      <c r="BF211" s="96" t="e">
        <f>IF(#REF!="","",#REF!)</f>
        <v>#REF!</v>
      </c>
      <c r="BG211" s="97" t="e">
        <f>IF(#REF!="","",#REF!)</f>
        <v>#REF!</v>
      </c>
    </row>
    <row r="212" spans="5:59">
      <c r="E212" s="44" t="e">
        <f t="shared" si="11"/>
        <v>#REF!</v>
      </c>
      <c r="F212" t="e">
        <f>#REF!</f>
        <v>#REF!</v>
      </c>
      <c r="G212" t="e">
        <f>#REF!</f>
        <v>#REF!</v>
      </c>
      <c r="H212" t="e">
        <f>#REF!</f>
        <v>#REF!</v>
      </c>
      <c r="I212" s="81" t="e">
        <f>IF(#REF!="","",#REF!)</f>
        <v>#REF!</v>
      </c>
      <c r="J212" s="81" t="e">
        <f>IF(#REF!="","",#REF!)</f>
        <v>#REF!</v>
      </c>
      <c r="K212" s="81" t="e">
        <f>IF(#REF!="","",#REF!)</f>
        <v>#REF!</v>
      </c>
      <c r="L212" s="81" t="e">
        <f>IF(#REF!="","",#REF!)</f>
        <v>#REF!</v>
      </c>
      <c r="M212" s="81" t="e">
        <f>IF(#REF!="","",#REF!)</f>
        <v>#REF!</v>
      </c>
      <c r="N212" s="81" t="e">
        <f>IF(#REF!="","",#REF!)</f>
        <v>#REF!</v>
      </c>
      <c r="O212" s="81" t="e">
        <f>IF(#REF!="","",#REF!)</f>
        <v>#REF!</v>
      </c>
      <c r="P212" s="81" t="e">
        <f>IF(#REF!="","",#REF!)</f>
        <v>#REF!</v>
      </c>
      <c r="Q212" s="81" t="e">
        <f>IF(#REF!="","",#REF!)</f>
        <v>#REF!</v>
      </c>
      <c r="R212" s="81" t="e">
        <f>IF(#REF!="","",#REF!)</f>
        <v>#REF!</v>
      </c>
      <c r="S212" s="78"/>
      <c r="T212" s="81" t="e">
        <f>IF(#REF!="","",#REF!)</f>
        <v>#REF!</v>
      </c>
      <c r="U212" s="81" t="e">
        <f>IF(#REF!="","",#REF!)</f>
        <v>#REF!</v>
      </c>
      <c r="V212" s="81" t="e">
        <f>IF(#REF!="","",#REF!)</f>
        <v>#REF!</v>
      </c>
      <c r="W212" s="81" t="e">
        <f>IF(#REF!="","",#REF!)</f>
        <v>#REF!</v>
      </c>
      <c r="X212" s="37"/>
      <c r="Y212" s="108" t="e">
        <f>IF(#REF!="","",#REF!)</f>
        <v>#REF!</v>
      </c>
      <c r="Z212" s="35" t="e">
        <f>IF(#REF!="","",#REF!)</f>
        <v>#REF!</v>
      </c>
      <c r="AA212" s="82" t="str">
        <f>IF('Q1'!M297="","",'Q1'!M297)</f>
        <v/>
      </c>
      <c r="AB212" s="82" t="str">
        <f>IF('Q1'!N297="","",'Q1'!N297)</f>
        <v/>
      </c>
      <c r="AC212" s="82" t="str">
        <f>IF('Q1'!P297="","",'Q1'!P297)</f>
        <v/>
      </c>
      <c r="AD212" s="94" t="str">
        <f>IF('Q1'!Q297="","",'Q1'!Q297)</f>
        <v/>
      </c>
      <c r="AE212" s="94" t="str">
        <f>IF('Q1'!R297="","",'Q1'!R297)</f>
        <v/>
      </c>
      <c r="AF212" s="94" t="str">
        <f>IF('Q1'!S297="","",'Q1'!S297)</f>
        <v/>
      </c>
      <c r="AG212" s="94" t="str">
        <f>IF('Q1'!T297="","",'Q1'!T297)</f>
        <v/>
      </c>
      <c r="AH212" s="94" t="str">
        <f>IF('Q1'!U297="","",'Q1'!U297)</f>
        <v/>
      </c>
      <c r="AI212" s="94" t="str">
        <f>IF('Q1'!V297="","",'Q1'!V297)</f>
        <v/>
      </c>
      <c r="AJ212" s="94" t="str">
        <f>IF('Q1'!W297="","",'Q1'!W297)</f>
        <v/>
      </c>
      <c r="AK212" s="96" t="e">
        <f>IF('Q1'!#REF!="","",'Q1'!#REF!)</f>
        <v>#REF!</v>
      </c>
      <c r="AL212" s="94" t="e">
        <f>IF(#REF!="","",#REF!)</f>
        <v>#REF!</v>
      </c>
      <c r="AM212" s="94" t="e">
        <f>IF(#REF!="","",#REF!)</f>
        <v>#REF!</v>
      </c>
      <c r="AN212" s="94" t="e">
        <f>IF(#REF!="","",#REF!)</f>
        <v>#REF!</v>
      </c>
      <c r="AO212" s="94" t="e">
        <f>IF(#REF!="","",#REF!)</f>
        <v>#REF!</v>
      </c>
      <c r="AP212" s="94" t="e">
        <f>IF(#REF!="","",#REF!)</f>
        <v>#REF!</v>
      </c>
      <c r="AQ212" s="94" t="e">
        <f>IF(#REF!="","",#REF!)</f>
        <v>#REF!</v>
      </c>
      <c r="AR212" s="94" t="e">
        <f>IF(#REF!="","",#REF!)</f>
        <v>#REF!</v>
      </c>
      <c r="AS212" s="94" t="e">
        <f>IF(#REF!="","",#REF!)</f>
        <v>#REF!</v>
      </c>
      <c r="AT212" s="94" t="e">
        <f>IF(#REF!="","",#REF!)</f>
        <v>#REF!</v>
      </c>
      <c r="AU212" s="94" t="e">
        <f>IF(#REF!="","",#REF!)</f>
        <v>#REF!</v>
      </c>
      <c r="AV212" s="94" t="e">
        <f>IF(#REF!="","",#REF!)</f>
        <v>#REF!</v>
      </c>
      <c r="AW212" s="95" t="e">
        <f>IF(#REF!="","",#REF!)</f>
        <v>#REF!</v>
      </c>
      <c r="AX212" s="94" t="e">
        <f>IF(#REF!="","",#REF!)</f>
        <v>#REF!</v>
      </c>
      <c r="AY212" s="94" t="e">
        <f>IF(#REF!="","",#REF!)</f>
        <v>#REF!</v>
      </c>
      <c r="AZ212" s="94" t="e">
        <f>IF(#REF!="","",#REF!)</f>
        <v>#REF!</v>
      </c>
      <c r="BA212" s="94" t="e">
        <f>IF(#REF!="","",#REF!)</f>
        <v>#REF!</v>
      </c>
      <c r="BB212" s="94" t="e">
        <f>IF(#REF!="","",#REF!)</f>
        <v>#REF!</v>
      </c>
      <c r="BC212" s="94" t="e">
        <f>IF(#REF!="","",#REF!)</f>
        <v>#REF!</v>
      </c>
      <c r="BD212" s="94" t="e">
        <f>IF(#REF!="","",#REF!)</f>
        <v>#REF!</v>
      </c>
      <c r="BE212" s="94" t="e">
        <f>IF(#REF!="","",#REF!)</f>
        <v>#REF!</v>
      </c>
      <c r="BF212" s="96" t="e">
        <f>IF(#REF!="","",#REF!)</f>
        <v>#REF!</v>
      </c>
      <c r="BG212" s="97" t="e">
        <f>IF(#REF!="","",#REF!)</f>
        <v>#REF!</v>
      </c>
    </row>
    <row r="213" spans="5:59">
      <c r="E213" s="44" t="e">
        <f t="shared" si="11"/>
        <v>#REF!</v>
      </c>
      <c r="F213" t="e">
        <f>#REF!</f>
        <v>#REF!</v>
      </c>
      <c r="G213" t="e">
        <f>#REF!</f>
        <v>#REF!</v>
      </c>
      <c r="H213" t="e">
        <f>#REF!</f>
        <v>#REF!</v>
      </c>
      <c r="I213" s="81" t="e">
        <f>IF(#REF!="","",#REF!)</f>
        <v>#REF!</v>
      </c>
      <c r="J213" s="81" t="e">
        <f>IF(#REF!="","",#REF!)</f>
        <v>#REF!</v>
      </c>
      <c r="K213" s="81" t="e">
        <f>IF(#REF!="","",#REF!)</f>
        <v>#REF!</v>
      </c>
      <c r="L213" s="81" t="e">
        <f>IF(#REF!="","",#REF!)</f>
        <v>#REF!</v>
      </c>
      <c r="M213" s="81" t="e">
        <f>IF(#REF!="","",#REF!)</f>
        <v>#REF!</v>
      </c>
      <c r="N213" s="81" t="e">
        <f>IF(#REF!="","",#REF!)</f>
        <v>#REF!</v>
      </c>
      <c r="O213" s="81" t="e">
        <f>IF(#REF!="","",#REF!)</f>
        <v>#REF!</v>
      </c>
      <c r="P213" s="81" t="e">
        <f>IF(#REF!="","",#REF!)</f>
        <v>#REF!</v>
      </c>
      <c r="Q213" s="81" t="e">
        <f>IF(#REF!="","",#REF!)</f>
        <v>#REF!</v>
      </c>
      <c r="R213" s="81" t="e">
        <f>IF(#REF!="","",#REF!)</f>
        <v>#REF!</v>
      </c>
      <c r="S213" s="78"/>
      <c r="T213" s="81" t="e">
        <f>IF(#REF!="","",#REF!)</f>
        <v>#REF!</v>
      </c>
      <c r="U213" s="81" t="e">
        <f>IF(#REF!="","",#REF!)</f>
        <v>#REF!</v>
      </c>
      <c r="V213" s="81" t="e">
        <f>IF(#REF!="","",#REF!)</f>
        <v>#REF!</v>
      </c>
      <c r="W213" s="81" t="e">
        <f>IF(#REF!="","",#REF!)</f>
        <v>#REF!</v>
      </c>
      <c r="X213" s="37"/>
      <c r="Y213" s="108" t="e">
        <f>IF(#REF!="","",#REF!)</f>
        <v>#REF!</v>
      </c>
      <c r="Z213" s="35" t="e">
        <f>IF(#REF!="","",#REF!)</f>
        <v>#REF!</v>
      </c>
      <c r="AA213" s="82" t="str">
        <f>IF('Q1'!M298="","",'Q1'!M298)</f>
        <v/>
      </c>
      <c r="AB213" s="82" t="str">
        <f>IF('Q1'!N298="","",'Q1'!N298)</f>
        <v/>
      </c>
      <c r="AC213" s="82" t="str">
        <f>IF('Q1'!P298="","",'Q1'!P298)</f>
        <v/>
      </c>
      <c r="AD213" s="94" t="str">
        <f>IF('Q1'!Q298="","",'Q1'!Q298)</f>
        <v/>
      </c>
      <c r="AE213" s="94" t="str">
        <f>IF('Q1'!R298="","",'Q1'!R298)</f>
        <v/>
      </c>
      <c r="AF213" s="94" t="str">
        <f>IF('Q1'!S298="","",'Q1'!S298)</f>
        <v/>
      </c>
      <c r="AG213" s="94" t="str">
        <f>IF('Q1'!T298="","",'Q1'!T298)</f>
        <v/>
      </c>
      <c r="AH213" s="94" t="str">
        <f>IF('Q1'!U298="","",'Q1'!U298)</f>
        <v/>
      </c>
      <c r="AI213" s="94" t="str">
        <f>IF('Q1'!V298="","",'Q1'!V298)</f>
        <v/>
      </c>
      <c r="AJ213" s="94" t="str">
        <f>IF('Q1'!W298="","",'Q1'!W298)</f>
        <v/>
      </c>
      <c r="AK213" s="96" t="e">
        <f>IF('Q1'!#REF!="","",'Q1'!#REF!)</f>
        <v>#REF!</v>
      </c>
      <c r="AL213" s="94" t="e">
        <f>IF(#REF!="","",#REF!)</f>
        <v>#REF!</v>
      </c>
      <c r="AM213" s="94" t="e">
        <f>IF(#REF!="","",#REF!)</f>
        <v>#REF!</v>
      </c>
      <c r="AN213" s="94" t="e">
        <f>IF(#REF!="","",#REF!)</f>
        <v>#REF!</v>
      </c>
      <c r="AO213" s="94" t="e">
        <f>IF(#REF!="","",#REF!)</f>
        <v>#REF!</v>
      </c>
      <c r="AP213" s="94" t="e">
        <f>IF(#REF!="","",#REF!)</f>
        <v>#REF!</v>
      </c>
      <c r="AQ213" s="94" t="e">
        <f>IF(#REF!="","",#REF!)</f>
        <v>#REF!</v>
      </c>
      <c r="AR213" s="94" t="e">
        <f>IF(#REF!="","",#REF!)</f>
        <v>#REF!</v>
      </c>
      <c r="AS213" s="94" t="e">
        <f>IF(#REF!="","",#REF!)</f>
        <v>#REF!</v>
      </c>
      <c r="AT213" s="94" t="e">
        <f>IF(#REF!="","",#REF!)</f>
        <v>#REF!</v>
      </c>
      <c r="AU213" s="94" t="e">
        <f>IF(#REF!="","",#REF!)</f>
        <v>#REF!</v>
      </c>
      <c r="AV213" s="94" t="e">
        <f>IF(#REF!="","",#REF!)</f>
        <v>#REF!</v>
      </c>
      <c r="AW213" s="95" t="e">
        <f>IF(#REF!="","",#REF!)</f>
        <v>#REF!</v>
      </c>
      <c r="AX213" s="94" t="e">
        <f>IF(#REF!="","",#REF!)</f>
        <v>#REF!</v>
      </c>
      <c r="AY213" s="94" t="e">
        <f>IF(#REF!="","",#REF!)</f>
        <v>#REF!</v>
      </c>
      <c r="AZ213" s="94" t="e">
        <f>IF(#REF!="","",#REF!)</f>
        <v>#REF!</v>
      </c>
      <c r="BA213" s="94" t="e">
        <f>IF(#REF!="","",#REF!)</f>
        <v>#REF!</v>
      </c>
      <c r="BB213" s="94" t="e">
        <f>IF(#REF!="","",#REF!)</f>
        <v>#REF!</v>
      </c>
      <c r="BC213" s="94" t="e">
        <f>IF(#REF!="","",#REF!)</f>
        <v>#REF!</v>
      </c>
      <c r="BD213" s="94" t="e">
        <f>IF(#REF!="","",#REF!)</f>
        <v>#REF!</v>
      </c>
      <c r="BE213" s="94" t="e">
        <f>IF(#REF!="","",#REF!)</f>
        <v>#REF!</v>
      </c>
      <c r="BF213" s="96" t="e">
        <f>IF(#REF!="","",#REF!)</f>
        <v>#REF!</v>
      </c>
      <c r="BG213" s="97" t="e">
        <f>IF(#REF!="","",#REF!)</f>
        <v>#REF!</v>
      </c>
    </row>
    <row r="214" spans="5:59">
      <c r="E214" s="44" t="e">
        <f t="shared" si="11"/>
        <v>#REF!</v>
      </c>
      <c r="F214" t="e">
        <f>#REF!</f>
        <v>#REF!</v>
      </c>
      <c r="G214" t="e">
        <f>#REF!</f>
        <v>#REF!</v>
      </c>
      <c r="H214" t="e">
        <f>#REF!</f>
        <v>#REF!</v>
      </c>
      <c r="I214" s="81" t="e">
        <f>IF(#REF!="","",#REF!)</f>
        <v>#REF!</v>
      </c>
      <c r="J214" s="81" t="e">
        <f>IF(#REF!="","",#REF!)</f>
        <v>#REF!</v>
      </c>
      <c r="K214" s="81" t="e">
        <f>IF(#REF!="","",#REF!)</f>
        <v>#REF!</v>
      </c>
      <c r="L214" s="81" t="e">
        <f>IF(#REF!="","",#REF!)</f>
        <v>#REF!</v>
      </c>
      <c r="M214" s="81" t="e">
        <f>IF(#REF!="","",#REF!)</f>
        <v>#REF!</v>
      </c>
      <c r="N214" s="81" t="e">
        <f>IF(#REF!="","",#REF!)</f>
        <v>#REF!</v>
      </c>
      <c r="O214" s="81" t="e">
        <f>IF(#REF!="","",#REF!)</f>
        <v>#REF!</v>
      </c>
      <c r="P214" s="81" t="e">
        <f>IF(#REF!="","",#REF!)</f>
        <v>#REF!</v>
      </c>
      <c r="Q214" s="81" t="e">
        <f>IF(#REF!="","",#REF!)</f>
        <v>#REF!</v>
      </c>
      <c r="R214" s="81" t="e">
        <f>IF(#REF!="","",#REF!)</f>
        <v>#REF!</v>
      </c>
      <c r="S214" s="78"/>
      <c r="T214" s="81" t="e">
        <f>IF(#REF!="","",#REF!)</f>
        <v>#REF!</v>
      </c>
      <c r="U214" s="81" t="e">
        <f>IF(#REF!="","",#REF!)</f>
        <v>#REF!</v>
      </c>
      <c r="V214" s="81" t="e">
        <f>IF(#REF!="","",#REF!)</f>
        <v>#REF!</v>
      </c>
      <c r="W214" s="81" t="e">
        <f>IF(#REF!="","",#REF!)</f>
        <v>#REF!</v>
      </c>
      <c r="X214" s="37"/>
      <c r="Y214" s="108" t="e">
        <f>IF(#REF!="","",#REF!)</f>
        <v>#REF!</v>
      </c>
      <c r="Z214" s="35" t="e">
        <f>IF(#REF!="","",#REF!)</f>
        <v>#REF!</v>
      </c>
      <c r="AA214" s="82" t="str">
        <f>IF('Q1'!M299="","",'Q1'!M299)</f>
        <v/>
      </c>
      <c r="AB214" s="82" t="str">
        <f>IF('Q1'!N299="","",'Q1'!N299)</f>
        <v/>
      </c>
      <c r="AC214" s="82" t="str">
        <f>IF('Q1'!P299="","",'Q1'!P299)</f>
        <v/>
      </c>
      <c r="AD214" s="94" t="str">
        <f>IF('Q1'!Q299="","",'Q1'!Q299)</f>
        <v/>
      </c>
      <c r="AE214" s="94" t="str">
        <f>IF('Q1'!R299="","",'Q1'!R299)</f>
        <v/>
      </c>
      <c r="AF214" s="94" t="str">
        <f>IF('Q1'!S299="","",'Q1'!S299)</f>
        <v/>
      </c>
      <c r="AG214" s="94" t="str">
        <f>IF('Q1'!T299="","",'Q1'!T299)</f>
        <v/>
      </c>
      <c r="AH214" s="94" t="str">
        <f>IF('Q1'!U299="","",'Q1'!U299)</f>
        <v/>
      </c>
      <c r="AI214" s="94" t="str">
        <f>IF('Q1'!V299="","",'Q1'!V299)</f>
        <v/>
      </c>
      <c r="AJ214" s="94" t="str">
        <f>IF('Q1'!W299="","",'Q1'!W299)</f>
        <v/>
      </c>
      <c r="AK214" s="96" t="e">
        <f>IF('Q1'!#REF!="","",'Q1'!#REF!)</f>
        <v>#REF!</v>
      </c>
      <c r="AL214" s="94" t="e">
        <f>IF(#REF!="","",#REF!)</f>
        <v>#REF!</v>
      </c>
      <c r="AM214" s="94" t="e">
        <f>IF(#REF!="","",#REF!)</f>
        <v>#REF!</v>
      </c>
      <c r="AN214" s="94" t="e">
        <f>IF(#REF!="","",#REF!)</f>
        <v>#REF!</v>
      </c>
      <c r="AO214" s="94" t="e">
        <f>IF(#REF!="","",#REF!)</f>
        <v>#REF!</v>
      </c>
      <c r="AP214" s="94" t="e">
        <f>IF(#REF!="","",#REF!)</f>
        <v>#REF!</v>
      </c>
      <c r="AQ214" s="94" t="e">
        <f>IF(#REF!="","",#REF!)</f>
        <v>#REF!</v>
      </c>
      <c r="AR214" s="94" t="e">
        <f>IF(#REF!="","",#REF!)</f>
        <v>#REF!</v>
      </c>
      <c r="AS214" s="94" t="e">
        <f>IF(#REF!="","",#REF!)</f>
        <v>#REF!</v>
      </c>
      <c r="AT214" s="94" t="e">
        <f>IF(#REF!="","",#REF!)</f>
        <v>#REF!</v>
      </c>
      <c r="AU214" s="94" t="e">
        <f>IF(#REF!="","",#REF!)</f>
        <v>#REF!</v>
      </c>
      <c r="AV214" s="94" t="e">
        <f>IF(#REF!="","",#REF!)</f>
        <v>#REF!</v>
      </c>
      <c r="AW214" s="95" t="e">
        <f>IF(#REF!="","",#REF!)</f>
        <v>#REF!</v>
      </c>
      <c r="AX214" s="94" t="e">
        <f>IF(#REF!="","",#REF!)</f>
        <v>#REF!</v>
      </c>
      <c r="AY214" s="94" t="e">
        <f>IF(#REF!="","",#REF!)</f>
        <v>#REF!</v>
      </c>
      <c r="AZ214" s="94" t="e">
        <f>IF(#REF!="","",#REF!)</f>
        <v>#REF!</v>
      </c>
      <c r="BA214" s="94" t="e">
        <f>IF(#REF!="","",#REF!)</f>
        <v>#REF!</v>
      </c>
      <c r="BB214" s="94" t="e">
        <f>IF(#REF!="","",#REF!)</f>
        <v>#REF!</v>
      </c>
      <c r="BC214" s="94" t="e">
        <f>IF(#REF!="","",#REF!)</f>
        <v>#REF!</v>
      </c>
      <c r="BD214" s="94" t="e">
        <f>IF(#REF!="","",#REF!)</f>
        <v>#REF!</v>
      </c>
      <c r="BE214" s="94" t="e">
        <f>IF(#REF!="","",#REF!)</f>
        <v>#REF!</v>
      </c>
      <c r="BF214" s="96" t="e">
        <f>IF(#REF!="","",#REF!)</f>
        <v>#REF!</v>
      </c>
      <c r="BG214" s="97" t="e">
        <f>IF(#REF!="","",#REF!)</f>
        <v>#REF!</v>
      </c>
    </row>
    <row r="215" spans="5:59">
      <c r="E215" s="44" t="e">
        <f t="shared" si="11"/>
        <v>#REF!</v>
      </c>
      <c r="F215" t="e">
        <f>#REF!</f>
        <v>#REF!</v>
      </c>
      <c r="G215" t="e">
        <f>#REF!</f>
        <v>#REF!</v>
      </c>
      <c r="H215" t="e">
        <f>#REF!</f>
        <v>#REF!</v>
      </c>
      <c r="I215" s="81" t="e">
        <f>IF(#REF!="","",#REF!)</f>
        <v>#REF!</v>
      </c>
      <c r="J215" s="81" t="e">
        <f>IF(#REF!="","",#REF!)</f>
        <v>#REF!</v>
      </c>
      <c r="K215" s="81" t="e">
        <f>IF(#REF!="","",#REF!)</f>
        <v>#REF!</v>
      </c>
      <c r="L215" s="81" t="e">
        <f>IF(#REF!="","",#REF!)</f>
        <v>#REF!</v>
      </c>
      <c r="M215" s="81" t="e">
        <f>IF(#REF!="","",#REF!)</f>
        <v>#REF!</v>
      </c>
      <c r="N215" s="81" t="e">
        <f>IF(#REF!="","",#REF!)</f>
        <v>#REF!</v>
      </c>
      <c r="O215" s="81" t="e">
        <f>IF(#REF!="","",#REF!)</f>
        <v>#REF!</v>
      </c>
      <c r="P215" s="81" t="e">
        <f>IF(#REF!="","",#REF!)</f>
        <v>#REF!</v>
      </c>
      <c r="Q215" s="81" t="e">
        <f>IF(#REF!="","",#REF!)</f>
        <v>#REF!</v>
      </c>
      <c r="R215" s="81" t="e">
        <f>IF(#REF!="","",#REF!)</f>
        <v>#REF!</v>
      </c>
      <c r="S215" s="78"/>
      <c r="T215" s="81" t="e">
        <f>IF(#REF!="","",#REF!)</f>
        <v>#REF!</v>
      </c>
      <c r="U215" s="81" t="e">
        <f>IF(#REF!="","",#REF!)</f>
        <v>#REF!</v>
      </c>
      <c r="V215" s="81" t="e">
        <f>IF(#REF!="","",#REF!)</f>
        <v>#REF!</v>
      </c>
      <c r="W215" s="81" t="e">
        <f>IF(#REF!="","",#REF!)</f>
        <v>#REF!</v>
      </c>
      <c r="X215" s="37"/>
      <c r="Y215" s="108" t="e">
        <f>IF(#REF!="","",#REF!)</f>
        <v>#REF!</v>
      </c>
      <c r="Z215" s="35" t="e">
        <f>IF(#REF!="","",#REF!)</f>
        <v>#REF!</v>
      </c>
      <c r="AA215" s="82" t="str">
        <f>IF('Q1'!M300="","",'Q1'!M300)</f>
        <v/>
      </c>
      <c r="AB215" s="82" t="str">
        <f>IF('Q1'!N300="","",'Q1'!N300)</f>
        <v/>
      </c>
      <c r="AC215" s="82" t="str">
        <f>IF('Q1'!P300="","",'Q1'!P300)</f>
        <v/>
      </c>
      <c r="AD215" s="94" t="str">
        <f>IF('Q1'!Q300="","",'Q1'!Q300)</f>
        <v/>
      </c>
      <c r="AE215" s="94" t="str">
        <f>IF('Q1'!R300="","",'Q1'!R300)</f>
        <v/>
      </c>
      <c r="AF215" s="94" t="str">
        <f>IF('Q1'!S300="","",'Q1'!S300)</f>
        <v/>
      </c>
      <c r="AG215" s="94" t="str">
        <f>IF('Q1'!T300="","",'Q1'!T300)</f>
        <v/>
      </c>
      <c r="AH215" s="94" t="str">
        <f>IF('Q1'!U300="","",'Q1'!U300)</f>
        <v/>
      </c>
      <c r="AI215" s="94" t="str">
        <f>IF('Q1'!V300="","",'Q1'!V300)</f>
        <v/>
      </c>
      <c r="AJ215" s="94" t="str">
        <f>IF('Q1'!W300="","",'Q1'!W300)</f>
        <v/>
      </c>
      <c r="AK215" s="96" t="e">
        <f>IF('Q1'!#REF!="","",'Q1'!#REF!)</f>
        <v>#REF!</v>
      </c>
      <c r="AL215" s="94" t="e">
        <f>IF(#REF!="","",#REF!)</f>
        <v>#REF!</v>
      </c>
      <c r="AM215" s="94" t="e">
        <f>IF(#REF!="","",#REF!)</f>
        <v>#REF!</v>
      </c>
      <c r="AN215" s="94" t="e">
        <f>IF(#REF!="","",#REF!)</f>
        <v>#REF!</v>
      </c>
      <c r="AO215" s="94" t="e">
        <f>IF(#REF!="","",#REF!)</f>
        <v>#REF!</v>
      </c>
      <c r="AP215" s="94" t="e">
        <f>IF(#REF!="","",#REF!)</f>
        <v>#REF!</v>
      </c>
      <c r="AQ215" s="94" t="e">
        <f>IF(#REF!="","",#REF!)</f>
        <v>#REF!</v>
      </c>
      <c r="AR215" s="94" t="e">
        <f>IF(#REF!="","",#REF!)</f>
        <v>#REF!</v>
      </c>
      <c r="AS215" s="94" t="e">
        <f>IF(#REF!="","",#REF!)</f>
        <v>#REF!</v>
      </c>
      <c r="AT215" s="94" t="e">
        <f>IF(#REF!="","",#REF!)</f>
        <v>#REF!</v>
      </c>
      <c r="AU215" s="94" t="e">
        <f>IF(#REF!="","",#REF!)</f>
        <v>#REF!</v>
      </c>
      <c r="AV215" s="94" t="e">
        <f>IF(#REF!="","",#REF!)</f>
        <v>#REF!</v>
      </c>
      <c r="AW215" s="95" t="e">
        <f>IF(#REF!="","",#REF!)</f>
        <v>#REF!</v>
      </c>
      <c r="AX215" s="94" t="e">
        <f>IF(#REF!="","",#REF!)</f>
        <v>#REF!</v>
      </c>
      <c r="AY215" s="94" t="e">
        <f>IF(#REF!="","",#REF!)</f>
        <v>#REF!</v>
      </c>
      <c r="AZ215" s="94" t="e">
        <f>IF(#REF!="","",#REF!)</f>
        <v>#REF!</v>
      </c>
      <c r="BA215" s="94" t="e">
        <f>IF(#REF!="","",#REF!)</f>
        <v>#REF!</v>
      </c>
      <c r="BB215" s="94" t="e">
        <f>IF(#REF!="","",#REF!)</f>
        <v>#REF!</v>
      </c>
      <c r="BC215" s="94" t="e">
        <f>IF(#REF!="","",#REF!)</f>
        <v>#REF!</v>
      </c>
      <c r="BD215" s="94" t="e">
        <f>IF(#REF!="","",#REF!)</f>
        <v>#REF!</v>
      </c>
      <c r="BE215" s="94" t="e">
        <f>IF(#REF!="","",#REF!)</f>
        <v>#REF!</v>
      </c>
      <c r="BF215" s="96" t="e">
        <f>IF(#REF!="","",#REF!)</f>
        <v>#REF!</v>
      </c>
      <c r="BG215" s="97" t="e">
        <f>IF(#REF!="","",#REF!)</f>
        <v>#REF!</v>
      </c>
    </row>
    <row r="216" spans="5:59">
      <c r="E216" s="44" t="e">
        <f t="shared" si="11"/>
        <v>#REF!</v>
      </c>
      <c r="F216" t="e">
        <f>#REF!</f>
        <v>#REF!</v>
      </c>
      <c r="G216" t="e">
        <f>#REF!</f>
        <v>#REF!</v>
      </c>
      <c r="H216" t="e">
        <f>#REF!</f>
        <v>#REF!</v>
      </c>
      <c r="I216" s="81" t="e">
        <f>IF(#REF!="","",#REF!)</f>
        <v>#REF!</v>
      </c>
      <c r="J216" s="81" t="e">
        <f>IF(#REF!="","",#REF!)</f>
        <v>#REF!</v>
      </c>
      <c r="K216" s="81" t="e">
        <f>IF(#REF!="","",#REF!)</f>
        <v>#REF!</v>
      </c>
      <c r="L216" s="81" t="e">
        <f>IF(#REF!="","",#REF!)</f>
        <v>#REF!</v>
      </c>
      <c r="M216" s="81" t="e">
        <f>IF(#REF!="","",#REF!)</f>
        <v>#REF!</v>
      </c>
      <c r="N216" s="81" t="e">
        <f>IF(#REF!="","",#REF!)</f>
        <v>#REF!</v>
      </c>
      <c r="O216" s="81" t="e">
        <f>IF(#REF!="","",#REF!)</f>
        <v>#REF!</v>
      </c>
      <c r="P216" s="81" t="e">
        <f>IF(#REF!="","",#REF!)</f>
        <v>#REF!</v>
      </c>
      <c r="Q216" s="81" t="e">
        <f>IF(#REF!="","",#REF!)</f>
        <v>#REF!</v>
      </c>
      <c r="R216" s="81" t="e">
        <f>IF(#REF!="","",#REF!)</f>
        <v>#REF!</v>
      </c>
      <c r="S216" s="78"/>
      <c r="T216" s="81" t="e">
        <f>IF(#REF!="","",#REF!)</f>
        <v>#REF!</v>
      </c>
      <c r="U216" s="81" t="e">
        <f>IF(#REF!="","",#REF!)</f>
        <v>#REF!</v>
      </c>
      <c r="V216" s="81" t="e">
        <f>IF(#REF!="","",#REF!)</f>
        <v>#REF!</v>
      </c>
      <c r="W216" s="81" t="e">
        <f>IF(#REF!="","",#REF!)</f>
        <v>#REF!</v>
      </c>
      <c r="X216" s="37"/>
      <c r="Y216" s="108" t="e">
        <f>IF(#REF!="","",#REF!)</f>
        <v>#REF!</v>
      </c>
      <c r="Z216" s="35" t="e">
        <f>IF(#REF!="","",#REF!)</f>
        <v>#REF!</v>
      </c>
      <c r="AA216" s="82" t="str">
        <f>IF('Q1'!M301="","",'Q1'!M301)</f>
        <v/>
      </c>
      <c r="AB216" s="82" t="str">
        <f>IF('Q1'!N301="","",'Q1'!N301)</f>
        <v/>
      </c>
      <c r="AC216" s="82" t="str">
        <f>IF('Q1'!P301="","",'Q1'!P301)</f>
        <v/>
      </c>
      <c r="AD216" s="94" t="str">
        <f>IF('Q1'!Q301="","",'Q1'!Q301)</f>
        <v/>
      </c>
      <c r="AE216" s="94" t="str">
        <f>IF('Q1'!R301="","",'Q1'!R301)</f>
        <v/>
      </c>
      <c r="AF216" s="94" t="str">
        <f>IF('Q1'!S301="","",'Q1'!S301)</f>
        <v/>
      </c>
      <c r="AG216" s="94" t="str">
        <f>IF('Q1'!T301="","",'Q1'!T301)</f>
        <v/>
      </c>
      <c r="AH216" s="94" t="str">
        <f>IF('Q1'!U301="","",'Q1'!U301)</f>
        <v/>
      </c>
      <c r="AI216" s="94" t="str">
        <f>IF('Q1'!V301="","",'Q1'!V301)</f>
        <v/>
      </c>
      <c r="AJ216" s="94" t="str">
        <f>IF('Q1'!W301="","",'Q1'!W301)</f>
        <v/>
      </c>
      <c r="AK216" s="96" t="e">
        <f>IF('Q1'!#REF!="","",'Q1'!#REF!)</f>
        <v>#REF!</v>
      </c>
      <c r="AL216" s="94" t="e">
        <f>IF(#REF!="","",#REF!)</f>
        <v>#REF!</v>
      </c>
      <c r="AM216" s="94" t="e">
        <f>IF(#REF!="","",#REF!)</f>
        <v>#REF!</v>
      </c>
      <c r="AN216" s="94" t="e">
        <f>IF(#REF!="","",#REF!)</f>
        <v>#REF!</v>
      </c>
      <c r="AO216" s="94" t="e">
        <f>IF(#REF!="","",#REF!)</f>
        <v>#REF!</v>
      </c>
      <c r="AP216" s="94" t="e">
        <f>IF(#REF!="","",#REF!)</f>
        <v>#REF!</v>
      </c>
      <c r="AQ216" s="94" t="e">
        <f>IF(#REF!="","",#REF!)</f>
        <v>#REF!</v>
      </c>
      <c r="AR216" s="94" t="e">
        <f>IF(#REF!="","",#REF!)</f>
        <v>#REF!</v>
      </c>
      <c r="AS216" s="94" t="e">
        <f>IF(#REF!="","",#REF!)</f>
        <v>#REF!</v>
      </c>
      <c r="AT216" s="94" t="e">
        <f>IF(#REF!="","",#REF!)</f>
        <v>#REF!</v>
      </c>
      <c r="AU216" s="94" t="e">
        <f>IF(#REF!="","",#REF!)</f>
        <v>#REF!</v>
      </c>
      <c r="AV216" s="94" t="e">
        <f>IF(#REF!="","",#REF!)</f>
        <v>#REF!</v>
      </c>
      <c r="AW216" s="95" t="e">
        <f>IF(#REF!="","",#REF!)</f>
        <v>#REF!</v>
      </c>
      <c r="AX216" s="94" t="e">
        <f>IF(#REF!="","",#REF!)</f>
        <v>#REF!</v>
      </c>
      <c r="AY216" s="94" t="e">
        <f>IF(#REF!="","",#REF!)</f>
        <v>#REF!</v>
      </c>
      <c r="AZ216" s="94" t="e">
        <f>IF(#REF!="","",#REF!)</f>
        <v>#REF!</v>
      </c>
      <c r="BA216" s="94" t="e">
        <f>IF(#REF!="","",#REF!)</f>
        <v>#REF!</v>
      </c>
      <c r="BB216" s="94" t="e">
        <f>IF(#REF!="","",#REF!)</f>
        <v>#REF!</v>
      </c>
      <c r="BC216" s="94" t="e">
        <f>IF(#REF!="","",#REF!)</f>
        <v>#REF!</v>
      </c>
      <c r="BD216" s="94" t="e">
        <f>IF(#REF!="","",#REF!)</f>
        <v>#REF!</v>
      </c>
      <c r="BE216" s="94" t="e">
        <f>IF(#REF!="","",#REF!)</f>
        <v>#REF!</v>
      </c>
      <c r="BF216" s="96" t="e">
        <f>IF(#REF!="","",#REF!)</f>
        <v>#REF!</v>
      </c>
      <c r="BG216" s="97" t="e">
        <f>IF(#REF!="","",#REF!)</f>
        <v>#REF!</v>
      </c>
    </row>
    <row r="217" spans="5:59">
      <c r="E217" s="44" t="e">
        <f t="shared" si="11"/>
        <v>#REF!</v>
      </c>
      <c r="F217" t="e">
        <f>#REF!</f>
        <v>#REF!</v>
      </c>
      <c r="G217" t="e">
        <f>#REF!</f>
        <v>#REF!</v>
      </c>
      <c r="H217" t="e">
        <f>#REF!</f>
        <v>#REF!</v>
      </c>
      <c r="I217" s="81" t="e">
        <f>IF(#REF!="","",#REF!)</f>
        <v>#REF!</v>
      </c>
      <c r="J217" s="81" t="e">
        <f>IF(#REF!="","",#REF!)</f>
        <v>#REF!</v>
      </c>
      <c r="K217" s="81" t="e">
        <f>IF(#REF!="","",#REF!)</f>
        <v>#REF!</v>
      </c>
      <c r="L217" s="81" t="e">
        <f>IF(#REF!="","",#REF!)</f>
        <v>#REF!</v>
      </c>
      <c r="M217" s="81" t="e">
        <f>IF(#REF!="","",#REF!)</f>
        <v>#REF!</v>
      </c>
      <c r="N217" s="81" t="e">
        <f>IF(#REF!="","",#REF!)</f>
        <v>#REF!</v>
      </c>
      <c r="O217" s="81" t="e">
        <f>IF(#REF!="","",#REF!)</f>
        <v>#REF!</v>
      </c>
      <c r="P217" s="81" t="e">
        <f>IF(#REF!="","",#REF!)</f>
        <v>#REF!</v>
      </c>
      <c r="Q217" s="81" t="e">
        <f>IF(#REF!="","",#REF!)</f>
        <v>#REF!</v>
      </c>
      <c r="R217" s="81" t="e">
        <f>IF(#REF!="","",#REF!)</f>
        <v>#REF!</v>
      </c>
      <c r="S217" s="78"/>
      <c r="T217" s="81" t="e">
        <f>IF(#REF!="","",#REF!)</f>
        <v>#REF!</v>
      </c>
      <c r="U217" s="81" t="e">
        <f>IF(#REF!="","",#REF!)</f>
        <v>#REF!</v>
      </c>
      <c r="V217" s="81" t="e">
        <f>IF(#REF!="","",#REF!)</f>
        <v>#REF!</v>
      </c>
      <c r="W217" s="81" t="e">
        <f>IF(#REF!="","",#REF!)</f>
        <v>#REF!</v>
      </c>
      <c r="X217" s="37"/>
      <c r="Y217" s="108" t="e">
        <f>IF(#REF!="","",#REF!)</f>
        <v>#REF!</v>
      </c>
      <c r="Z217" s="35" t="e">
        <f>IF(#REF!="","",#REF!)</f>
        <v>#REF!</v>
      </c>
      <c r="AA217" s="82" t="str">
        <f>IF('Q1'!M302="","",'Q1'!M302)</f>
        <v/>
      </c>
      <c r="AB217" s="82" t="str">
        <f>IF('Q1'!N302="","",'Q1'!N302)</f>
        <v/>
      </c>
      <c r="AC217" s="82" t="str">
        <f>IF('Q1'!P302="","",'Q1'!P302)</f>
        <v/>
      </c>
      <c r="AD217" s="94" t="str">
        <f>IF('Q1'!Q302="","",'Q1'!Q302)</f>
        <v/>
      </c>
      <c r="AE217" s="94" t="str">
        <f>IF('Q1'!R302="","",'Q1'!R302)</f>
        <v/>
      </c>
      <c r="AF217" s="94" t="str">
        <f>IF('Q1'!S302="","",'Q1'!S302)</f>
        <v/>
      </c>
      <c r="AG217" s="94" t="str">
        <f>IF('Q1'!T302="","",'Q1'!T302)</f>
        <v/>
      </c>
      <c r="AH217" s="94" t="str">
        <f>IF('Q1'!U302="","",'Q1'!U302)</f>
        <v/>
      </c>
      <c r="AI217" s="94" t="str">
        <f>IF('Q1'!V302="","",'Q1'!V302)</f>
        <v/>
      </c>
      <c r="AJ217" s="94" t="str">
        <f>IF('Q1'!W302="","",'Q1'!W302)</f>
        <v/>
      </c>
      <c r="AK217" s="96" t="e">
        <f>IF('Q1'!#REF!="","",'Q1'!#REF!)</f>
        <v>#REF!</v>
      </c>
      <c r="AL217" s="94" t="e">
        <f>IF(#REF!="","",#REF!)</f>
        <v>#REF!</v>
      </c>
      <c r="AM217" s="94" t="e">
        <f>IF(#REF!="","",#REF!)</f>
        <v>#REF!</v>
      </c>
      <c r="AN217" s="94" t="e">
        <f>IF(#REF!="","",#REF!)</f>
        <v>#REF!</v>
      </c>
      <c r="AO217" s="94" t="e">
        <f>IF(#REF!="","",#REF!)</f>
        <v>#REF!</v>
      </c>
      <c r="AP217" s="94" t="e">
        <f>IF(#REF!="","",#REF!)</f>
        <v>#REF!</v>
      </c>
      <c r="AQ217" s="94" t="e">
        <f>IF(#REF!="","",#REF!)</f>
        <v>#REF!</v>
      </c>
      <c r="AR217" s="94" t="e">
        <f>IF(#REF!="","",#REF!)</f>
        <v>#REF!</v>
      </c>
      <c r="AS217" s="94" t="e">
        <f>IF(#REF!="","",#REF!)</f>
        <v>#REF!</v>
      </c>
      <c r="AT217" s="94" t="e">
        <f>IF(#REF!="","",#REF!)</f>
        <v>#REF!</v>
      </c>
      <c r="AU217" s="94" t="e">
        <f>IF(#REF!="","",#REF!)</f>
        <v>#REF!</v>
      </c>
      <c r="AV217" s="94" t="e">
        <f>IF(#REF!="","",#REF!)</f>
        <v>#REF!</v>
      </c>
      <c r="AW217" s="95" t="e">
        <f>IF(#REF!="","",#REF!)</f>
        <v>#REF!</v>
      </c>
      <c r="AX217" s="94" t="e">
        <f>IF(#REF!="","",#REF!)</f>
        <v>#REF!</v>
      </c>
      <c r="AY217" s="94" t="e">
        <f>IF(#REF!="","",#REF!)</f>
        <v>#REF!</v>
      </c>
      <c r="AZ217" s="94" t="e">
        <f>IF(#REF!="","",#REF!)</f>
        <v>#REF!</v>
      </c>
      <c r="BA217" s="94" t="e">
        <f>IF(#REF!="","",#REF!)</f>
        <v>#REF!</v>
      </c>
      <c r="BB217" s="94" t="e">
        <f>IF(#REF!="","",#REF!)</f>
        <v>#REF!</v>
      </c>
      <c r="BC217" s="94" t="e">
        <f>IF(#REF!="","",#REF!)</f>
        <v>#REF!</v>
      </c>
      <c r="BD217" s="94" t="e">
        <f>IF(#REF!="","",#REF!)</f>
        <v>#REF!</v>
      </c>
      <c r="BE217" s="94" t="e">
        <f>IF(#REF!="","",#REF!)</f>
        <v>#REF!</v>
      </c>
      <c r="BF217" s="96" t="e">
        <f>IF(#REF!="","",#REF!)</f>
        <v>#REF!</v>
      </c>
      <c r="BG217" s="97" t="e">
        <f>IF(#REF!="","",#REF!)</f>
        <v>#REF!</v>
      </c>
    </row>
    <row r="218" spans="5:59">
      <c r="E218" s="44" t="e">
        <f t="shared" si="11"/>
        <v>#REF!</v>
      </c>
      <c r="F218" t="e">
        <f>#REF!</f>
        <v>#REF!</v>
      </c>
      <c r="G218" t="e">
        <f>#REF!</f>
        <v>#REF!</v>
      </c>
      <c r="H218" t="e">
        <f>#REF!</f>
        <v>#REF!</v>
      </c>
      <c r="I218" s="81" t="e">
        <f>IF(#REF!="","",#REF!)</f>
        <v>#REF!</v>
      </c>
      <c r="J218" s="81" t="e">
        <f>IF(#REF!="","",#REF!)</f>
        <v>#REF!</v>
      </c>
      <c r="K218" s="81" t="e">
        <f>IF(#REF!="","",#REF!)</f>
        <v>#REF!</v>
      </c>
      <c r="L218" s="81" t="e">
        <f>IF(#REF!="","",#REF!)</f>
        <v>#REF!</v>
      </c>
      <c r="M218" s="81" t="e">
        <f>IF(#REF!="","",#REF!)</f>
        <v>#REF!</v>
      </c>
      <c r="N218" s="81" t="e">
        <f>IF(#REF!="","",#REF!)</f>
        <v>#REF!</v>
      </c>
      <c r="O218" s="81" t="e">
        <f>IF(#REF!="","",#REF!)</f>
        <v>#REF!</v>
      </c>
      <c r="P218" s="81" t="e">
        <f>IF(#REF!="","",#REF!)</f>
        <v>#REF!</v>
      </c>
      <c r="Q218" s="81" t="e">
        <f>IF(#REF!="","",#REF!)</f>
        <v>#REF!</v>
      </c>
      <c r="R218" s="81" t="e">
        <f>IF(#REF!="","",#REF!)</f>
        <v>#REF!</v>
      </c>
      <c r="S218" s="78"/>
      <c r="T218" s="81" t="e">
        <f>IF(#REF!="","",#REF!)</f>
        <v>#REF!</v>
      </c>
      <c r="U218" s="81" t="e">
        <f>IF(#REF!="","",#REF!)</f>
        <v>#REF!</v>
      </c>
      <c r="V218" s="81" t="e">
        <f>IF(#REF!="","",#REF!)</f>
        <v>#REF!</v>
      </c>
      <c r="W218" s="81" t="e">
        <f>IF(#REF!="","",#REF!)</f>
        <v>#REF!</v>
      </c>
      <c r="X218" s="37"/>
      <c r="Y218" s="108" t="e">
        <f>IF(#REF!="","",#REF!)</f>
        <v>#REF!</v>
      </c>
      <c r="Z218" s="35" t="e">
        <f>IF(#REF!="","",#REF!)</f>
        <v>#REF!</v>
      </c>
      <c r="AA218" s="82" t="str">
        <f>IF('Q1'!M303="","",'Q1'!M303)</f>
        <v/>
      </c>
      <c r="AB218" s="82" t="str">
        <f>IF('Q1'!N303="","",'Q1'!N303)</f>
        <v/>
      </c>
      <c r="AC218" s="82" t="str">
        <f>IF('Q1'!P303="","",'Q1'!P303)</f>
        <v/>
      </c>
      <c r="AD218" s="94" t="str">
        <f>IF('Q1'!Q303="","",'Q1'!Q303)</f>
        <v/>
      </c>
      <c r="AE218" s="94" t="str">
        <f>IF('Q1'!R303="","",'Q1'!R303)</f>
        <v/>
      </c>
      <c r="AF218" s="94" t="str">
        <f>IF('Q1'!S303="","",'Q1'!S303)</f>
        <v/>
      </c>
      <c r="AG218" s="94" t="str">
        <f>IF('Q1'!T303="","",'Q1'!T303)</f>
        <v/>
      </c>
      <c r="AH218" s="94" t="str">
        <f>IF('Q1'!U303="","",'Q1'!U303)</f>
        <v/>
      </c>
      <c r="AI218" s="94" t="str">
        <f>IF('Q1'!V303="","",'Q1'!V303)</f>
        <v/>
      </c>
      <c r="AJ218" s="94" t="str">
        <f>IF('Q1'!W303="","",'Q1'!W303)</f>
        <v/>
      </c>
      <c r="AK218" s="96" t="e">
        <f>IF('Q1'!#REF!="","",'Q1'!#REF!)</f>
        <v>#REF!</v>
      </c>
      <c r="AL218" s="94" t="e">
        <f>IF(#REF!="","",#REF!)</f>
        <v>#REF!</v>
      </c>
      <c r="AM218" s="94" t="e">
        <f>IF(#REF!="","",#REF!)</f>
        <v>#REF!</v>
      </c>
      <c r="AN218" s="94" t="e">
        <f>IF(#REF!="","",#REF!)</f>
        <v>#REF!</v>
      </c>
      <c r="AO218" s="94" t="e">
        <f>IF(#REF!="","",#REF!)</f>
        <v>#REF!</v>
      </c>
      <c r="AP218" s="94" t="e">
        <f>IF(#REF!="","",#REF!)</f>
        <v>#REF!</v>
      </c>
      <c r="AQ218" s="94" t="e">
        <f>IF(#REF!="","",#REF!)</f>
        <v>#REF!</v>
      </c>
      <c r="AR218" s="94" t="e">
        <f>IF(#REF!="","",#REF!)</f>
        <v>#REF!</v>
      </c>
      <c r="AS218" s="94" t="e">
        <f>IF(#REF!="","",#REF!)</f>
        <v>#REF!</v>
      </c>
      <c r="AT218" s="94" t="e">
        <f>IF(#REF!="","",#REF!)</f>
        <v>#REF!</v>
      </c>
      <c r="AU218" s="94" t="e">
        <f>IF(#REF!="","",#REF!)</f>
        <v>#REF!</v>
      </c>
      <c r="AV218" s="94" t="e">
        <f>IF(#REF!="","",#REF!)</f>
        <v>#REF!</v>
      </c>
      <c r="AW218" s="95" t="e">
        <f>IF(#REF!="","",#REF!)</f>
        <v>#REF!</v>
      </c>
      <c r="AX218" s="94" t="e">
        <f>IF(#REF!="","",#REF!)</f>
        <v>#REF!</v>
      </c>
      <c r="AY218" s="94" t="e">
        <f>IF(#REF!="","",#REF!)</f>
        <v>#REF!</v>
      </c>
      <c r="AZ218" s="94" t="e">
        <f>IF(#REF!="","",#REF!)</f>
        <v>#REF!</v>
      </c>
      <c r="BA218" s="94" t="e">
        <f>IF(#REF!="","",#REF!)</f>
        <v>#REF!</v>
      </c>
      <c r="BB218" s="94" t="e">
        <f>IF(#REF!="","",#REF!)</f>
        <v>#REF!</v>
      </c>
      <c r="BC218" s="94" t="e">
        <f>IF(#REF!="","",#REF!)</f>
        <v>#REF!</v>
      </c>
      <c r="BD218" s="94" t="e">
        <f>IF(#REF!="","",#REF!)</f>
        <v>#REF!</v>
      </c>
      <c r="BE218" s="94" t="e">
        <f>IF(#REF!="","",#REF!)</f>
        <v>#REF!</v>
      </c>
      <c r="BF218" s="96" t="e">
        <f>IF(#REF!="","",#REF!)</f>
        <v>#REF!</v>
      </c>
      <c r="BG218" s="97" t="e">
        <f>IF(#REF!="","",#REF!)</f>
        <v>#REF!</v>
      </c>
    </row>
    <row r="219" spans="5:59">
      <c r="E219" s="44" t="e">
        <f t="shared" si="11"/>
        <v>#REF!</v>
      </c>
      <c r="F219" t="e">
        <f>#REF!</f>
        <v>#REF!</v>
      </c>
      <c r="G219" t="e">
        <f>#REF!</f>
        <v>#REF!</v>
      </c>
      <c r="H219" t="e">
        <f>#REF!</f>
        <v>#REF!</v>
      </c>
      <c r="I219" s="81" t="e">
        <f>IF(#REF!="","",#REF!)</f>
        <v>#REF!</v>
      </c>
      <c r="J219" s="81" t="e">
        <f>IF(#REF!="","",#REF!)</f>
        <v>#REF!</v>
      </c>
      <c r="K219" s="81" t="e">
        <f>IF(#REF!="","",#REF!)</f>
        <v>#REF!</v>
      </c>
      <c r="L219" s="81" t="e">
        <f>IF(#REF!="","",#REF!)</f>
        <v>#REF!</v>
      </c>
      <c r="M219" s="81" t="e">
        <f>IF(#REF!="","",#REF!)</f>
        <v>#REF!</v>
      </c>
      <c r="N219" s="81" t="e">
        <f>IF(#REF!="","",#REF!)</f>
        <v>#REF!</v>
      </c>
      <c r="O219" s="81" t="e">
        <f>IF(#REF!="","",#REF!)</f>
        <v>#REF!</v>
      </c>
      <c r="P219" s="81" t="e">
        <f>IF(#REF!="","",#REF!)</f>
        <v>#REF!</v>
      </c>
      <c r="Q219" s="81" t="e">
        <f>IF(#REF!="","",#REF!)</f>
        <v>#REF!</v>
      </c>
      <c r="R219" s="81" t="e">
        <f>IF(#REF!="","",#REF!)</f>
        <v>#REF!</v>
      </c>
      <c r="S219" s="78"/>
      <c r="T219" s="81" t="e">
        <f>IF(#REF!="","",#REF!)</f>
        <v>#REF!</v>
      </c>
      <c r="U219" s="81" t="e">
        <f>IF(#REF!="","",#REF!)</f>
        <v>#REF!</v>
      </c>
      <c r="V219" s="81" t="e">
        <f>IF(#REF!="","",#REF!)</f>
        <v>#REF!</v>
      </c>
      <c r="W219" s="81" t="e">
        <f>IF(#REF!="","",#REF!)</f>
        <v>#REF!</v>
      </c>
      <c r="X219" s="37"/>
      <c r="Y219" s="108" t="e">
        <f>IF(#REF!="","",#REF!)</f>
        <v>#REF!</v>
      </c>
      <c r="Z219" s="35" t="e">
        <f>IF(#REF!="","",#REF!)</f>
        <v>#REF!</v>
      </c>
      <c r="AA219" s="82" t="str">
        <f>IF('Q1'!M304="","",'Q1'!M304)</f>
        <v/>
      </c>
      <c r="AB219" s="82" t="str">
        <f>IF('Q1'!N304="","",'Q1'!N304)</f>
        <v/>
      </c>
      <c r="AC219" s="82" t="str">
        <f>IF('Q1'!P304="","",'Q1'!P304)</f>
        <v/>
      </c>
      <c r="AD219" s="94" t="str">
        <f>IF('Q1'!Q304="","",'Q1'!Q304)</f>
        <v/>
      </c>
      <c r="AE219" s="94" t="str">
        <f>IF('Q1'!R304="","",'Q1'!R304)</f>
        <v/>
      </c>
      <c r="AF219" s="94" t="str">
        <f>IF('Q1'!S304="","",'Q1'!S304)</f>
        <v/>
      </c>
      <c r="AG219" s="94" t="str">
        <f>IF('Q1'!T304="","",'Q1'!T304)</f>
        <v/>
      </c>
      <c r="AH219" s="94" t="str">
        <f>IF('Q1'!U304="","",'Q1'!U304)</f>
        <v/>
      </c>
      <c r="AI219" s="94" t="str">
        <f>IF('Q1'!V304="","",'Q1'!V304)</f>
        <v/>
      </c>
      <c r="AJ219" s="94" t="str">
        <f>IF('Q1'!W304="","",'Q1'!W304)</f>
        <v/>
      </c>
      <c r="AK219" s="96" t="e">
        <f>IF('Q1'!#REF!="","",'Q1'!#REF!)</f>
        <v>#REF!</v>
      </c>
      <c r="AL219" s="94" t="e">
        <f>IF(#REF!="","",#REF!)</f>
        <v>#REF!</v>
      </c>
      <c r="AM219" s="94" t="e">
        <f>IF(#REF!="","",#REF!)</f>
        <v>#REF!</v>
      </c>
      <c r="AN219" s="94" t="e">
        <f>IF(#REF!="","",#REF!)</f>
        <v>#REF!</v>
      </c>
      <c r="AO219" s="94" t="e">
        <f>IF(#REF!="","",#REF!)</f>
        <v>#REF!</v>
      </c>
      <c r="AP219" s="94" t="e">
        <f>IF(#REF!="","",#REF!)</f>
        <v>#REF!</v>
      </c>
      <c r="AQ219" s="94" t="e">
        <f>IF(#REF!="","",#REF!)</f>
        <v>#REF!</v>
      </c>
      <c r="AR219" s="94" t="e">
        <f>IF(#REF!="","",#REF!)</f>
        <v>#REF!</v>
      </c>
      <c r="AS219" s="94" t="e">
        <f>IF(#REF!="","",#REF!)</f>
        <v>#REF!</v>
      </c>
      <c r="AT219" s="94" t="e">
        <f>IF(#REF!="","",#REF!)</f>
        <v>#REF!</v>
      </c>
      <c r="AU219" s="94" t="e">
        <f>IF(#REF!="","",#REF!)</f>
        <v>#REF!</v>
      </c>
      <c r="AV219" s="94" t="e">
        <f>IF(#REF!="","",#REF!)</f>
        <v>#REF!</v>
      </c>
      <c r="AW219" s="95" t="e">
        <f>IF(#REF!="","",#REF!)</f>
        <v>#REF!</v>
      </c>
      <c r="AX219" s="94" t="e">
        <f>IF(#REF!="","",#REF!)</f>
        <v>#REF!</v>
      </c>
      <c r="AY219" s="94" t="e">
        <f>IF(#REF!="","",#REF!)</f>
        <v>#REF!</v>
      </c>
      <c r="AZ219" s="94" t="e">
        <f>IF(#REF!="","",#REF!)</f>
        <v>#REF!</v>
      </c>
      <c r="BA219" s="94" t="e">
        <f>IF(#REF!="","",#REF!)</f>
        <v>#REF!</v>
      </c>
      <c r="BB219" s="94" t="e">
        <f>IF(#REF!="","",#REF!)</f>
        <v>#REF!</v>
      </c>
      <c r="BC219" s="94" t="e">
        <f>IF(#REF!="","",#REF!)</f>
        <v>#REF!</v>
      </c>
      <c r="BD219" s="94" t="e">
        <f>IF(#REF!="","",#REF!)</f>
        <v>#REF!</v>
      </c>
      <c r="BE219" s="94" t="e">
        <f>IF(#REF!="","",#REF!)</f>
        <v>#REF!</v>
      </c>
      <c r="BF219" s="96" t="e">
        <f>IF(#REF!="","",#REF!)</f>
        <v>#REF!</v>
      </c>
      <c r="BG219" s="97" t="e">
        <f>IF(#REF!="","",#REF!)</f>
        <v>#REF!</v>
      </c>
    </row>
    <row r="220" spans="5:59">
      <c r="E220" s="44" t="e">
        <f t="shared" si="11"/>
        <v>#REF!</v>
      </c>
      <c r="F220" t="e">
        <f>#REF!</f>
        <v>#REF!</v>
      </c>
      <c r="G220" t="e">
        <f>#REF!</f>
        <v>#REF!</v>
      </c>
      <c r="H220" t="e">
        <f>#REF!</f>
        <v>#REF!</v>
      </c>
      <c r="I220" s="81" t="e">
        <f>IF(#REF!="","",#REF!)</f>
        <v>#REF!</v>
      </c>
      <c r="J220" s="81" t="e">
        <f>IF(#REF!="","",#REF!)</f>
        <v>#REF!</v>
      </c>
      <c r="K220" s="81" t="e">
        <f>IF(#REF!="","",#REF!)</f>
        <v>#REF!</v>
      </c>
      <c r="L220" s="81" t="e">
        <f>IF(#REF!="","",#REF!)</f>
        <v>#REF!</v>
      </c>
      <c r="M220" s="81" t="e">
        <f>IF(#REF!="","",#REF!)</f>
        <v>#REF!</v>
      </c>
      <c r="N220" s="81" t="e">
        <f>IF(#REF!="","",#REF!)</f>
        <v>#REF!</v>
      </c>
      <c r="O220" s="81" t="e">
        <f>IF(#REF!="","",#REF!)</f>
        <v>#REF!</v>
      </c>
      <c r="P220" s="81" t="e">
        <f>IF(#REF!="","",#REF!)</f>
        <v>#REF!</v>
      </c>
      <c r="Q220" s="81" t="e">
        <f>IF(#REF!="","",#REF!)</f>
        <v>#REF!</v>
      </c>
      <c r="R220" s="81" t="e">
        <f>IF(#REF!="","",#REF!)</f>
        <v>#REF!</v>
      </c>
      <c r="S220" s="78"/>
      <c r="T220" s="81" t="e">
        <f>IF(#REF!="","",#REF!)</f>
        <v>#REF!</v>
      </c>
      <c r="U220" s="81" t="e">
        <f>IF(#REF!="","",#REF!)</f>
        <v>#REF!</v>
      </c>
      <c r="V220" s="81" t="e">
        <f>IF(#REF!="","",#REF!)</f>
        <v>#REF!</v>
      </c>
      <c r="W220" s="81" t="e">
        <f>IF(#REF!="","",#REF!)</f>
        <v>#REF!</v>
      </c>
      <c r="X220" s="37"/>
      <c r="Y220" s="108" t="e">
        <f>IF(#REF!="","",#REF!)</f>
        <v>#REF!</v>
      </c>
      <c r="Z220" s="35" t="e">
        <f>IF(#REF!="","",#REF!)</f>
        <v>#REF!</v>
      </c>
      <c r="AA220" s="82" t="str">
        <f>IF('Q1'!M305="","",'Q1'!M305)</f>
        <v/>
      </c>
      <c r="AB220" s="82" t="str">
        <f>IF('Q1'!N305="","",'Q1'!N305)</f>
        <v/>
      </c>
      <c r="AC220" s="82" t="str">
        <f>IF('Q1'!P305="","",'Q1'!P305)</f>
        <v/>
      </c>
      <c r="AD220" s="94" t="str">
        <f>IF('Q1'!Q305="","",'Q1'!Q305)</f>
        <v/>
      </c>
      <c r="AE220" s="94" t="str">
        <f>IF('Q1'!R305="","",'Q1'!R305)</f>
        <v/>
      </c>
      <c r="AF220" s="94" t="str">
        <f>IF('Q1'!S305="","",'Q1'!S305)</f>
        <v/>
      </c>
      <c r="AG220" s="94" t="str">
        <f>IF('Q1'!T305="","",'Q1'!T305)</f>
        <v/>
      </c>
      <c r="AH220" s="94" t="str">
        <f>IF('Q1'!U305="","",'Q1'!U305)</f>
        <v/>
      </c>
      <c r="AI220" s="94" t="str">
        <f>IF('Q1'!V305="","",'Q1'!V305)</f>
        <v/>
      </c>
      <c r="AJ220" s="94" t="str">
        <f>IF('Q1'!W305="","",'Q1'!W305)</f>
        <v/>
      </c>
      <c r="AK220" s="96" t="e">
        <f>IF('Q1'!#REF!="","",'Q1'!#REF!)</f>
        <v>#REF!</v>
      </c>
      <c r="AL220" s="94" t="e">
        <f>IF(#REF!="","",#REF!)</f>
        <v>#REF!</v>
      </c>
      <c r="AM220" s="94" t="e">
        <f>IF(#REF!="","",#REF!)</f>
        <v>#REF!</v>
      </c>
      <c r="AN220" s="94" t="e">
        <f>IF(#REF!="","",#REF!)</f>
        <v>#REF!</v>
      </c>
      <c r="AO220" s="94" t="e">
        <f>IF(#REF!="","",#REF!)</f>
        <v>#REF!</v>
      </c>
      <c r="AP220" s="94" t="e">
        <f>IF(#REF!="","",#REF!)</f>
        <v>#REF!</v>
      </c>
      <c r="AQ220" s="94" t="e">
        <f>IF(#REF!="","",#REF!)</f>
        <v>#REF!</v>
      </c>
      <c r="AR220" s="94" t="e">
        <f>IF(#REF!="","",#REF!)</f>
        <v>#REF!</v>
      </c>
      <c r="AS220" s="94" t="e">
        <f>IF(#REF!="","",#REF!)</f>
        <v>#REF!</v>
      </c>
      <c r="AT220" s="94" t="e">
        <f>IF(#REF!="","",#REF!)</f>
        <v>#REF!</v>
      </c>
      <c r="AU220" s="94" t="e">
        <f>IF(#REF!="","",#REF!)</f>
        <v>#REF!</v>
      </c>
      <c r="AV220" s="94" t="e">
        <f>IF(#REF!="","",#REF!)</f>
        <v>#REF!</v>
      </c>
      <c r="AW220" s="95" t="e">
        <f>IF(#REF!="","",#REF!)</f>
        <v>#REF!</v>
      </c>
      <c r="AX220" s="94" t="e">
        <f>IF(#REF!="","",#REF!)</f>
        <v>#REF!</v>
      </c>
      <c r="AY220" s="94" t="e">
        <f>IF(#REF!="","",#REF!)</f>
        <v>#REF!</v>
      </c>
      <c r="AZ220" s="94" t="e">
        <f>IF(#REF!="","",#REF!)</f>
        <v>#REF!</v>
      </c>
      <c r="BA220" s="94" t="e">
        <f>IF(#REF!="","",#REF!)</f>
        <v>#REF!</v>
      </c>
      <c r="BB220" s="94" t="e">
        <f>IF(#REF!="","",#REF!)</f>
        <v>#REF!</v>
      </c>
      <c r="BC220" s="94" t="e">
        <f>IF(#REF!="","",#REF!)</f>
        <v>#REF!</v>
      </c>
      <c r="BD220" s="94" t="e">
        <f>IF(#REF!="","",#REF!)</f>
        <v>#REF!</v>
      </c>
      <c r="BE220" s="94" t="e">
        <f>IF(#REF!="","",#REF!)</f>
        <v>#REF!</v>
      </c>
      <c r="BF220" s="96" t="e">
        <f>IF(#REF!="","",#REF!)</f>
        <v>#REF!</v>
      </c>
      <c r="BG220" s="97" t="e">
        <f>IF(#REF!="","",#REF!)</f>
        <v>#REF!</v>
      </c>
    </row>
    <row r="221" spans="5:59">
      <c r="E221" s="76" t="e">
        <f t="shared" si="11"/>
        <v>#REF!</v>
      </c>
      <c r="F221" s="39" t="e">
        <f>#REF!</f>
        <v>#REF!</v>
      </c>
      <c r="G221" s="39" t="e">
        <f>#REF!</f>
        <v>#REF!</v>
      </c>
      <c r="H221" s="39" t="e">
        <f>#REF!</f>
        <v>#REF!</v>
      </c>
      <c r="I221" s="54" t="e">
        <f>IF(#REF!="","",#REF!)</f>
        <v>#REF!</v>
      </c>
      <c r="J221" s="54" t="e">
        <f>IF(#REF!="","",#REF!)</f>
        <v>#REF!</v>
      </c>
      <c r="K221" s="54" t="e">
        <f>IF(#REF!="","",#REF!)</f>
        <v>#REF!</v>
      </c>
      <c r="L221" s="54" t="e">
        <f>IF(#REF!="","",#REF!)</f>
        <v>#REF!</v>
      </c>
      <c r="M221" s="54" t="e">
        <f>IF(#REF!="","",#REF!)</f>
        <v>#REF!</v>
      </c>
      <c r="N221" s="54" t="e">
        <f>IF(#REF!="","",#REF!)</f>
        <v>#REF!</v>
      </c>
      <c r="O221" s="54" t="e">
        <f>IF(#REF!="","",#REF!)</f>
        <v>#REF!</v>
      </c>
      <c r="P221" s="54" t="e">
        <f>IF(#REF!="","",#REF!)</f>
        <v>#REF!</v>
      </c>
      <c r="Q221" s="54" t="e">
        <f>IF(#REF!="","",#REF!)</f>
        <v>#REF!</v>
      </c>
      <c r="R221" s="54" t="e">
        <f>IF(#REF!="","",#REF!)</f>
        <v>#REF!</v>
      </c>
      <c r="S221" s="79"/>
      <c r="T221" s="54" t="e">
        <f>IF(#REF!="","",#REF!)</f>
        <v>#REF!</v>
      </c>
      <c r="U221" s="54" t="e">
        <f>IF(#REF!="","",#REF!)</f>
        <v>#REF!</v>
      </c>
      <c r="V221" s="54" t="e">
        <f>IF(#REF!="","",#REF!)</f>
        <v>#REF!</v>
      </c>
      <c r="W221" s="54" t="e">
        <f>IF(#REF!="","",#REF!)</f>
        <v>#REF!</v>
      </c>
      <c r="X221" s="88"/>
      <c r="Y221" s="109" t="e">
        <f>IF(#REF!="","",#REF!)</f>
        <v>#REF!</v>
      </c>
      <c r="Z221" s="40" t="e">
        <f>IF(#REF!="","",#REF!)</f>
        <v>#REF!</v>
      </c>
      <c r="AA221" s="56" t="str">
        <f>IF('Q1'!M306="","",'Q1'!M306)</f>
        <v/>
      </c>
      <c r="AB221" s="56" t="str">
        <f>IF('Q1'!N306="","",'Q1'!N306)</f>
        <v/>
      </c>
      <c r="AC221" s="56" t="str">
        <f>IF('Q1'!P306="","",'Q1'!P306)</f>
        <v/>
      </c>
      <c r="AD221" s="89" t="str">
        <f>IF('Q1'!Q306="","",'Q1'!Q306)</f>
        <v/>
      </c>
      <c r="AE221" s="89" t="str">
        <f>IF('Q1'!R306="","",'Q1'!R306)</f>
        <v/>
      </c>
      <c r="AF221" s="89" t="str">
        <f>IF('Q1'!S306="","",'Q1'!S306)</f>
        <v/>
      </c>
      <c r="AG221" s="89" t="str">
        <f>IF('Q1'!T306="","",'Q1'!T306)</f>
        <v/>
      </c>
      <c r="AH221" s="89" t="str">
        <f>IF('Q1'!U306="","",'Q1'!U306)</f>
        <v/>
      </c>
      <c r="AI221" s="89" t="str">
        <f>IF('Q1'!V306="","",'Q1'!V306)</f>
        <v/>
      </c>
      <c r="AJ221" s="89" t="str">
        <f>IF('Q1'!W306="","",'Q1'!W306)</f>
        <v/>
      </c>
      <c r="AK221" s="59" t="e">
        <f>IF('Q1'!#REF!="","",'Q1'!#REF!)</f>
        <v>#REF!</v>
      </c>
      <c r="AL221" s="89" t="e">
        <f>IF(#REF!="","",#REF!)</f>
        <v>#REF!</v>
      </c>
      <c r="AM221" s="89" t="e">
        <f>IF(#REF!="","",#REF!)</f>
        <v>#REF!</v>
      </c>
      <c r="AN221" s="89" t="e">
        <f>IF(#REF!="","",#REF!)</f>
        <v>#REF!</v>
      </c>
      <c r="AO221" s="89" t="e">
        <f>IF(#REF!="","",#REF!)</f>
        <v>#REF!</v>
      </c>
      <c r="AP221" s="89" t="e">
        <f>IF(#REF!="","",#REF!)</f>
        <v>#REF!</v>
      </c>
      <c r="AQ221" s="89" t="e">
        <f>IF(#REF!="","",#REF!)</f>
        <v>#REF!</v>
      </c>
      <c r="AR221" s="89" t="e">
        <f>IF(#REF!="","",#REF!)</f>
        <v>#REF!</v>
      </c>
      <c r="AS221" s="89" t="e">
        <f>IF(#REF!="","",#REF!)</f>
        <v>#REF!</v>
      </c>
      <c r="AT221" s="89" t="e">
        <f>IF(#REF!="","",#REF!)</f>
        <v>#REF!</v>
      </c>
      <c r="AU221" s="89" t="e">
        <f>IF(#REF!="","",#REF!)</f>
        <v>#REF!</v>
      </c>
      <c r="AV221" s="89" t="e">
        <f>IF(#REF!="","",#REF!)</f>
        <v>#REF!</v>
      </c>
      <c r="AW221" s="90" t="e">
        <f>IF(#REF!="","",#REF!)</f>
        <v>#REF!</v>
      </c>
      <c r="AX221" s="89" t="e">
        <f>IF(#REF!="","",#REF!)</f>
        <v>#REF!</v>
      </c>
      <c r="AY221" s="89" t="e">
        <f>IF(#REF!="","",#REF!)</f>
        <v>#REF!</v>
      </c>
      <c r="AZ221" s="89" t="e">
        <f>IF(#REF!="","",#REF!)</f>
        <v>#REF!</v>
      </c>
      <c r="BA221" s="89" t="e">
        <f>IF(#REF!="","",#REF!)</f>
        <v>#REF!</v>
      </c>
      <c r="BB221" s="89" t="e">
        <f>IF(#REF!="","",#REF!)</f>
        <v>#REF!</v>
      </c>
      <c r="BC221" s="89" t="e">
        <f>IF(#REF!="","",#REF!)</f>
        <v>#REF!</v>
      </c>
      <c r="BD221" s="89" t="e">
        <f>IF(#REF!="","",#REF!)</f>
        <v>#REF!</v>
      </c>
      <c r="BE221" s="89" t="e">
        <f>IF(#REF!="","",#REF!)</f>
        <v>#REF!</v>
      </c>
      <c r="BF221" s="59" t="e">
        <f>IF(#REF!="","",#REF!)</f>
        <v>#REF!</v>
      </c>
      <c r="BG221" s="98" t="e">
        <f>IF(#REF!="","",#REF!)</f>
        <v>#REF!</v>
      </c>
    </row>
    <row r="222" spans="5:59">
      <c r="E222" s="44" t="e">
        <f t="shared" si="11"/>
        <v>#REF!</v>
      </c>
      <c r="F222" t="e">
        <f>#REF!</f>
        <v>#REF!</v>
      </c>
      <c r="G222" t="e">
        <f>#REF!</f>
        <v>#REF!</v>
      </c>
      <c r="H222" t="e">
        <f>#REF!</f>
        <v>#REF!</v>
      </c>
      <c r="I222" s="81" t="e">
        <f>IF(#REF!="","",#REF!)</f>
        <v>#REF!</v>
      </c>
      <c r="J222" s="81" t="e">
        <f>IF(#REF!="","",#REF!)</f>
        <v>#REF!</v>
      </c>
      <c r="K222" s="81" t="e">
        <f>IF(#REF!="","",#REF!)</f>
        <v>#REF!</v>
      </c>
      <c r="L222" s="81" t="e">
        <f>IF(#REF!="","",#REF!)</f>
        <v>#REF!</v>
      </c>
      <c r="M222" s="81" t="e">
        <f>IF(#REF!="","",#REF!)</f>
        <v>#REF!</v>
      </c>
      <c r="N222" s="81" t="e">
        <f>IF(#REF!="","",#REF!)</f>
        <v>#REF!</v>
      </c>
      <c r="O222" s="81" t="e">
        <f>IF(#REF!="","",#REF!)</f>
        <v>#REF!</v>
      </c>
      <c r="P222" s="81" t="e">
        <f>IF(#REF!="","",#REF!)</f>
        <v>#REF!</v>
      </c>
      <c r="Q222" s="81" t="e">
        <f>IF(#REF!="","",#REF!)</f>
        <v>#REF!</v>
      </c>
      <c r="R222" s="81" t="e">
        <f>IF(#REF!="","",#REF!)</f>
        <v>#REF!</v>
      </c>
      <c r="S222" s="77" t="e">
        <f>IF(AND(#REF!="",#REF!=""),"",IF(#REF!="",#REF!,#REF!))</f>
        <v>#REF!</v>
      </c>
      <c r="T222" s="81" t="e">
        <f>IF(#REF!="","",#REF!)</f>
        <v>#REF!</v>
      </c>
      <c r="U222" s="81" t="e">
        <f>IF(#REF!="","",#REF!)</f>
        <v>#REF!</v>
      </c>
      <c r="V222" s="81" t="e">
        <f>IF(#REF!="","",#REF!)</f>
        <v>#REF!</v>
      </c>
      <c r="W222" s="81" t="e">
        <f>IF(#REF!="","",#REF!)</f>
        <v>#REF!</v>
      </c>
      <c r="X222" s="36" t="e">
        <f>IF(#REF!="","",#REF!)</f>
        <v>#REF!</v>
      </c>
      <c r="Y222" s="108" t="e">
        <f>IF(#REF!="","",#REF!)</f>
        <v>#REF!</v>
      </c>
      <c r="Z222" s="35" t="e">
        <f>IF(#REF!="","",#REF!)</f>
        <v>#REF!</v>
      </c>
      <c r="AA222" s="82" t="str">
        <f>IF('Q1'!M313="","",'Q1'!M313)</f>
        <v/>
      </c>
      <c r="AB222" s="82" t="str">
        <f>IF('Q1'!N313="","",'Q1'!N313)</f>
        <v/>
      </c>
      <c r="AC222" s="82" t="str">
        <f>IF('Q1'!P313="","",'Q1'!P313)</f>
        <v/>
      </c>
      <c r="AD222" s="94" t="str">
        <f>IF('Q1'!Q313="","",'Q1'!Q313)</f>
        <v/>
      </c>
      <c r="AE222" s="94" t="str">
        <f>IF('Q1'!R313="","",'Q1'!R313)</f>
        <v/>
      </c>
      <c r="AF222" s="94" t="str">
        <f>IF('Q1'!S313="","",'Q1'!S313)</f>
        <v/>
      </c>
      <c r="AG222" s="94" t="str">
        <f>IF('Q1'!T313="","",'Q1'!T313)</f>
        <v/>
      </c>
      <c r="AH222" s="94" t="str">
        <f>IF('Q1'!U313="","",'Q1'!U313)</f>
        <v/>
      </c>
      <c r="AI222" s="94" t="str">
        <f>IF('Q1'!V313="","",'Q1'!V313)</f>
        <v/>
      </c>
      <c r="AJ222" s="94" t="str">
        <f>IF('Q1'!W313="","",'Q1'!W313)</f>
        <v/>
      </c>
      <c r="AK222" s="96" t="e">
        <f>IF('Q1'!#REF!="","",'Q1'!#REF!)</f>
        <v>#REF!</v>
      </c>
      <c r="AL222" s="94" t="e">
        <f>IF(#REF!="","",#REF!)</f>
        <v>#REF!</v>
      </c>
      <c r="AM222" s="94" t="e">
        <f>IF(#REF!="","",#REF!)</f>
        <v>#REF!</v>
      </c>
      <c r="AN222" s="94" t="e">
        <f>IF(#REF!="","",#REF!)</f>
        <v>#REF!</v>
      </c>
      <c r="AO222" s="94" t="e">
        <f>IF(#REF!="","",#REF!)</f>
        <v>#REF!</v>
      </c>
      <c r="AP222" s="94" t="e">
        <f>IF(#REF!="","",#REF!)</f>
        <v>#REF!</v>
      </c>
      <c r="AQ222" s="94" t="e">
        <f>IF(#REF!="","",#REF!)</f>
        <v>#REF!</v>
      </c>
      <c r="AR222" s="94" t="e">
        <f>IF(#REF!="","",#REF!)</f>
        <v>#REF!</v>
      </c>
      <c r="AS222" s="94" t="e">
        <f>IF(#REF!="","",#REF!)</f>
        <v>#REF!</v>
      </c>
      <c r="AT222" s="94" t="e">
        <f>IF(#REF!="","",#REF!)</f>
        <v>#REF!</v>
      </c>
      <c r="AU222" s="94" t="e">
        <f>IF(#REF!="","",#REF!)</f>
        <v>#REF!</v>
      </c>
      <c r="AV222" s="94" t="e">
        <f>IF(#REF!="","",#REF!)</f>
        <v>#REF!</v>
      </c>
      <c r="AW222" s="95" t="e">
        <f>IF(#REF!="","",#REF!)</f>
        <v>#REF!</v>
      </c>
      <c r="AX222" s="94" t="e">
        <f>IF(#REF!="","",#REF!)</f>
        <v>#REF!</v>
      </c>
      <c r="AY222" s="94" t="e">
        <f>IF(#REF!="","",#REF!)</f>
        <v>#REF!</v>
      </c>
      <c r="AZ222" s="94" t="e">
        <f>IF(#REF!="","",#REF!)</f>
        <v>#REF!</v>
      </c>
      <c r="BA222" s="94" t="e">
        <f>IF(#REF!="","",#REF!)</f>
        <v>#REF!</v>
      </c>
      <c r="BB222" s="94" t="e">
        <f>IF(#REF!="","",#REF!)</f>
        <v>#REF!</v>
      </c>
      <c r="BC222" s="94" t="e">
        <f>IF(#REF!="","",#REF!)</f>
        <v>#REF!</v>
      </c>
      <c r="BD222" s="94" t="e">
        <f>IF(#REF!="","",#REF!)</f>
        <v>#REF!</v>
      </c>
      <c r="BE222" s="94" t="e">
        <f>IF(#REF!="","",#REF!)</f>
        <v>#REF!</v>
      </c>
      <c r="BF222" s="96" t="e">
        <f>IF(#REF!="","",#REF!)</f>
        <v>#REF!</v>
      </c>
      <c r="BG222" s="97" t="e">
        <f>IF(#REF!="","",#REF!)</f>
        <v>#REF!</v>
      </c>
    </row>
    <row r="223" spans="5:59">
      <c r="E223" s="44" t="e">
        <f t="shared" si="11"/>
        <v>#REF!</v>
      </c>
      <c r="F223" t="e">
        <f>#REF!</f>
        <v>#REF!</v>
      </c>
      <c r="G223" t="e">
        <f>#REF!</f>
        <v>#REF!</v>
      </c>
      <c r="H223" t="e">
        <f>#REF!</f>
        <v>#REF!</v>
      </c>
      <c r="I223" s="81" t="e">
        <f>IF(#REF!="","",#REF!)</f>
        <v>#REF!</v>
      </c>
      <c r="J223" s="81" t="e">
        <f>IF(#REF!="","",#REF!)</f>
        <v>#REF!</v>
      </c>
      <c r="K223" s="81" t="e">
        <f>IF(#REF!="","",#REF!)</f>
        <v>#REF!</v>
      </c>
      <c r="L223" s="81" t="e">
        <f>IF(#REF!="","",#REF!)</f>
        <v>#REF!</v>
      </c>
      <c r="M223" s="81" t="e">
        <f>IF(#REF!="","",#REF!)</f>
        <v>#REF!</v>
      </c>
      <c r="N223" s="81" t="e">
        <f>IF(#REF!="","",#REF!)</f>
        <v>#REF!</v>
      </c>
      <c r="O223" s="81" t="e">
        <f>IF(#REF!="","",#REF!)</f>
        <v>#REF!</v>
      </c>
      <c r="P223" s="81" t="e">
        <f>IF(#REF!="","",#REF!)</f>
        <v>#REF!</v>
      </c>
      <c r="Q223" s="81" t="e">
        <f>IF(#REF!="","",#REF!)</f>
        <v>#REF!</v>
      </c>
      <c r="R223" s="81" t="e">
        <f>IF(#REF!="","",#REF!)</f>
        <v>#REF!</v>
      </c>
      <c r="S223" s="78"/>
      <c r="T223" s="81" t="e">
        <f>IF(#REF!="","",#REF!)</f>
        <v>#REF!</v>
      </c>
      <c r="U223" s="81" t="e">
        <f>IF(#REF!="","",#REF!)</f>
        <v>#REF!</v>
      </c>
      <c r="V223" s="81" t="e">
        <f>IF(#REF!="","",#REF!)</f>
        <v>#REF!</v>
      </c>
      <c r="W223" s="81" t="e">
        <f>IF(#REF!="","",#REF!)</f>
        <v>#REF!</v>
      </c>
      <c r="X223" s="37"/>
      <c r="Y223" s="108" t="e">
        <f>IF(#REF!="","",#REF!)</f>
        <v>#REF!</v>
      </c>
      <c r="Z223" s="35" t="e">
        <f>IF(#REF!="","",#REF!)</f>
        <v>#REF!</v>
      </c>
      <c r="AA223" s="82" t="str">
        <f>IF('Q1'!M314="","",'Q1'!M314)</f>
        <v/>
      </c>
      <c r="AB223" s="82" t="str">
        <f>IF('Q1'!N314="","",'Q1'!N314)</f>
        <v/>
      </c>
      <c r="AC223" s="82" t="str">
        <f>IF('Q1'!P314="","",'Q1'!P314)</f>
        <v/>
      </c>
      <c r="AD223" s="94" t="str">
        <f>IF('Q1'!Q314="","",'Q1'!Q314)</f>
        <v/>
      </c>
      <c r="AE223" s="94" t="str">
        <f>IF('Q1'!R314="","",'Q1'!R314)</f>
        <v/>
      </c>
      <c r="AF223" s="94" t="str">
        <f>IF('Q1'!S314="","",'Q1'!S314)</f>
        <v/>
      </c>
      <c r="AG223" s="94" t="str">
        <f>IF('Q1'!T314="","",'Q1'!T314)</f>
        <v/>
      </c>
      <c r="AH223" s="94" t="str">
        <f>IF('Q1'!U314="","",'Q1'!U314)</f>
        <v/>
      </c>
      <c r="AI223" s="94" t="str">
        <f>IF('Q1'!V314="","",'Q1'!V314)</f>
        <v/>
      </c>
      <c r="AJ223" s="94" t="str">
        <f>IF('Q1'!W314="","",'Q1'!W314)</f>
        <v/>
      </c>
      <c r="AK223" s="96" t="e">
        <f>IF('Q1'!#REF!="","",'Q1'!#REF!)</f>
        <v>#REF!</v>
      </c>
      <c r="AL223" s="94" t="e">
        <f>IF(#REF!="","",#REF!)</f>
        <v>#REF!</v>
      </c>
      <c r="AM223" s="94" t="e">
        <f>IF(#REF!="","",#REF!)</f>
        <v>#REF!</v>
      </c>
      <c r="AN223" s="94" t="e">
        <f>IF(#REF!="","",#REF!)</f>
        <v>#REF!</v>
      </c>
      <c r="AO223" s="94" t="e">
        <f>IF(#REF!="","",#REF!)</f>
        <v>#REF!</v>
      </c>
      <c r="AP223" s="94" t="e">
        <f>IF(#REF!="","",#REF!)</f>
        <v>#REF!</v>
      </c>
      <c r="AQ223" s="94" t="e">
        <f>IF(#REF!="","",#REF!)</f>
        <v>#REF!</v>
      </c>
      <c r="AR223" s="94" t="e">
        <f>IF(#REF!="","",#REF!)</f>
        <v>#REF!</v>
      </c>
      <c r="AS223" s="94" t="e">
        <f>IF(#REF!="","",#REF!)</f>
        <v>#REF!</v>
      </c>
      <c r="AT223" s="94" t="e">
        <f>IF(#REF!="","",#REF!)</f>
        <v>#REF!</v>
      </c>
      <c r="AU223" s="94" t="e">
        <f>IF(#REF!="","",#REF!)</f>
        <v>#REF!</v>
      </c>
      <c r="AV223" s="94" t="e">
        <f>IF(#REF!="","",#REF!)</f>
        <v>#REF!</v>
      </c>
      <c r="AW223" s="95" t="e">
        <f>IF(#REF!="","",#REF!)</f>
        <v>#REF!</v>
      </c>
      <c r="AX223" s="94" t="e">
        <f>IF(#REF!="","",#REF!)</f>
        <v>#REF!</v>
      </c>
      <c r="AY223" s="94" t="e">
        <f>IF(#REF!="","",#REF!)</f>
        <v>#REF!</v>
      </c>
      <c r="AZ223" s="94" t="e">
        <f>IF(#REF!="","",#REF!)</f>
        <v>#REF!</v>
      </c>
      <c r="BA223" s="94" t="e">
        <f>IF(#REF!="","",#REF!)</f>
        <v>#REF!</v>
      </c>
      <c r="BB223" s="94" t="e">
        <f>IF(#REF!="","",#REF!)</f>
        <v>#REF!</v>
      </c>
      <c r="BC223" s="94" t="e">
        <f>IF(#REF!="","",#REF!)</f>
        <v>#REF!</v>
      </c>
      <c r="BD223" s="94" t="e">
        <f>IF(#REF!="","",#REF!)</f>
        <v>#REF!</v>
      </c>
      <c r="BE223" s="94" t="e">
        <f>IF(#REF!="","",#REF!)</f>
        <v>#REF!</v>
      </c>
      <c r="BF223" s="96" t="e">
        <f>IF(#REF!="","",#REF!)</f>
        <v>#REF!</v>
      </c>
      <c r="BG223" s="97" t="e">
        <f>IF(#REF!="","",#REF!)</f>
        <v>#REF!</v>
      </c>
    </row>
    <row r="224" spans="5:59">
      <c r="E224" s="44" t="e">
        <f t="shared" si="11"/>
        <v>#REF!</v>
      </c>
      <c r="F224" t="e">
        <f>#REF!</f>
        <v>#REF!</v>
      </c>
      <c r="G224" t="e">
        <f>#REF!</f>
        <v>#REF!</v>
      </c>
      <c r="H224" t="e">
        <f>#REF!</f>
        <v>#REF!</v>
      </c>
      <c r="I224" s="81" t="e">
        <f>IF(#REF!="","",#REF!)</f>
        <v>#REF!</v>
      </c>
      <c r="J224" s="81" t="e">
        <f>IF(#REF!="","",#REF!)</f>
        <v>#REF!</v>
      </c>
      <c r="K224" s="81" t="e">
        <f>IF(#REF!="","",#REF!)</f>
        <v>#REF!</v>
      </c>
      <c r="L224" s="81" t="e">
        <f>IF(#REF!="","",#REF!)</f>
        <v>#REF!</v>
      </c>
      <c r="M224" s="81" t="e">
        <f>IF(#REF!="","",#REF!)</f>
        <v>#REF!</v>
      </c>
      <c r="N224" s="81" t="e">
        <f>IF(#REF!="","",#REF!)</f>
        <v>#REF!</v>
      </c>
      <c r="O224" s="81" t="e">
        <f>IF(#REF!="","",#REF!)</f>
        <v>#REF!</v>
      </c>
      <c r="P224" s="81" t="e">
        <f>IF(#REF!="","",#REF!)</f>
        <v>#REF!</v>
      </c>
      <c r="Q224" s="81" t="e">
        <f>IF(#REF!="","",#REF!)</f>
        <v>#REF!</v>
      </c>
      <c r="R224" s="81" t="e">
        <f>IF(#REF!="","",#REF!)</f>
        <v>#REF!</v>
      </c>
      <c r="S224" s="78"/>
      <c r="T224" s="81" t="e">
        <f>IF(#REF!="","",#REF!)</f>
        <v>#REF!</v>
      </c>
      <c r="U224" s="81" t="e">
        <f>IF(#REF!="","",#REF!)</f>
        <v>#REF!</v>
      </c>
      <c r="V224" s="81" t="e">
        <f>IF(#REF!="","",#REF!)</f>
        <v>#REF!</v>
      </c>
      <c r="W224" s="81" t="e">
        <f>IF(#REF!="","",#REF!)</f>
        <v>#REF!</v>
      </c>
      <c r="X224" s="37"/>
      <c r="Y224" s="108" t="e">
        <f>IF(#REF!="","",#REF!)</f>
        <v>#REF!</v>
      </c>
      <c r="Z224" s="35" t="e">
        <f>IF(#REF!="","",#REF!)</f>
        <v>#REF!</v>
      </c>
      <c r="AA224" s="82" t="str">
        <f>IF('Q1'!M315="","",'Q1'!M315)</f>
        <v/>
      </c>
      <c r="AB224" s="82" t="str">
        <f>IF('Q1'!N315="","",'Q1'!N315)</f>
        <v/>
      </c>
      <c r="AC224" s="82" t="str">
        <f>IF('Q1'!P315="","",'Q1'!P315)</f>
        <v/>
      </c>
      <c r="AD224" s="94" t="str">
        <f>IF('Q1'!Q315="","",'Q1'!Q315)</f>
        <v/>
      </c>
      <c r="AE224" s="94" t="str">
        <f>IF('Q1'!R315="","",'Q1'!R315)</f>
        <v/>
      </c>
      <c r="AF224" s="94" t="str">
        <f>IF('Q1'!S315="","",'Q1'!S315)</f>
        <v/>
      </c>
      <c r="AG224" s="94" t="str">
        <f>IF('Q1'!T315="","",'Q1'!T315)</f>
        <v/>
      </c>
      <c r="AH224" s="94" t="str">
        <f>IF('Q1'!U315="","",'Q1'!U315)</f>
        <v/>
      </c>
      <c r="AI224" s="94" t="str">
        <f>IF('Q1'!V315="","",'Q1'!V315)</f>
        <v/>
      </c>
      <c r="AJ224" s="94" t="str">
        <f>IF('Q1'!W315="","",'Q1'!W315)</f>
        <v/>
      </c>
      <c r="AK224" s="96" t="e">
        <f>IF('Q1'!#REF!="","",'Q1'!#REF!)</f>
        <v>#REF!</v>
      </c>
      <c r="AL224" s="94" t="e">
        <f>IF(#REF!="","",#REF!)</f>
        <v>#REF!</v>
      </c>
      <c r="AM224" s="94" t="e">
        <f>IF(#REF!="","",#REF!)</f>
        <v>#REF!</v>
      </c>
      <c r="AN224" s="94" t="e">
        <f>IF(#REF!="","",#REF!)</f>
        <v>#REF!</v>
      </c>
      <c r="AO224" s="94" t="e">
        <f>IF(#REF!="","",#REF!)</f>
        <v>#REF!</v>
      </c>
      <c r="AP224" s="94" t="e">
        <f>IF(#REF!="","",#REF!)</f>
        <v>#REF!</v>
      </c>
      <c r="AQ224" s="94" t="e">
        <f>IF(#REF!="","",#REF!)</f>
        <v>#REF!</v>
      </c>
      <c r="AR224" s="94" t="e">
        <f>IF(#REF!="","",#REF!)</f>
        <v>#REF!</v>
      </c>
      <c r="AS224" s="94" t="e">
        <f>IF(#REF!="","",#REF!)</f>
        <v>#REF!</v>
      </c>
      <c r="AT224" s="94" t="e">
        <f>IF(#REF!="","",#REF!)</f>
        <v>#REF!</v>
      </c>
      <c r="AU224" s="94" t="e">
        <f>IF(#REF!="","",#REF!)</f>
        <v>#REF!</v>
      </c>
      <c r="AV224" s="94" t="e">
        <f>IF(#REF!="","",#REF!)</f>
        <v>#REF!</v>
      </c>
      <c r="AW224" s="95" t="e">
        <f>IF(#REF!="","",#REF!)</f>
        <v>#REF!</v>
      </c>
      <c r="AX224" s="94" t="e">
        <f>IF(#REF!="","",#REF!)</f>
        <v>#REF!</v>
      </c>
      <c r="AY224" s="94" t="e">
        <f>IF(#REF!="","",#REF!)</f>
        <v>#REF!</v>
      </c>
      <c r="AZ224" s="94" t="e">
        <f>IF(#REF!="","",#REF!)</f>
        <v>#REF!</v>
      </c>
      <c r="BA224" s="94" t="e">
        <f>IF(#REF!="","",#REF!)</f>
        <v>#REF!</v>
      </c>
      <c r="BB224" s="94" t="e">
        <f>IF(#REF!="","",#REF!)</f>
        <v>#REF!</v>
      </c>
      <c r="BC224" s="94" t="e">
        <f>IF(#REF!="","",#REF!)</f>
        <v>#REF!</v>
      </c>
      <c r="BD224" s="94" t="e">
        <f>IF(#REF!="","",#REF!)</f>
        <v>#REF!</v>
      </c>
      <c r="BE224" s="94" t="e">
        <f>IF(#REF!="","",#REF!)</f>
        <v>#REF!</v>
      </c>
      <c r="BF224" s="96" t="e">
        <f>IF(#REF!="","",#REF!)</f>
        <v>#REF!</v>
      </c>
      <c r="BG224" s="97" t="e">
        <f>IF(#REF!="","",#REF!)</f>
        <v>#REF!</v>
      </c>
    </row>
    <row r="225" spans="5:59">
      <c r="E225" s="44" t="e">
        <f t="shared" si="11"/>
        <v>#REF!</v>
      </c>
      <c r="F225" t="e">
        <f>#REF!</f>
        <v>#REF!</v>
      </c>
      <c r="G225" t="e">
        <f>#REF!</f>
        <v>#REF!</v>
      </c>
      <c r="H225" t="e">
        <f>#REF!</f>
        <v>#REF!</v>
      </c>
      <c r="I225" s="81" t="e">
        <f>IF(#REF!="","",#REF!)</f>
        <v>#REF!</v>
      </c>
      <c r="J225" s="81" t="e">
        <f>IF(#REF!="","",#REF!)</f>
        <v>#REF!</v>
      </c>
      <c r="K225" s="81" t="e">
        <f>IF(#REF!="","",#REF!)</f>
        <v>#REF!</v>
      </c>
      <c r="L225" s="81" t="e">
        <f>IF(#REF!="","",#REF!)</f>
        <v>#REF!</v>
      </c>
      <c r="M225" s="81" t="e">
        <f>IF(#REF!="","",#REF!)</f>
        <v>#REF!</v>
      </c>
      <c r="N225" s="81" t="e">
        <f>IF(#REF!="","",#REF!)</f>
        <v>#REF!</v>
      </c>
      <c r="O225" s="81" t="e">
        <f>IF(#REF!="","",#REF!)</f>
        <v>#REF!</v>
      </c>
      <c r="P225" s="81" t="e">
        <f>IF(#REF!="","",#REF!)</f>
        <v>#REF!</v>
      </c>
      <c r="Q225" s="81" t="e">
        <f>IF(#REF!="","",#REF!)</f>
        <v>#REF!</v>
      </c>
      <c r="R225" s="81" t="e">
        <f>IF(#REF!="","",#REF!)</f>
        <v>#REF!</v>
      </c>
      <c r="S225" s="78"/>
      <c r="T225" s="81" t="e">
        <f>IF(#REF!="","",#REF!)</f>
        <v>#REF!</v>
      </c>
      <c r="U225" s="81" t="e">
        <f>IF(#REF!="","",#REF!)</f>
        <v>#REF!</v>
      </c>
      <c r="V225" s="81" t="e">
        <f>IF(#REF!="","",#REF!)</f>
        <v>#REF!</v>
      </c>
      <c r="W225" s="81" t="e">
        <f>IF(#REF!="","",#REF!)</f>
        <v>#REF!</v>
      </c>
      <c r="X225" s="37"/>
      <c r="Y225" s="108" t="e">
        <f>IF(#REF!="","",#REF!)</f>
        <v>#REF!</v>
      </c>
      <c r="Z225" s="35" t="e">
        <f>IF(#REF!="","",#REF!)</f>
        <v>#REF!</v>
      </c>
      <c r="AA225" s="82" t="str">
        <f>IF('Q1'!M316="","",'Q1'!M316)</f>
        <v/>
      </c>
      <c r="AB225" s="82" t="str">
        <f>IF('Q1'!N316="","",'Q1'!N316)</f>
        <v/>
      </c>
      <c r="AC225" s="82" t="str">
        <f>IF('Q1'!P316="","",'Q1'!P316)</f>
        <v/>
      </c>
      <c r="AD225" s="94" t="str">
        <f>IF('Q1'!Q316="","",'Q1'!Q316)</f>
        <v/>
      </c>
      <c r="AE225" s="94" t="str">
        <f>IF('Q1'!R316="","",'Q1'!R316)</f>
        <v/>
      </c>
      <c r="AF225" s="94" t="str">
        <f>IF('Q1'!S316="","",'Q1'!S316)</f>
        <v/>
      </c>
      <c r="AG225" s="94" t="str">
        <f>IF('Q1'!T316="","",'Q1'!T316)</f>
        <v/>
      </c>
      <c r="AH225" s="94" t="str">
        <f>IF('Q1'!U316="","",'Q1'!U316)</f>
        <v/>
      </c>
      <c r="AI225" s="94" t="str">
        <f>IF('Q1'!V316="","",'Q1'!V316)</f>
        <v/>
      </c>
      <c r="AJ225" s="94" t="str">
        <f>IF('Q1'!W316="","",'Q1'!W316)</f>
        <v/>
      </c>
      <c r="AK225" s="96" t="e">
        <f>IF('Q1'!#REF!="","",'Q1'!#REF!)</f>
        <v>#REF!</v>
      </c>
      <c r="AL225" s="94" t="e">
        <f>IF(#REF!="","",#REF!)</f>
        <v>#REF!</v>
      </c>
      <c r="AM225" s="94" t="e">
        <f>IF(#REF!="","",#REF!)</f>
        <v>#REF!</v>
      </c>
      <c r="AN225" s="94" t="e">
        <f>IF(#REF!="","",#REF!)</f>
        <v>#REF!</v>
      </c>
      <c r="AO225" s="94" t="e">
        <f>IF(#REF!="","",#REF!)</f>
        <v>#REF!</v>
      </c>
      <c r="AP225" s="94" t="e">
        <f>IF(#REF!="","",#REF!)</f>
        <v>#REF!</v>
      </c>
      <c r="AQ225" s="94" t="e">
        <f>IF(#REF!="","",#REF!)</f>
        <v>#REF!</v>
      </c>
      <c r="AR225" s="94" t="e">
        <f>IF(#REF!="","",#REF!)</f>
        <v>#REF!</v>
      </c>
      <c r="AS225" s="94" t="e">
        <f>IF(#REF!="","",#REF!)</f>
        <v>#REF!</v>
      </c>
      <c r="AT225" s="94" t="e">
        <f>IF(#REF!="","",#REF!)</f>
        <v>#REF!</v>
      </c>
      <c r="AU225" s="94" t="e">
        <f>IF(#REF!="","",#REF!)</f>
        <v>#REF!</v>
      </c>
      <c r="AV225" s="94" t="e">
        <f>IF(#REF!="","",#REF!)</f>
        <v>#REF!</v>
      </c>
      <c r="AW225" s="95" t="e">
        <f>IF(#REF!="","",#REF!)</f>
        <v>#REF!</v>
      </c>
      <c r="AX225" s="94" t="e">
        <f>IF(#REF!="","",#REF!)</f>
        <v>#REF!</v>
      </c>
      <c r="AY225" s="94" t="e">
        <f>IF(#REF!="","",#REF!)</f>
        <v>#REF!</v>
      </c>
      <c r="AZ225" s="94" t="e">
        <f>IF(#REF!="","",#REF!)</f>
        <v>#REF!</v>
      </c>
      <c r="BA225" s="94" t="e">
        <f>IF(#REF!="","",#REF!)</f>
        <v>#REF!</v>
      </c>
      <c r="BB225" s="94" t="e">
        <f>IF(#REF!="","",#REF!)</f>
        <v>#REF!</v>
      </c>
      <c r="BC225" s="94" t="e">
        <f>IF(#REF!="","",#REF!)</f>
        <v>#REF!</v>
      </c>
      <c r="BD225" s="94" t="e">
        <f>IF(#REF!="","",#REF!)</f>
        <v>#REF!</v>
      </c>
      <c r="BE225" s="94" t="e">
        <f>IF(#REF!="","",#REF!)</f>
        <v>#REF!</v>
      </c>
      <c r="BF225" s="96" t="e">
        <f>IF(#REF!="","",#REF!)</f>
        <v>#REF!</v>
      </c>
      <c r="BG225" s="97" t="e">
        <f>IF(#REF!="","",#REF!)</f>
        <v>#REF!</v>
      </c>
    </row>
    <row r="226" spans="5:59">
      <c r="E226" s="44" t="e">
        <f t="shared" si="11"/>
        <v>#REF!</v>
      </c>
      <c r="F226" t="e">
        <f>#REF!</f>
        <v>#REF!</v>
      </c>
      <c r="G226" t="e">
        <f>#REF!</f>
        <v>#REF!</v>
      </c>
      <c r="H226" t="e">
        <f>#REF!</f>
        <v>#REF!</v>
      </c>
      <c r="I226" s="81" t="e">
        <f>IF(#REF!="","",#REF!)</f>
        <v>#REF!</v>
      </c>
      <c r="J226" s="81" t="e">
        <f>IF(#REF!="","",#REF!)</f>
        <v>#REF!</v>
      </c>
      <c r="K226" s="81" t="e">
        <f>IF(#REF!="","",#REF!)</f>
        <v>#REF!</v>
      </c>
      <c r="L226" s="81" t="e">
        <f>IF(#REF!="","",#REF!)</f>
        <v>#REF!</v>
      </c>
      <c r="M226" s="81" t="e">
        <f>IF(#REF!="","",#REF!)</f>
        <v>#REF!</v>
      </c>
      <c r="N226" s="81" t="e">
        <f>IF(#REF!="","",#REF!)</f>
        <v>#REF!</v>
      </c>
      <c r="O226" s="81" t="e">
        <f>IF(#REF!="","",#REF!)</f>
        <v>#REF!</v>
      </c>
      <c r="P226" s="81" t="e">
        <f>IF(#REF!="","",#REF!)</f>
        <v>#REF!</v>
      </c>
      <c r="Q226" s="81" t="e">
        <f>IF(#REF!="","",#REF!)</f>
        <v>#REF!</v>
      </c>
      <c r="R226" s="81" t="e">
        <f>IF(#REF!="","",#REF!)</f>
        <v>#REF!</v>
      </c>
      <c r="S226" s="78"/>
      <c r="T226" s="81" t="e">
        <f>IF(#REF!="","",#REF!)</f>
        <v>#REF!</v>
      </c>
      <c r="U226" s="81" t="e">
        <f>IF(#REF!="","",#REF!)</f>
        <v>#REF!</v>
      </c>
      <c r="V226" s="81" t="e">
        <f>IF(#REF!="","",#REF!)</f>
        <v>#REF!</v>
      </c>
      <c r="W226" s="81" t="e">
        <f>IF(#REF!="","",#REF!)</f>
        <v>#REF!</v>
      </c>
      <c r="X226" s="37"/>
      <c r="Y226" s="108" t="e">
        <f>IF(#REF!="","",#REF!)</f>
        <v>#REF!</v>
      </c>
      <c r="Z226" s="35" t="e">
        <f>IF(#REF!="","",#REF!)</f>
        <v>#REF!</v>
      </c>
      <c r="AA226" s="82" t="str">
        <f>IF('Q1'!M317="","",'Q1'!M317)</f>
        <v/>
      </c>
      <c r="AB226" s="82" t="str">
        <f>IF('Q1'!N317="","",'Q1'!N317)</f>
        <v/>
      </c>
      <c r="AC226" s="82" t="str">
        <f>IF('Q1'!P317="","",'Q1'!P317)</f>
        <v/>
      </c>
      <c r="AD226" s="94" t="str">
        <f>IF('Q1'!Q317="","",'Q1'!Q317)</f>
        <v/>
      </c>
      <c r="AE226" s="94" t="str">
        <f>IF('Q1'!R317="","",'Q1'!R317)</f>
        <v/>
      </c>
      <c r="AF226" s="94" t="str">
        <f>IF('Q1'!S317="","",'Q1'!S317)</f>
        <v/>
      </c>
      <c r="AG226" s="94" t="str">
        <f>IF('Q1'!T317="","",'Q1'!T317)</f>
        <v/>
      </c>
      <c r="AH226" s="94" t="str">
        <f>IF('Q1'!U317="","",'Q1'!U317)</f>
        <v/>
      </c>
      <c r="AI226" s="94" t="str">
        <f>IF('Q1'!V317="","",'Q1'!V317)</f>
        <v/>
      </c>
      <c r="AJ226" s="94" t="str">
        <f>IF('Q1'!W317="","",'Q1'!W317)</f>
        <v/>
      </c>
      <c r="AK226" s="96" t="e">
        <f>IF('Q1'!#REF!="","",'Q1'!#REF!)</f>
        <v>#REF!</v>
      </c>
      <c r="AL226" s="94" t="e">
        <f>IF(#REF!="","",#REF!)</f>
        <v>#REF!</v>
      </c>
      <c r="AM226" s="94" t="e">
        <f>IF(#REF!="","",#REF!)</f>
        <v>#REF!</v>
      </c>
      <c r="AN226" s="94" t="e">
        <f>IF(#REF!="","",#REF!)</f>
        <v>#REF!</v>
      </c>
      <c r="AO226" s="94" t="e">
        <f>IF(#REF!="","",#REF!)</f>
        <v>#REF!</v>
      </c>
      <c r="AP226" s="94" t="e">
        <f>IF(#REF!="","",#REF!)</f>
        <v>#REF!</v>
      </c>
      <c r="AQ226" s="94" t="e">
        <f>IF(#REF!="","",#REF!)</f>
        <v>#REF!</v>
      </c>
      <c r="AR226" s="94" t="e">
        <f>IF(#REF!="","",#REF!)</f>
        <v>#REF!</v>
      </c>
      <c r="AS226" s="94" t="e">
        <f>IF(#REF!="","",#REF!)</f>
        <v>#REF!</v>
      </c>
      <c r="AT226" s="94" t="e">
        <f>IF(#REF!="","",#REF!)</f>
        <v>#REF!</v>
      </c>
      <c r="AU226" s="94" t="e">
        <f>IF(#REF!="","",#REF!)</f>
        <v>#REF!</v>
      </c>
      <c r="AV226" s="94" t="e">
        <f>IF(#REF!="","",#REF!)</f>
        <v>#REF!</v>
      </c>
      <c r="AW226" s="95" t="e">
        <f>IF(#REF!="","",#REF!)</f>
        <v>#REF!</v>
      </c>
      <c r="AX226" s="94" t="e">
        <f>IF(#REF!="","",#REF!)</f>
        <v>#REF!</v>
      </c>
      <c r="AY226" s="94" t="e">
        <f>IF(#REF!="","",#REF!)</f>
        <v>#REF!</v>
      </c>
      <c r="AZ226" s="94" t="e">
        <f>IF(#REF!="","",#REF!)</f>
        <v>#REF!</v>
      </c>
      <c r="BA226" s="94" t="e">
        <f>IF(#REF!="","",#REF!)</f>
        <v>#REF!</v>
      </c>
      <c r="BB226" s="94" t="e">
        <f>IF(#REF!="","",#REF!)</f>
        <v>#REF!</v>
      </c>
      <c r="BC226" s="94" t="e">
        <f>IF(#REF!="","",#REF!)</f>
        <v>#REF!</v>
      </c>
      <c r="BD226" s="94" t="e">
        <f>IF(#REF!="","",#REF!)</f>
        <v>#REF!</v>
      </c>
      <c r="BE226" s="94" t="e">
        <f>IF(#REF!="","",#REF!)</f>
        <v>#REF!</v>
      </c>
      <c r="BF226" s="96" t="e">
        <f>IF(#REF!="","",#REF!)</f>
        <v>#REF!</v>
      </c>
      <c r="BG226" s="97" t="e">
        <f>IF(#REF!="","",#REF!)</f>
        <v>#REF!</v>
      </c>
    </row>
    <row r="227" spans="5:59">
      <c r="E227" s="44" t="e">
        <f t="shared" si="11"/>
        <v>#REF!</v>
      </c>
      <c r="F227" t="e">
        <f>#REF!</f>
        <v>#REF!</v>
      </c>
      <c r="G227" t="e">
        <f>#REF!</f>
        <v>#REF!</v>
      </c>
      <c r="H227" t="e">
        <f>#REF!</f>
        <v>#REF!</v>
      </c>
      <c r="I227" s="81" t="e">
        <f>IF(#REF!="","",#REF!)</f>
        <v>#REF!</v>
      </c>
      <c r="J227" s="81" t="e">
        <f>IF(#REF!="","",#REF!)</f>
        <v>#REF!</v>
      </c>
      <c r="K227" s="81" t="e">
        <f>IF(#REF!="","",#REF!)</f>
        <v>#REF!</v>
      </c>
      <c r="L227" s="81" t="e">
        <f>IF(#REF!="","",#REF!)</f>
        <v>#REF!</v>
      </c>
      <c r="M227" s="81" t="e">
        <f>IF(#REF!="","",#REF!)</f>
        <v>#REF!</v>
      </c>
      <c r="N227" s="81" t="e">
        <f>IF(#REF!="","",#REF!)</f>
        <v>#REF!</v>
      </c>
      <c r="O227" s="81" t="e">
        <f>IF(#REF!="","",#REF!)</f>
        <v>#REF!</v>
      </c>
      <c r="P227" s="81" t="e">
        <f>IF(#REF!="","",#REF!)</f>
        <v>#REF!</v>
      </c>
      <c r="Q227" s="81" t="e">
        <f>IF(#REF!="","",#REF!)</f>
        <v>#REF!</v>
      </c>
      <c r="R227" s="81" t="e">
        <f>IF(#REF!="","",#REF!)</f>
        <v>#REF!</v>
      </c>
      <c r="S227" s="78"/>
      <c r="T227" s="81" t="e">
        <f>IF(#REF!="","",#REF!)</f>
        <v>#REF!</v>
      </c>
      <c r="U227" s="81" t="e">
        <f>IF(#REF!="","",#REF!)</f>
        <v>#REF!</v>
      </c>
      <c r="V227" s="81" t="e">
        <f>IF(#REF!="","",#REF!)</f>
        <v>#REF!</v>
      </c>
      <c r="W227" s="81" t="e">
        <f>IF(#REF!="","",#REF!)</f>
        <v>#REF!</v>
      </c>
      <c r="X227" s="37"/>
      <c r="Y227" s="108" t="e">
        <f>IF(#REF!="","",#REF!)</f>
        <v>#REF!</v>
      </c>
      <c r="Z227" s="35" t="e">
        <f>IF(#REF!="","",#REF!)</f>
        <v>#REF!</v>
      </c>
      <c r="AA227" s="82" t="str">
        <f>IF('Q1'!M318="","",'Q1'!M318)</f>
        <v/>
      </c>
      <c r="AB227" s="82" t="str">
        <f>IF('Q1'!N318="","",'Q1'!N318)</f>
        <v/>
      </c>
      <c r="AC227" s="82" t="str">
        <f>IF('Q1'!P318="","",'Q1'!P318)</f>
        <v/>
      </c>
      <c r="AD227" s="94" t="str">
        <f>IF('Q1'!Q318="","",'Q1'!Q318)</f>
        <v/>
      </c>
      <c r="AE227" s="94" t="str">
        <f>IF('Q1'!R318="","",'Q1'!R318)</f>
        <v/>
      </c>
      <c r="AF227" s="94" t="str">
        <f>IF('Q1'!S318="","",'Q1'!S318)</f>
        <v/>
      </c>
      <c r="AG227" s="94" t="str">
        <f>IF('Q1'!T318="","",'Q1'!T318)</f>
        <v/>
      </c>
      <c r="AH227" s="94" t="str">
        <f>IF('Q1'!U318="","",'Q1'!U318)</f>
        <v/>
      </c>
      <c r="AI227" s="94" t="str">
        <f>IF('Q1'!V318="","",'Q1'!V318)</f>
        <v/>
      </c>
      <c r="AJ227" s="94" t="str">
        <f>IF('Q1'!W318="","",'Q1'!W318)</f>
        <v/>
      </c>
      <c r="AK227" s="96" t="e">
        <f>IF('Q1'!#REF!="","",'Q1'!#REF!)</f>
        <v>#REF!</v>
      </c>
      <c r="AL227" s="94" t="e">
        <f>IF(#REF!="","",#REF!)</f>
        <v>#REF!</v>
      </c>
      <c r="AM227" s="94" t="e">
        <f>IF(#REF!="","",#REF!)</f>
        <v>#REF!</v>
      </c>
      <c r="AN227" s="94" t="e">
        <f>IF(#REF!="","",#REF!)</f>
        <v>#REF!</v>
      </c>
      <c r="AO227" s="94" t="e">
        <f>IF(#REF!="","",#REF!)</f>
        <v>#REF!</v>
      </c>
      <c r="AP227" s="94" t="e">
        <f>IF(#REF!="","",#REF!)</f>
        <v>#REF!</v>
      </c>
      <c r="AQ227" s="94" t="e">
        <f>IF(#REF!="","",#REF!)</f>
        <v>#REF!</v>
      </c>
      <c r="AR227" s="94" t="e">
        <f>IF(#REF!="","",#REF!)</f>
        <v>#REF!</v>
      </c>
      <c r="AS227" s="94" t="e">
        <f>IF(#REF!="","",#REF!)</f>
        <v>#REF!</v>
      </c>
      <c r="AT227" s="94" t="e">
        <f>IF(#REF!="","",#REF!)</f>
        <v>#REF!</v>
      </c>
      <c r="AU227" s="94" t="e">
        <f>IF(#REF!="","",#REF!)</f>
        <v>#REF!</v>
      </c>
      <c r="AV227" s="94" t="e">
        <f>IF(#REF!="","",#REF!)</f>
        <v>#REF!</v>
      </c>
      <c r="AW227" s="95" t="e">
        <f>IF(#REF!="","",#REF!)</f>
        <v>#REF!</v>
      </c>
      <c r="AX227" s="94" t="e">
        <f>IF(#REF!="","",#REF!)</f>
        <v>#REF!</v>
      </c>
      <c r="AY227" s="94" t="e">
        <f>IF(#REF!="","",#REF!)</f>
        <v>#REF!</v>
      </c>
      <c r="AZ227" s="94" t="e">
        <f>IF(#REF!="","",#REF!)</f>
        <v>#REF!</v>
      </c>
      <c r="BA227" s="94" t="e">
        <f>IF(#REF!="","",#REF!)</f>
        <v>#REF!</v>
      </c>
      <c r="BB227" s="94" t="e">
        <f>IF(#REF!="","",#REF!)</f>
        <v>#REF!</v>
      </c>
      <c r="BC227" s="94" t="e">
        <f>IF(#REF!="","",#REF!)</f>
        <v>#REF!</v>
      </c>
      <c r="BD227" s="94" t="e">
        <f>IF(#REF!="","",#REF!)</f>
        <v>#REF!</v>
      </c>
      <c r="BE227" s="94" t="e">
        <f>IF(#REF!="","",#REF!)</f>
        <v>#REF!</v>
      </c>
      <c r="BF227" s="96" t="e">
        <f>IF(#REF!="","",#REF!)</f>
        <v>#REF!</v>
      </c>
      <c r="BG227" s="97" t="e">
        <f>IF(#REF!="","",#REF!)</f>
        <v>#REF!</v>
      </c>
    </row>
    <row r="228" spans="5:59">
      <c r="E228" s="44" t="e">
        <f t="shared" si="11"/>
        <v>#REF!</v>
      </c>
      <c r="F228" t="e">
        <f>#REF!</f>
        <v>#REF!</v>
      </c>
      <c r="G228" t="e">
        <f>#REF!</f>
        <v>#REF!</v>
      </c>
      <c r="H228" t="e">
        <f>#REF!</f>
        <v>#REF!</v>
      </c>
      <c r="I228" s="81" t="e">
        <f>IF(#REF!="","",#REF!)</f>
        <v>#REF!</v>
      </c>
      <c r="J228" s="81" t="e">
        <f>IF(#REF!="","",#REF!)</f>
        <v>#REF!</v>
      </c>
      <c r="K228" s="81" t="e">
        <f>IF(#REF!="","",#REF!)</f>
        <v>#REF!</v>
      </c>
      <c r="L228" s="81" t="e">
        <f>IF(#REF!="","",#REF!)</f>
        <v>#REF!</v>
      </c>
      <c r="M228" s="81" t="e">
        <f>IF(#REF!="","",#REF!)</f>
        <v>#REF!</v>
      </c>
      <c r="N228" s="81" t="e">
        <f>IF(#REF!="","",#REF!)</f>
        <v>#REF!</v>
      </c>
      <c r="O228" s="81" t="e">
        <f>IF(#REF!="","",#REF!)</f>
        <v>#REF!</v>
      </c>
      <c r="P228" s="81" t="e">
        <f>IF(#REF!="","",#REF!)</f>
        <v>#REF!</v>
      </c>
      <c r="Q228" s="81" t="e">
        <f>IF(#REF!="","",#REF!)</f>
        <v>#REF!</v>
      </c>
      <c r="R228" s="81" t="e">
        <f>IF(#REF!="","",#REF!)</f>
        <v>#REF!</v>
      </c>
      <c r="S228" s="78"/>
      <c r="T228" s="81" t="e">
        <f>IF(#REF!="","",#REF!)</f>
        <v>#REF!</v>
      </c>
      <c r="U228" s="81" t="e">
        <f>IF(#REF!="","",#REF!)</f>
        <v>#REF!</v>
      </c>
      <c r="V228" s="81" t="e">
        <f>IF(#REF!="","",#REF!)</f>
        <v>#REF!</v>
      </c>
      <c r="W228" s="81" t="e">
        <f>IF(#REF!="","",#REF!)</f>
        <v>#REF!</v>
      </c>
      <c r="X228" s="37"/>
      <c r="Y228" s="108" t="e">
        <f>IF(#REF!="","",#REF!)</f>
        <v>#REF!</v>
      </c>
      <c r="Z228" s="35" t="e">
        <f>IF(#REF!="","",#REF!)</f>
        <v>#REF!</v>
      </c>
      <c r="AA228" s="82" t="str">
        <f>IF('Q1'!M319="","",'Q1'!M319)</f>
        <v/>
      </c>
      <c r="AB228" s="82" t="str">
        <f>IF('Q1'!N319="","",'Q1'!N319)</f>
        <v/>
      </c>
      <c r="AC228" s="82" t="str">
        <f>IF('Q1'!P319="","",'Q1'!P319)</f>
        <v/>
      </c>
      <c r="AD228" s="94" t="str">
        <f>IF('Q1'!Q319="","",'Q1'!Q319)</f>
        <v/>
      </c>
      <c r="AE228" s="94" t="str">
        <f>IF('Q1'!R319="","",'Q1'!R319)</f>
        <v/>
      </c>
      <c r="AF228" s="94" t="str">
        <f>IF('Q1'!S319="","",'Q1'!S319)</f>
        <v/>
      </c>
      <c r="AG228" s="94" t="str">
        <f>IF('Q1'!T319="","",'Q1'!T319)</f>
        <v/>
      </c>
      <c r="AH228" s="94" t="str">
        <f>IF('Q1'!U319="","",'Q1'!U319)</f>
        <v/>
      </c>
      <c r="AI228" s="94" t="str">
        <f>IF('Q1'!V319="","",'Q1'!V319)</f>
        <v/>
      </c>
      <c r="AJ228" s="94" t="str">
        <f>IF('Q1'!W319="","",'Q1'!W319)</f>
        <v/>
      </c>
      <c r="AK228" s="96" t="e">
        <f>IF('Q1'!#REF!="","",'Q1'!#REF!)</f>
        <v>#REF!</v>
      </c>
      <c r="AL228" s="94" t="e">
        <f>IF(#REF!="","",#REF!)</f>
        <v>#REF!</v>
      </c>
      <c r="AM228" s="94" t="e">
        <f>IF(#REF!="","",#REF!)</f>
        <v>#REF!</v>
      </c>
      <c r="AN228" s="94" t="e">
        <f>IF(#REF!="","",#REF!)</f>
        <v>#REF!</v>
      </c>
      <c r="AO228" s="94" t="e">
        <f>IF(#REF!="","",#REF!)</f>
        <v>#REF!</v>
      </c>
      <c r="AP228" s="94" t="e">
        <f>IF(#REF!="","",#REF!)</f>
        <v>#REF!</v>
      </c>
      <c r="AQ228" s="94" t="e">
        <f>IF(#REF!="","",#REF!)</f>
        <v>#REF!</v>
      </c>
      <c r="AR228" s="94" t="e">
        <f>IF(#REF!="","",#REF!)</f>
        <v>#REF!</v>
      </c>
      <c r="AS228" s="94" t="e">
        <f>IF(#REF!="","",#REF!)</f>
        <v>#REF!</v>
      </c>
      <c r="AT228" s="94" t="e">
        <f>IF(#REF!="","",#REF!)</f>
        <v>#REF!</v>
      </c>
      <c r="AU228" s="94" t="e">
        <f>IF(#REF!="","",#REF!)</f>
        <v>#REF!</v>
      </c>
      <c r="AV228" s="94" t="e">
        <f>IF(#REF!="","",#REF!)</f>
        <v>#REF!</v>
      </c>
      <c r="AW228" s="95" t="e">
        <f>IF(#REF!="","",#REF!)</f>
        <v>#REF!</v>
      </c>
      <c r="AX228" s="94" t="e">
        <f>IF(#REF!="","",#REF!)</f>
        <v>#REF!</v>
      </c>
      <c r="AY228" s="94" t="e">
        <f>IF(#REF!="","",#REF!)</f>
        <v>#REF!</v>
      </c>
      <c r="AZ228" s="94" t="e">
        <f>IF(#REF!="","",#REF!)</f>
        <v>#REF!</v>
      </c>
      <c r="BA228" s="94" t="e">
        <f>IF(#REF!="","",#REF!)</f>
        <v>#REF!</v>
      </c>
      <c r="BB228" s="94" t="e">
        <f>IF(#REF!="","",#REF!)</f>
        <v>#REF!</v>
      </c>
      <c r="BC228" s="94" t="e">
        <f>IF(#REF!="","",#REF!)</f>
        <v>#REF!</v>
      </c>
      <c r="BD228" s="94" t="e">
        <f>IF(#REF!="","",#REF!)</f>
        <v>#REF!</v>
      </c>
      <c r="BE228" s="94" t="e">
        <f>IF(#REF!="","",#REF!)</f>
        <v>#REF!</v>
      </c>
      <c r="BF228" s="96" t="e">
        <f>IF(#REF!="","",#REF!)</f>
        <v>#REF!</v>
      </c>
      <c r="BG228" s="97" t="e">
        <f>IF(#REF!="","",#REF!)</f>
        <v>#REF!</v>
      </c>
    </row>
    <row r="229" spans="5:59">
      <c r="E229" s="44" t="e">
        <f t="shared" si="11"/>
        <v>#REF!</v>
      </c>
      <c r="F229" t="e">
        <f>#REF!</f>
        <v>#REF!</v>
      </c>
      <c r="G229" t="e">
        <f>#REF!</f>
        <v>#REF!</v>
      </c>
      <c r="H229" t="e">
        <f>#REF!</f>
        <v>#REF!</v>
      </c>
      <c r="I229" s="81" t="e">
        <f>IF(#REF!="","",#REF!)</f>
        <v>#REF!</v>
      </c>
      <c r="J229" s="81" t="e">
        <f>IF(#REF!="","",#REF!)</f>
        <v>#REF!</v>
      </c>
      <c r="K229" s="81" t="e">
        <f>IF(#REF!="","",#REF!)</f>
        <v>#REF!</v>
      </c>
      <c r="L229" s="81" t="e">
        <f>IF(#REF!="","",#REF!)</f>
        <v>#REF!</v>
      </c>
      <c r="M229" s="81" t="e">
        <f>IF(#REF!="","",#REF!)</f>
        <v>#REF!</v>
      </c>
      <c r="N229" s="81" t="e">
        <f>IF(#REF!="","",#REF!)</f>
        <v>#REF!</v>
      </c>
      <c r="O229" s="81" t="e">
        <f>IF(#REF!="","",#REF!)</f>
        <v>#REF!</v>
      </c>
      <c r="P229" s="81" t="e">
        <f>IF(#REF!="","",#REF!)</f>
        <v>#REF!</v>
      </c>
      <c r="Q229" s="81" t="e">
        <f>IF(#REF!="","",#REF!)</f>
        <v>#REF!</v>
      </c>
      <c r="R229" s="81" t="e">
        <f>IF(#REF!="","",#REF!)</f>
        <v>#REF!</v>
      </c>
      <c r="S229" s="78"/>
      <c r="T229" s="81" t="e">
        <f>IF(#REF!="","",#REF!)</f>
        <v>#REF!</v>
      </c>
      <c r="U229" s="81" t="e">
        <f>IF(#REF!="","",#REF!)</f>
        <v>#REF!</v>
      </c>
      <c r="V229" s="81" t="e">
        <f>IF(#REF!="","",#REF!)</f>
        <v>#REF!</v>
      </c>
      <c r="W229" s="81" t="e">
        <f>IF(#REF!="","",#REF!)</f>
        <v>#REF!</v>
      </c>
      <c r="X229" s="37"/>
      <c r="Y229" s="108" t="e">
        <f>IF(#REF!="","",#REF!)</f>
        <v>#REF!</v>
      </c>
      <c r="Z229" s="35" t="e">
        <f>IF(#REF!="","",#REF!)</f>
        <v>#REF!</v>
      </c>
      <c r="AA229" s="82" t="str">
        <f>IF('Q1'!M320="","",'Q1'!M320)</f>
        <v/>
      </c>
      <c r="AB229" s="82" t="str">
        <f>IF('Q1'!N320="","",'Q1'!N320)</f>
        <v/>
      </c>
      <c r="AC229" s="82" t="str">
        <f>IF('Q1'!P320="","",'Q1'!P320)</f>
        <v/>
      </c>
      <c r="AD229" s="94" t="str">
        <f>IF('Q1'!Q320="","",'Q1'!Q320)</f>
        <v/>
      </c>
      <c r="AE229" s="94" t="str">
        <f>IF('Q1'!R320="","",'Q1'!R320)</f>
        <v/>
      </c>
      <c r="AF229" s="94" t="str">
        <f>IF('Q1'!S320="","",'Q1'!S320)</f>
        <v/>
      </c>
      <c r="AG229" s="94" t="str">
        <f>IF('Q1'!T320="","",'Q1'!T320)</f>
        <v/>
      </c>
      <c r="AH229" s="94" t="str">
        <f>IF('Q1'!U320="","",'Q1'!U320)</f>
        <v/>
      </c>
      <c r="AI229" s="94" t="str">
        <f>IF('Q1'!V320="","",'Q1'!V320)</f>
        <v/>
      </c>
      <c r="AJ229" s="94" t="str">
        <f>IF('Q1'!W320="","",'Q1'!W320)</f>
        <v/>
      </c>
      <c r="AK229" s="96" t="e">
        <f>IF('Q1'!#REF!="","",'Q1'!#REF!)</f>
        <v>#REF!</v>
      </c>
      <c r="AL229" s="94" t="e">
        <f>IF(#REF!="","",#REF!)</f>
        <v>#REF!</v>
      </c>
      <c r="AM229" s="94" t="e">
        <f>IF(#REF!="","",#REF!)</f>
        <v>#REF!</v>
      </c>
      <c r="AN229" s="94" t="e">
        <f>IF(#REF!="","",#REF!)</f>
        <v>#REF!</v>
      </c>
      <c r="AO229" s="94" t="e">
        <f>IF(#REF!="","",#REF!)</f>
        <v>#REF!</v>
      </c>
      <c r="AP229" s="94" t="e">
        <f>IF(#REF!="","",#REF!)</f>
        <v>#REF!</v>
      </c>
      <c r="AQ229" s="94" t="e">
        <f>IF(#REF!="","",#REF!)</f>
        <v>#REF!</v>
      </c>
      <c r="AR229" s="94" t="e">
        <f>IF(#REF!="","",#REF!)</f>
        <v>#REF!</v>
      </c>
      <c r="AS229" s="94" t="e">
        <f>IF(#REF!="","",#REF!)</f>
        <v>#REF!</v>
      </c>
      <c r="AT229" s="94" t="e">
        <f>IF(#REF!="","",#REF!)</f>
        <v>#REF!</v>
      </c>
      <c r="AU229" s="94" t="e">
        <f>IF(#REF!="","",#REF!)</f>
        <v>#REF!</v>
      </c>
      <c r="AV229" s="94" t="e">
        <f>IF(#REF!="","",#REF!)</f>
        <v>#REF!</v>
      </c>
      <c r="AW229" s="95" t="e">
        <f>IF(#REF!="","",#REF!)</f>
        <v>#REF!</v>
      </c>
      <c r="AX229" s="94" t="e">
        <f>IF(#REF!="","",#REF!)</f>
        <v>#REF!</v>
      </c>
      <c r="AY229" s="94" t="e">
        <f>IF(#REF!="","",#REF!)</f>
        <v>#REF!</v>
      </c>
      <c r="AZ229" s="94" t="e">
        <f>IF(#REF!="","",#REF!)</f>
        <v>#REF!</v>
      </c>
      <c r="BA229" s="94" t="e">
        <f>IF(#REF!="","",#REF!)</f>
        <v>#REF!</v>
      </c>
      <c r="BB229" s="94" t="e">
        <f>IF(#REF!="","",#REF!)</f>
        <v>#REF!</v>
      </c>
      <c r="BC229" s="94" t="e">
        <f>IF(#REF!="","",#REF!)</f>
        <v>#REF!</v>
      </c>
      <c r="BD229" s="94" t="e">
        <f>IF(#REF!="","",#REF!)</f>
        <v>#REF!</v>
      </c>
      <c r="BE229" s="94" t="e">
        <f>IF(#REF!="","",#REF!)</f>
        <v>#REF!</v>
      </c>
      <c r="BF229" s="96" t="e">
        <f>IF(#REF!="","",#REF!)</f>
        <v>#REF!</v>
      </c>
      <c r="BG229" s="97" t="e">
        <f>IF(#REF!="","",#REF!)</f>
        <v>#REF!</v>
      </c>
    </row>
    <row r="230" spans="5:59">
      <c r="E230" s="44" t="e">
        <f t="shared" si="11"/>
        <v>#REF!</v>
      </c>
      <c r="F230" t="e">
        <f>#REF!</f>
        <v>#REF!</v>
      </c>
      <c r="G230" t="e">
        <f>#REF!</f>
        <v>#REF!</v>
      </c>
      <c r="H230" t="e">
        <f>#REF!</f>
        <v>#REF!</v>
      </c>
      <c r="I230" s="81" t="e">
        <f>IF(#REF!="","",#REF!)</f>
        <v>#REF!</v>
      </c>
      <c r="J230" s="81" t="e">
        <f>IF(#REF!="","",#REF!)</f>
        <v>#REF!</v>
      </c>
      <c r="K230" s="81" t="e">
        <f>IF(#REF!="","",#REF!)</f>
        <v>#REF!</v>
      </c>
      <c r="L230" s="81" t="e">
        <f>IF(#REF!="","",#REF!)</f>
        <v>#REF!</v>
      </c>
      <c r="M230" s="81" t="e">
        <f>IF(#REF!="","",#REF!)</f>
        <v>#REF!</v>
      </c>
      <c r="N230" s="81" t="e">
        <f>IF(#REF!="","",#REF!)</f>
        <v>#REF!</v>
      </c>
      <c r="O230" s="81" t="e">
        <f>IF(#REF!="","",#REF!)</f>
        <v>#REF!</v>
      </c>
      <c r="P230" s="81" t="e">
        <f>IF(#REF!="","",#REF!)</f>
        <v>#REF!</v>
      </c>
      <c r="Q230" s="81" t="e">
        <f>IF(#REF!="","",#REF!)</f>
        <v>#REF!</v>
      </c>
      <c r="R230" s="81" t="e">
        <f>IF(#REF!="","",#REF!)</f>
        <v>#REF!</v>
      </c>
      <c r="S230" s="78"/>
      <c r="T230" s="81" t="e">
        <f>IF(#REF!="","",#REF!)</f>
        <v>#REF!</v>
      </c>
      <c r="U230" s="81" t="e">
        <f>IF(#REF!="","",#REF!)</f>
        <v>#REF!</v>
      </c>
      <c r="V230" s="81" t="e">
        <f>IF(#REF!="","",#REF!)</f>
        <v>#REF!</v>
      </c>
      <c r="W230" s="81" t="e">
        <f>IF(#REF!="","",#REF!)</f>
        <v>#REF!</v>
      </c>
      <c r="X230" s="37"/>
      <c r="Y230" s="108" t="e">
        <f>IF(#REF!="","",#REF!)</f>
        <v>#REF!</v>
      </c>
      <c r="Z230" s="35" t="e">
        <f>IF(#REF!="","",#REF!)</f>
        <v>#REF!</v>
      </c>
      <c r="AA230" s="82" t="str">
        <f>IF('Q1'!M321="","",'Q1'!M321)</f>
        <v/>
      </c>
      <c r="AB230" s="82" t="str">
        <f>IF('Q1'!N321="","",'Q1'!N321)</f>
        <v/>
      </c>
      <c r="AC230" s="82" t="str">
        <f>IF('Q1'!P321="","",'Q1'!P321)</f>
        <v/>
      </c>
      <c r="AD230" s="94" t="str">
        <f>IF('Q1'!Q321="","",'Q1'!Q321)</f>
        <v/>
      </c>
      <c r="AE230" s="94" t="str">
        <f>IF('Q1'!R321="","",'Q1'!R321)</f>
        <v/>
      </c>
      <c r="AF230" s="94" t="str">
        <f>IF('Q1'!S321="","",'Q1'!S321)</f>
        <v/>
      </c>
      <c r="AG230" s="94" t="str">
        <f>IF('Q1'!T321="","",'Q1'!T321)</f>
        <v/>
      </c>
      <c r="AH230" s="94" t="str">
        <f>IF('Q1'!U321="","",'Q1'!U321)</f>
        <v/>
      </c>
      <c r="AI230" s="94" t="str">
        <f>IF('Q1'!V321="","",'Q1'!V321)</f>
        <v/>
      </c>
      <c r="AJ230" s="94" t="str">
        <f>IF('Q1'!W321="","",'Q1'!W321)</f>
        <v/>
      </c>
      <c r="AK230" s="96" t="e">
        <f>IF('Q1'!#REF!="","",'Q1'!#REF!)</f>
        <v>#REF!</v>
      </c>
      <c r="AL230" s="94" t="e">
        <f>IF(#REF!="","",#REF!)</f>
        <v>#REF!</v>
      </c>
      <c r="AM230" s="94" t="e">
        <f>IF(#REF!="","",#REF!)</f>
        <v>#REF!</v>
      </c>
      <c r="AN230" s="94" t="e">
        <f>IF(#REF!="","",#REF!)</f>
        <v>#REF!</v>
      </c>
      <c r="AO230" s="94" t="e">
        <f>IF(#REF!="","",#REF!)</f>
        <v>#REF!</v>
      </c>
      <c r="AP230" s="94" t="e">
        <f>IF(#REF!="","",#REF!)</f>
        <v>#REF!</v>
      </c>
      <c r="AQ230" s="94" t="e">
        <f>IF(#REF!="","",#REF!)</f>
        <v>#REF!</v>
      </c>
      <c r="AR230" s="94" t="e">
        <f>IF(#REF!="","",#REF!)</f>
        <v>#REF!</v>
      </c>
      <c r="AS230" s="94" t="e">
        <f>IF(#REF!="","",#REF!)</f>
        <v>#REF!</v>
      </c>
      <c r="AT230" s="94" t="e">
        <f>IF(#REF!="","",#REF!)</f>
        <v>#REF!</v>
      </c>
      <c r="AU230" s="94" t="e">
        <f>IF(#REF!="","",#REF!)</f>
        <v>#REF!</v>
      </c>
      <c r="AV230" s="94" t="e">
        <f>IF(#REF!="","",#REF!)</f>
        <v>#REF!</v>
      </c>
      <c r="AW230" s="95" t="e">
        <f>IF(#REF!="","",#REF!)</f>
        <v>#REF!</v>
      </c>
      <c r="AX230" s="94" t="e">
        <f>IF(#REF!="","",#REF!)</f>
        <v>#REF!</v>
      </c>
      <c r="AY230" s="94" t="e">
        <f>IF(#REF!="","",#REF!)</f>
        <v>#REF!</v>
      </c>
      <c r="AZ230" s="94" t="e">
        <f>IF(#REF!="","",#REF!)</f>
        <v>#REF!</v>
      </c>
      <c r="BA230" s="94" t="e">
        <f>IF(#REF!="","",#REF!)</f>
        <v>#REF!</v>
      </c>
      <c r="BB230" s="94" t="e">
        <f>IF(#REF!="","",#REF!)</f>
        <v>#REF!</v>
      </c>
      <c r="BC230" s="94" t="e">
        <f>IF(#REF!="","",#REF!)</f>
        <v>#REF!</v>
      </c>
      <c r="BD230" s="94" t="e">
        <f>IF(#REF!="","",#REF!)</f>
        <v>#REF!</v>
      </c>
      <c r="BE230" s="94" t="e">
        <f>IF(#REF!="","",#REF!)</f>
        <v>#REF!</v>
      </c>
      <c r="BF230" s="96" t="e">
        <f>IF(#REF!="","",#REF!)</f>
        <v>#REF!</v>
      </c>
      <c r="BG230" s="97" t="e">
        <f>IF(#REF!="","",#REF!)</f>
        <v>#REF!</v>
      </c>
    </row>
    <row r="231" spans="5:59">
      <c r="E231" s="44" t="e">
        <f t="shared" si="11"/>
        <v>#REF!</v>
      </c>
      <c r="F231" t="e">
        <f>#REF!</f>
        <v>#REF!</v>
      </c>
      <c r="G231" t="e">
        <f>#REF!</f>
        <v>#REF!</v>
      </c>
      <c r="H231" t="e">
        <f>#REF!</f>
        <v>#REF!</v>
      </c>
      <c r="I231" s="81" t="e">
        <f>IF(#REF!="","",#REF!)</f>
        <v>#REF!</v>
      </c>
      <c r="J231" s="81" t="e">
        <f>IF(#REF!="","",#REF!)</f>
        <v>#REF!</v>
      </c>
      <c r="K231" s="81" t="e">
        <f>IF(#REF!="","",#REF!)</f>
        <v>#REF!</v>
      </c>
      <c r="L231" s="81" t="e">
        <f>IF(#REF!="","",#REF!)</f>
        <v>#REF!</v>
      </c>
      <c r="M231" s="81" t="e">
        <f>IF(#REF!="","",#REF!)</f>
        <v>#REF!</v>
      </c>
      <c r="N231" s="81" t="e">
        <f>IF(#REF!="","",#REF!)</f>
        <v>#REF!</v>
      </c>
      <c r="O231" s="81" t="e">
        <f>IF(#REF!="","",#REF!)</f>
        <v>#REF!</v>
      </c>
      <c r="P231" s="81" t="e">
        <f>IF(#REF!="","",#REF!)</f>
        <v>#REF!</v>
      </c>
      <c r="Q231" s="81" t="e">
        <f>IF(#REF!="","",#REF!)</f>
        <v>#REF!</v>
      </c>
      <c r="R231" s="81" t="e">
        <f>IF(#REF!="","",#REF!)</f>
        <v>#REF!</v>
      </c>
      <c r="S231" s="78"/>
      <c r="T231" s="81" t="e">
        <f>IF(#REF!="","",#REF!)</f>
        <v>#REF!</v>
      </c>
      <c r="U231" s="81" t="e">
        <f>IF(#REF!="","",#REF!)</f>
        <v>#REF!</v>
      </c>
      <c r="V231" s="81" t="e">
        <f>IF(#REF!="","",#REF!)</f>
        <v>#REF!</v>
      </c>
      <c r="W231" s="81" t="e">
        <f>IF(#REF!="","",#REF!)</f>
        <v>#REF!</v>
      </c>
      <c r="X231" s="37"/>
      <c r="Y231" s="108" t="e">
        <f>IF(#REF!="","",#REF!)</f>
        <v>#REF!</v>
      </c>
      <c r="Z231" s="35" t="e">
        <f>IF(#REF!="","",#REF!)</f>
        <v>#REF!</v>
      </c>
      <c r="AA231" s="82" t="str">
        <f>IF('Q1'!M322="","",'Q1'!M322)</f>
        <v/>
      </c>
      <c r="AB231" s="82" t="str">
        <f>IF('Q1'!N322="","",'Q1'!N322)</f>
        <v/>
      </c>
      <c r="AC231" s="82" t="str">
        <f>IF('Q1'!P322="","",'Q1'!P322)</f>
        <v/>
      </c>
      <c r="AD231" s="94" t="str">
        <f>IF('Q1'!Q322="","",'Q1'!Q322)</f>
        <v/>
      </c>
      <c r="AE231" s="94" t="str">
        <f>IF('Q1'!R322="","",'Q1'!R322)</f>
        <v/>
      </c>
      <c r="AF231" s="94" t="str">
        <f>IF('Q1'!S322="","",'Q1'!S322)</f>
        <v/>
      </c>
      <c r="AG231" s="94" t="str">
        <f>IF('Q1'!T322="","",'Q1'!T322)</f>
        <v/>
      </c>
      <c r="AH231" s="94" t="str">
        <f>IF('Q1'!U322="","",'Q1'!U322)</f>
        <v/>
      </c>
      <c r="AI231" s="94" t="str">
        <f>IF('Q1'!V322="","",'Q1'!V322)</f>
        <v/>
      </c>
      <c r="AJ231" s="94" t="str">
        <f>IF('Q1'!W322="","",'Q1'!W322)</f>
        <v/>
      </c>
      <c r="AK231" s="96" t="e">
        <f>IF('Q1'!#REF!="","",'Q1'!#REF!)</f>
        <v>#REF!</v>
      </c>
      <c r="AL231" s="94" t="e">
        <f>IF(#REF!="","",#REF!)</f>
        <v>#REF!</v>
      </c>
      <c r="AM231" s="94" t="e">
        <f>IF(#REF!="","",#REF!)</f>
        <v>#REF!</v>
      </c>
      <c r="AN231" s="94" t="e">
        <f>IF(#REF!="","",#REF!)</f>
        <v>#REF!</v>
      </c>
      <c r="AO231" s="94" t="e">
        <f>IF(#REF!="","",#REF!)</f>
        <v>#REF!</v>
      </c>
      <c r="AP231" s="94" t="e">
        <f>IF(#REF!="","",#REF!)</f>
        <v>#REF!</v>
      </c>
      <c r="AQ231" s="94" t="e">
        <f>IF(#REF!="","",#REF!)</f>
        <v>#REF!</v>
      </c>
      <c r="AR231" s="94" t="e">
        <f>IF(#REF!="","",#REF!)</f>
        <v>#REF!</v>
      </c>
      <c r="AS231" s="94" t="e">
        <f>IF(#REF!="","",#REF!)</f>
        <v>#REF!</v>
      </c>
      <c r="AT231" s="94" t="e">
        <f>IF(#REF!="","",#REF!)</f>
        <v>#REF!</v>
      </c>
      <c r="AU231" s="94" t="e">
        <f>IF(#REF!="","",#REF!)</f>
        <v>#REF!</v>
      </c>
      <c r="AV231" s="94" t="e">
        <f>IF(#REF!="","",#REF!)</f>
        <v>#REF!</v>
      </c>
      <c r="AW231" s="95" t="e">
        <f>IF(#REF!="","",#REF!)</f>
        <v>#REF!</v>
      </c>
      <c r="AX231" s="94" t="e">
        <f>IF(#REF!="","",#REF!)</f>
        <v>#REF!</v>
      </c>
      <c r="AY231" s="94" t="e">
        <f>IF(#REF!="","",#REF!)</f>
        <v>#REF!</v>
      </c>
      <c r="AZ231" s="94" t="e">
        <f>IF(#REF!="","",#REF!)</f>
        <v>#REF!</v>
      </c>
      <c r="BA231" s="94" t="e">
        <f>IF(#REF!="","",#REF!)</f>
        <v>#REF!</v>
      </c>
      <c r="BB231" s="94" t="e">
        <f>IF(#REF!="","",#REF!)</f>
        <v>#REF!</v>
      </c>
      <c r="BC231" s="94" t="e">
        <f>IF(#REF!="","",#REF!)</f>
        <v>#REF!</v>
      </c>
      <c r="BD231" s="94" t="e">
        <f>IF(#REF!="","",#REF!)</f>
        <v>#REF!</v>
      </c>
      <c r="BE231" s="94" t="e">
        <f>IF(#REF!="","",#REF!)</f>
        <v>#REF!</v>
      </c>
      <c r="BF231" s="96" t="e">
        <f>IF(#REF!="","",#REF!)</f>
        <v>#REF!</v>
      </c>
      <c r="BG231" s="97" t="e">
        <f>IF(#REF!="","",#REF!)</f>
        <v>#REF!</v>
      </c>
    </row>
    <row r="232" spans="5:59">
      <c r="E232" s="44" t="e">
        <f t="shared" si="11"/>
        <v>#REF!</v>
      </c>
      <c r="F232" t="e">
        <f>#REF!</f>
        <v>#REF!</v>
      </c>
      <c r="G232" t="e">
        <f>#REF!</f>
        <v>#REF!</v>
      </c>
      <c r="H232" t="e">
        <f>#REF!</f>
        <v>#REF!</v>
      </c>
      <c r="I232" s="81" t="e">
        <f>IF(#REF!="","",#REF!)</f>
        <v>#REF!</v>
      </c>
      <c r="J232" s="81" t="e">
        <f>IF(#REF!="","",#REF!)</f>
        <v>#REF!</v>
      </c>
      <c r="K232" s="81" t="e">
        <f>IF(#REF!="","",#REF!)</f>
        <v>#REF!</v>
      </c>
      <c r="L232" s="81" t="e">
        <f>IF(#REF!="","",#REF!)</f>
        <v>#REF!</v>
      </c>
      <c r="M232" s="81" t="e">
        <f>IF(#REF!="","",#REF!)</f>
        <v>#REF!</v>
      </c>
      <c r="N232" s="81" t="e">
        <f>IF(#REF!="","",#REF!)</f>
        <v>#REF!</v>
      </c>
      <c r="O232" s="81" t="e">
        <f>IF(#REF!="","",#REF!)</f>
        <v>#REF!</v>
      </c>
      <c r="P232" s="81" t="e">
        <f>IF(#REF!="","",#REF!)</f>
        <v>#REF!</v>
      </c>
      <c r="Q232" s="81" t="e">
        <f>IF(#REF!="","",#REF!)</f>
        <v>#REF!</v>
      </c>
      <c r="R232" s="81" t="e">
        <f>IF(#REF!="","",#REF!)</f>
        <v>#REF!</v>
      </c>
      <c r="S232" s="78"/>
      <c r="T232" s="81" t="e">
        <f>IF(#REF!="","",#REF!)</f>
        <v>#REF!</v>
      </c>
      <c r="U232" s="81" t="e">
        <f>IF(#REF!="","",#REF!)</f>
        <v>#REF!</v>
      </c>
      <c r="V232" s="81" t="e">
        <f>IF(#REF!="","",#REF!)</f>
        <v>#REF!</v>
      </c>
      <c r="W232" s="81" t="e">
        <f>IF(#REF!="","",#REF!)</f>
        <v>#REF!</v>
      </c>
      <c r="X232" s="37"/>
      <c r="Y232" s="108" t="e">
        <f>IF(#REF!="","",#REF!)</f>
        <v>#REF!</v>
      </c>
      <c r="Z232" s="35" t="e">
        <f>IF(#REF!="","",#REF!)</f>
        <v>#REF!</v>
      </c>
      <c r="AA232" s="82" t="str">
        <f>IF('Q1'!M323="","",'Q1'!M323)</f>
        <v/>
      </c>
      <c r="AB232" s="82" t="str">
        <f>IF('Q1'!N323="","",'Q1'!N323)</f>
        <v/>
      </c>
      <c r="AC232" s="82" t="str">
        <f>IF('Q1'!P323="","",'Q1'!P323)</f>
        <v/>
      </c>
      <c r="AD232" s="94" t="str">
        <f>IF('Q1'!Q323="","",'Q1'!Q323)</f>
        <v/>
      </c>
      <c r="AE232" s="94" t="str">
        <f>IF('Q1'!R323="","",'Q1'!R323)</f>
        <v/>
      </c>
      <c r="AF232" s="94" t="str">
        <f>IF('Q1'!S323="","",'Q1'!S323)</f>
        <v/>
      </c>
      <c r="AG232" s="94" t="str">
        <f>IF('Q1'!T323="","",'Q1'!T323)</f>
        <v/>
      </c>
      <c r="AH232" s="94" t="str">
        <f>IF('Q1'!U323="","",'Q1'!U323)</f>
        <v/>
      </c>
      <c r="AI232" s="94" t="str">
        <f>IF('Q1'!V323="","",'Q1'!V323)</f>
        <v/>
      </c>
      <c r="AJ232" s="94" t="str">
        <f>IF('Q1'!W323="","",'Q1'!W323)</f>
        <v/>
      </c>
      <c r="AK232" s="96" t="e">
        <f>IF('Q1'!#REF!="","",'Q1'!#REF!)</f>
        <v>#REF!</v>
      </c>
      <c r="AL232" s="94" t="e">
        <f>IF(#REF!="","",#REF!)</f>
        <v>#REF!</v>
      </c>
      <c r="AM232" s="94" t="e">
        <f>IF(#REF!="","",#REF!)</f>
        <v>#REF!</v>
      </c>
      <c r="AN232" s="94" t="e">
        <f>IF(#REF!="","",#REF!)</f>
        <v>#REF!</v>
      </c>
      <c r="AO232" s="94" t="e">
        <f>IF(#REF!="","",#REF!)</f>
        <v>#REF!</v>
      </c>
      <c r="AP232" s="94" t="e">
        <f>IF(#REF!="","",#REF!)</f>
        <v>#REF!</v>
      </c>
      <c r="AQ232" s="94" t="e">
        <f>IF(#REF!="","",#REF!)</f>
        <v>#REF!</v>
      </c>
      <c r="AR232" s="94" t="e">
        <f>IF(#REF!="","",#REF!)</f>
        <v>#REF!</v>
      </c>
      <c r="AS232" s="94" t="e">
        <f>IF(#REF!="","",#REF!)</f>
        <v>#REF!</v>
      </c>
      <c r="AT232" s="94" t="e">
        <f>IF(#REF!="","",#REF!)</f>
        <v>#REF!</v>
      </c>
      <c r="AU232" s="94" t="e">
        <f>IF(#REF!="","",#REF!)</f>
        <v>#REF!</v>
      </c>
      <c r="AV232" s="94" t="e">
        <f>IF(#REF!="","",#REF!)</f>
        <v>#REF!</v>
      </c>
      <c r="AW232" s="95" t="e">
        <f>IF(#REF!="","",#REF!)</f>
        <v>#REF!</v>
      </c>
      <c r="AX232" s="94" t="e">
        <f>IF(#REF!="","",#REF!)</f>
        <v>#REF!</v>
      </c>
      <c r="AY232" s="94" t="e">
        <f>IF(#REF!="","",#REF!)</f>
        <v>#REF!</v>
      </c>
      <c r="AZ232" s="94" t="e">
        <f>IF(#REF!="","",#REF!)</f>
        <v>#REF!</v>
      </c>
      <c r="BA232" s="94" t="e">
        <f>IF(#REF!="","",#REF!)</f>
        <v>#REF!</v>
      </c>
      <c r="BB232" s="94" t="e">
        <f>IF(#REF!="","",#REF!)</f>
        <v>#REF!</v>
      </c>
      <c r="BC232" s="94" t="e">
        <f>IF(#REF!="","",#REF!)</f>
        <v>#REF!</v>
      </c>
      <c r="BD232" s="94" t="e">
        <f>IF(#REF!="","",#REF!)</f>
        <v>#REF!</v>
      </c>
      <c r="BE232" s="94" t="e">
        <f>IF(#REF!="","",#REF!)</f>
        <v>#REF!</v>
      </c>
      <c r="BF232" s="96" t="e">
        <f>IF(#REF!="","",#REF!)</f>
        <v>#REF!</v>
      </c>
      <c r="BG232" s="97" t="e">
        <f>IF(#REF!="","",#REF!)</f>
        <v>#REF!</v>
      </c>
    </row>
    <row r="233" spans="5:59">
      <c r="E233" s="44" t="e">
        <f t="shared" si="11"/>
        <v>#REF!</v>
      </c>
      <c r="F233" t="e">
        <f>#REF!</f>
        <v>#REF!</v>
      </c>
      <c r="G233" t="e">
        <f>#REF!</f>
        <v>#REF!</v>
      </c>
      <c r="H233" t="e">
        <f>#REF!</f>
        <v>#REF!</v>
      </c>
      <c r="I233" s="81" t="e">
        <f>IF(#REF!="","",#REF!)</f>
        <v>#REF!</v>
      </c>
      <c r="J233" s="81" t="e">
        <f>IF(#REF!="","",#REF!)</f>
        <v>#REF!</v>
      </c>
      <c r="K233" s="81" t="e">
        <f>IF(#REF!="","",#REF!)</f>
        <v>#REF!</v>
      </c>
      <c r="L233" s="81" t="e">
        <f>IF(#REF!="","",#REF!)</f>
        <v>#REF!</v>
      </c>
      <c r="M233" s="81" t="e">
        <f>IF(#REF!="","",#REF!)</f>
        <v>#REF!</v>
      </c>
      <c r="N233" s="81" t="e">
        <f>IF(#REF!="","",#REF!)</f>
        <v>#REF!</v>
      </c>
      <c r="O233" s="81" t="e">
        <f>IF(#REF!="","",#REF!)</f>
        <v>#REF!</v>
      </c>
      <c r="P233" s="81" t="e">
        <f>IF(#REF!="","",#REF!)</f>
        <v>#REF!</v>
      </c>
      <c r="Q233" s="81" t="e">
        <f>IF(#REF!="","",#REF!)</f>
        <v>#REF!</v>
      </c>
      <c r="R233" s="81" t="e">
        <f>IF(#REF!="","",#REF!)</f>
        <v>#REF!</v>
      </c>
      <c r="S233" s="78"/>
      <c r="T233" s="81" t="e">
        <f>IF(#REF!="","",#REF!)</f>
        <v>#REF!</v>
      </c>
      <c r="U233" s="81" t="e">
        <f>IF(#REF!="","",#REF!)</f>
        <v>#REF!</v>
      </c>
      <c r="V233" s="81" t="e">
        <f>IF(#REF!="","",#REF!)</f>
        <v>#REF!</v>
      </c>
      <c r="W233" s="81" t="e">
        <f>IF(#REF!="","",#REF!)</f>
        <v>#REF!</v>
      </c>
      <c r="X233" s="37"/>
      <c r="Y233" s="108" t="e">
        <f>IF(#REF!="","",#REF!)</f>
        <v>#REF!</v>
      </c>
      <c r="Z233" s="35" t="e">
        <f>IF(#REF!="","",#REF!)</f>
        <v>#REF!</v>
      </c>
      <c r="AA233" s="82" t="str">
        <f>IF('Q1'!M324="","",'Q1'!M324)</f>
        <v/>
      </c>
      <c r="AB233" s="82" t="str">
        <f>IF('Q1'!N324="","",'Q1'!N324)</f>
        <v/>
      </c>
      <c r="AC233" s="82" t="str">
        <f>IF('Q1'!P324="","",'Q1'!P324)</f>
        <v/>
      </c>
      <c r="AD233" s="94" t="str">
        <f>IF('Q1'!Q324="","",'Q1'!Q324)</f>
        <v/>
      </c>
      <c r="AE233" s="94" t="str">
        <f>IF('Q1'!R324="","",'Q1'!R324)</f>
        <v/>
      </c>
      <c r="AF233" s="94" t="str">
        <f>IF('Q1'!S324="","",'Q1'!S324)</f>
        <v/>
      </c>
      <c r="AG233" s="94" t="str">
        <f>IF('Q1'!T324="","",'Q1'!T324)</f>
        <v/>
      </c>
      <c r="AH233" s="94" t="str">
        <f>IF('Q1'!U324="","",'Q1'!U324)</f>
        <v/>
      </c>
      <c r="AI233" s="94" t="str">
        <f>IF('Q1'!V324="","",'Q1'!V324)</f>
        <v/>
      </c>
      <c r="AJ233" s="94" t="str">
        <f>IF('Q1'!W324="","",'Q1'!W324)</f>
        <v/>
      </c>
      <c r="AK233" s="96" t="e">
        <f>IF('Q1'!#REF!="","",'Q1'!#REF!)</f>
        <v>#REF!</v>
      </c>
      <c r="AL233" s="94" t="e">
        <f>IF(#REF!="","",#REF!)</f>
        <v>#REF!</v>
      </c>
      <c r="AM233" s="94" t="e">
        <f>IF(#REF!="","",#REF!)</f>
        <v>#REF!</v>
      </c>
      <c r="AN233" s="94" t="e">
        <f>IF(#REF!="","",#REF!)</f>
        <v>#REF!</v>
      </c>
      <c r="AO233" s="94" t="e">
        <f>IF(#REF!="","",#REF!)</f>
        <v>#REF!</v>
      </c>
      <c r="AP233" s="94" t="e">
        <f>IF(#REF!="","",#REF!)</f>
        <v>#REF!</v>
      </c>
      <c r="AQ233" s="94" t="e">
        <f>IF(#REF!="","",#REF!)</f>
        <v>#REF!</v>
      </c>
      <c r="AR233" s="94" t="e">
        <f>IF(#REF!="","",#REF!)</f>
        <v>#REF!</v>
      </c>
      <c r="AS233" s="94" t="e">
        <f>IF(#REF!="","",#REF!)</f>
        <v>#REF!</v>
      </c>
      <c r="AT233" s="94" t="e">
        <f>IF(#REF!="","",#REF!)</f>
        <v>#REF!</v>
      </c>
      <c r="AU233" s="94" t="e">
        <f>IF(#REF!="","",#REF!)</f>
        <v>#REF!</v>
      </c>
      <c r="AV233" s="94" t="e">
        <f>IF(#REF!="","",#REF!)</f>
        <v>#REF!</v>
      </c>
      <c r="AW233" s="95" t="e">
        <f>IF(#REF!="","",#REF!)</f>
        <v>#REF!</v>
      </c>
      <c r="AX233" s="94" t="e">
        <f>IF(#REF!="","",#REF!)</f>
        <v>#REF!</v>
      </c>
      <c r="AY233" s="94" t="e">
        <f>IF(#REF!="","",#REF!)</f>
        <v>#REF!</v>
      </c>
      <c r="AZ233" s="94" t="e">
        <f>IF(#REF!="","",#REF!)</f>
        <v>#REF!</v>
      </c>
      <c r="BA233" s="94" t="e">
        <f>IF(#REF!="","",#REF!)</f>
        <v>#REF!</v>
      </c>
      <c r="BB233" s="94" t="e">
        <f>IF(#REF!="","",#REF!)</f>
        <v>#REF!</v>
      </c>
      <c r="BC233" s="94" t="e">
        <f>IF(#REF!="","",#REF!)</f>
        <v>#REF!</v>
      </c>
      <c r="BD233" s="94" t="e">
        <f>IF(#REF!="","",#REF!)</f>
        <v>#REF!</v>
      </c>
      <c r="BE233" s="94" t="e">
        <f>IF(#REF!="","",#REF!)</f>
        <v>#REF!</v>
      </c>
      <c r="BF233" s="96" t="e">
        <f>IF(#REF!="","",#REF!)</f>
        <v>#REF!</v>
      </c>
      <c r="BG233" s="97" t="e">
        <f>IF(#REF!="","",#REF!)</f>
        <v>#REF!</v>
      </c>
    </row>
    <row r="234" spans="5:59">
      <c r="E234" s="44" t="e">
        <f t="shared" si="11"/>
        <v>#REF!</v>
      </c>
      <c r="F234" t="e">
        <f>#REF!</f>
        <v>#REF!</v>
      </c>
      <c r="G234" t="e">
        <f>#REF!</f>
        <v>#REF!</v>
      </c>
      <c r="H234" t="e">
        <f>#REF!</f>
        <v>#REF!</v>
      </c>
      <c r="I234" s="81" t="e">
        <f>IF(#REF!="","",#REF!)</f>
        <v>#REF!</v>
      </c>
      <c r="J234" s="81" t="e">
        <f>IF(#REF!="","",#REF!)</f>
        <v>#REF!</v>
      </c>
      <c r="K234" s="81" t="e">
        <f>IF(#REF!="","",#REF!)</f>
        <v>#REF!</v>
      </c>
      <c r="L234" s="81" t="e">
        <f>IF(#REF!="","",#REF!)</f>
        <v>#REF!</v>
      </c>
      <c r="M234" s="81" t="e">
        <f>IF(#REF!="","",#REF!)</f>
        <v>#REF!</v>
      </c>
      <c r="N234" s="81" t="e">
        <f>IF(#REF!="","",#REF!)</f>
        <v>#REF!</v>
      </c>
      <c r="O234" s="81" t="e">
        <f>IF(#REF!="","",#REF!)</f>
        <v>#REF!</v>
      </c>
      <c r="P234" s="81" t="e">
        <f>IF(#REF!="","",#REF!)</f>
        <v>#REF!</v>
      </c>
      <c r="Q234" s="81" t="e">
        <f>IF(#REF!="","",#REF!)</f>
        <v>#REF!</v>
      </c>
      <c r="R234" s="81" t="e">
        <f>IF(#REF!="","",#REF!)</f>
        <v>#REF!</v>
      </c>
      <c r="S234" s="78"/>
      <c r="T234" s="81" t="e">
        <f>IF(#REF!="","",#REF!)</f>
        <v>#REF!</v>
      </c>
      <c r="U234" s="81" t="e">
        <f>IF(#REF!="","",#REF!)</f>
        <v>#REF!</v>
      </c>
      <c r="V234" s="81" t="e">
        <f>IF(#REF!="","",#REF!)</f>
        <v>#REF!</v>
      </c>
      <c r="W234" s="81" t="e">
        <f>IF(#REF!="","",#REF!)</f>
        <v>#REF!</v>
      </c>
      <c r="X234" s="37"/>
      <c r="Y234" s="108" t="e">
        <f>IF(#REF!="","",#REF!)</f>
        <v>#REF!</v>
      </c>
      <c r="Z234" s="35" t="e">
        <f>IF(#REF!="","",#REF!)</f>
        <v>#REF!</v>
      </c>
      <c r="AA234" s="82" t="str">
        <f>IF('Q1'!M325="","",'Q1'!M325)</f>
        <v/>
      </c>
      <c r="AB234" s="82" t="str">
        <f>IF('Q1'!N325="","",'Q1'!N325)</f>
        <v/>
      </c>
      <c r="AC234" s="82" t="str">
        <f>IF('Q1'!P325="","",'Q1'!P325)</f>
        <v/>
      </c>
      <c r="AD234" s="94" t="str">
        <f>IF('Q1'!Q325="","",'Q1'!Q325)</f>
        <v/>
      </c>
      <c r="AE234" s="94" t="str">
        <f>IF('Q1'!R325="","",'Q1'!R325)</f>
        <v/>
      </c>
      <c r="AF234" s="94" t="str">
        <f>IF('Q1'!S325="","",'Q1'!S325)</f>
        <v/>
      </c>
      <c r="AG234" s="94" t="str">
        <f>IF('Q1'!T325="","",'Q1'!T325)</f>
        <v/>
      </c>
      <c r="AH234" s="94" t="str">
        <f>IF('Q1'!U325="","",'Q1'!U325)</f>
        <v/>
      </c>
      <c r="AI234" s="94" t="str">
        <f>IF('Q1'!V325="","",'Q1'!V325)</f>
        <v/>
      </c>
      <c r="AJ234" s="94" t="str">
        <f>IF('Q1'!W325="","",'Q1'!W325)</f>
        <v/>
      </c>
      <c r="AK234" s="96" t="e">
        <f>IF('Q1'!#REF!="","",'Q1'!#REF!)</f>
        <v>#REF!</v>
      </c>
      <c r="AL234" s="94" t="e">
        <f>IF(#REF!="","",#REF!)</f>
        <v>#REF!</v>
      </c>
      <c r="AM234" s="94" t="e">
        <f>IF(#REF!="","",#REF!)</f>
        <v>#REF!</v>
      </c>
      <c r="AN234" s="94" t="e">
        <f>IF(#REF!="","",#REF!)</f>
        <v>#REF!</v>
      </c>
      <c r="AO234" s="94" t="e">
        <f>IF(#REF!="","",#REF!)</f>
        <v>#REF!</v>
      </c>
      <c r="AP234" s="94" t="e">
        <f>IF(#REF!="","",#REF!)</f>
        <v>#REF!</v>
      </c>
      <c r="AQ234" s="94" t="e">
        <f>IF(#REF!="","",#REF!)</f>
        <v>#REF!</v>
      </c>
      <c r="AR234" s="94" t="e">
        <f>IF(#REF!="","",#REF!)</f>
        <v>#REF!</v>
      </c>
      <c r="AS234" s="94" t="e">
        <f>IF(#REF!="","",#REF!)</f>
        <v>#REF!</v>
      </c>
      <c r="AT234" s="94" t="e">
        <f>IF(#REF!="","",#REF!)</f>
        <v>#REF!</v>
      </c>
      <c r="AU234" s="94" t="e">
        <f>IF(#REF!="","",#REF!)</f>
        <v>#REF!</v>
      </c>
      <c r="AV234" s="94" t="e">
        <f>IF(#REF!="","",#REF!)</f>
        <v>#REF!</v>
      </c>
      <c r="AW234" s="95" t="e">
        <f>IF(#REF!="","",#REF!)</f>
        <v>#REF!</v>
      </c>
      <c r="AX234" s="94" t="e">
        <f>IF(#REF!="","",#REF!)</f>
        <v>#REF!</v>
      </c>
      <c r="AY234" s="94" t="e">
        <f>IF(#REF!="","",#REF!)</f>
        <v>#REF!</v>
      </c>
      <c r="AZ234" s="94" t="e">
        <f>IF(#REF!="","",#REF!)</f>
        <v>#REF!</v>
      </c>
      <c r="BA234" s="94" t="e">
        <f>IF(#REF!="","",#REF!)</f>
        <v>#REF!</v>
      </c>
      <c r="BB234" s="94" t="e">
        <f>IF(#REF!="","",#REF!)</f>
        <v>#REF!</v>
      </c>
      <c r="BC234" s="94" t="e">
        <f>IF(#REF!="","",#REF!)</f>
        <v>#REF!</v>
      </c>
      <c r="BD234" s="94" t="e">
        <f>IF(#REF!="","",#REF!)</f>
        <v>#REF!</v>
      </c>
      <c r="BE234" s="94" t="e">
        <f>IF(#REF!="","",#REF!)</f>
        <v>#REF!</v>
      </c>
      <c r="BF234" s="96" t="e">
        <f>IF(#REF!="","",#REF!)</f>
        <v>#REF!</v>
      </c>
      <c r="BG234" s="97" t="e">
        <f>IF(#REF!="","",#REF!)</f>
        <v>#REF!</v>
      </c>
    </row>
    <row r="235" spans="5:59">
      <c r="E235" s="44" t="e">
        <f t="shared" si="11"/>
        <v>#REF!</v>
      </c>
      <c r="F235" t="e">
        <f>#REF!</f>
        <v>#REF!</v>
      </c>
      <c r="G235" t="e">
        <f>#REF!</f>
        <v>#REF!</v>
      </c>
      <c r="H235" t="e">
        <f>#REF!</f>
        <v>#REF!</v>
      </c>
      <c r="I235" s="81" t="e">
        <f>IF(#REF!="","",#REF!)</f>
        <v>#REF!</v>
      </c>
      <c r="J235" s="81" t="e">
        <f>IF(#REF!="","",#REF!)</f>
        <v>#REF!</v>
      </c>
      <c r="K235" s="81" t="e">
        <f>IF(#REF!="","",#REF!)</f>
        <v>#REF!</v>
      </c>
      <c r="L235" s="81" t="e">
        <f>IF(#REF!="","",#REF!)</f>
        <v>#REF!</v>
      </c>
      <c r="M235" s="81" t="e">
        <f>IF(#REF!="","",#REF!)</f>
        <v>#REF!</v>
      </c>
      <c r="N235" s="81" t="e">
        <f>IF(#REF!="","",#REF!)</f>
        <v>#REF!</v>
      </c>
      <c r="O235" s="81" t="e">
        <f>IF(#REF!="","",#REF!)</f>
        <v>#REF!</v>
      </c>
      <c r="P235" s="81" t="e">
        <f>IF(#REF!="","",#REF!)</f>
        <v>#REF!</v>
      </c>
      <c r="Q235" s="81" t="e">
        <f>IF(#REF!="","",#REF!)</f>
        <v>#REF!</v>
      </c>
      <c r="R235" s="81" t="e">
        <f>IF(#REF!="","",#REF!)</f>
        <v>#REF!</v>
      </c>
      <c r="S235" s="78"/>
      <c r="T235" s="81" t="e">
        <f>IF(#REF!="","",#REF!)</f>
        <v>#REF!</v>
      </c>
      <c r="U235" s="81" t="e">
        <f>IF(#REF!="","",#REF!)</f>
        <v>#REF!</v>
      </c>
      <c r="V235" s="81" t="e">
        <f>IF(#REF!="","",#REF!)</f>
        <v>#REF!</v>
      </c>
      <c r="W235" s="81" t="e">
        <f>IF(#REF!="","",#REF!)</f>
        <v>#REF!</v>
      </c>
      <c r="X235" s="37"/>
      <c r="Y235" s="108" t="e">
        <f>IF(#REF!="","",#REF!)</f>
        <v>#REF!</v>
      </c>
      <c r="Z235" s="35" t="e">
        <f>IF(#REF!="","",#REF!)</f>
        <v>#REF!</v>
      </c>
      <c r="AA235" s="82" t="str">
        <f>IF('Q1'!M326="","",'Q1'!M326)</f>
        <v/>
      </c>
      <c r="AB235" s="82" t="str">
        <f>IF('Q1'!N326="","",'Q1'!N326)</f>
        <v/>
      </c>
      <c r="AC235" s="82" t="str">
        <f>IF('Q1'!P326="","",'Q1'!P326)</f>
        <v/>
      </c>
      <c r="AD235" s="94" t="str">
        <f>IF('Q1'!Q326="","",'Q1'!Q326)</f>
        <v/>
      </c>
      <c r="AE235" s="94" t="str">
        <f>IF('Q1'!R326="","",'Q1'!R326)</f>
        <v/>
      </c>
      <c r="AF235" s="94" t="str">
        <f>IF('Q1'!S326="","",'Q1'!S326)</f>
        <v/>
      </c>
      <c r="AG235" s="94" t="str">
        <f>IF('Q1'!T326="","",'Q1'!T326)</f>
        <v/>
      </c>
      <c r="AH235" s="94" t="str">
        <f>IF('Q1'!U326="","",'Q1'!U326)</f>
        <v/>
      </c>
      <c r="AI235" s="94" t="str">
        <f>IF('Q1'!V326="","",'Q1'!V326)</f>
        <v/>
      </c>
      <c r="AJ235" s="94" t="str">
        <f>IF('Q1'!W326="","",'Q1'!W326)</f>
        <v/>
      </c>
      <c r="AK235" s="96" t="e">
        <f>IF('Q1'!#REF!="","",'Q1'!#REF!)</f>
        <v>#REF!</v>
      </c>
      <c r="AL235" s="94" t="e">
        <f>IF(#REF!="","",#REF!)</f>
        <v>#REF!</v>
      </c>
      <c r="AM235" s="94" t="e">
        <f>IF(#REF!="","",#REF!)</f>
        <v>#REF!</v>
      </c>
      <c r="AN235" s="94" t="e">
        <f>IF(#REF!="","",#REF!)</f>
        <v>#REF!</v>
      </c>
      <c r="AO235" s="94" t="e">
        <f>IF(#REF!="","",#REF!)</f>
        <v>#REF!</v>
      </c>
      <c r="AP235" s="94" t="e">
        <f>IF(#REF!="","",#REF!)</f>
        <v>#REF!</v>
      </c>
      <c r="AQ235" s="94" t="e">
        <f>IF(#REF!="","",#REF!)</f>
        <v>#REF!</v>
      </c>
      <c r="AR235" s="94" t="e">
        <f>IF(#REF!="","",#REF!)</f>
        <v>#REF!</v>
      </c>
      <c r="AS235" s="94" t="e">
        <f>IF(#REF!="","",#REF!)</f>
        <v>#REF!</v>
      </c>
      <c r="AT235" s="94" t="e">
        <f>IF(#REF!="","",#REF!)</f>
        <v>#REF!</v>
      </c>
      <c r="AU235" s="94" t="e">
        <f>IF(#REF!="","",#REF!)</f>
        <v>#REF!</v>
      </c>
      <c r="AV235" s="94" t="e">
        <f>IF(#REF!="","",#REF!)</f>
        <v>#REF!</v>
      </c>
      <c r="AW235" s="95" t="e">
        <f>IF(#REF!="","",#REF!)</f>
        <v>#REF!</v>
      </c>
      <c r="AX235" s="94" t="e">
        <f>IF(#REF!="","",#REF!)</f>
        <v>#REF!</v>
      </c>
      <c r="AY235" s="94" t="e">
        <f>IF(#REF!="","",#REF!)</f>
        <v>#REF!</v>
      </c>
      <c r="AZ235" s="94" t="e">
        <f>IF(#REF!="","",#REF!)</f>
        <v>#REF!</v>
      </c>
      <c r="BA235" s="94" t="e">
        <f>IF(#REF!="","",#REF!)</f>
        <v>#REF!</v>
      </c>
      <c r="BB235" s="94" t="e">
        <f>IF(#REF!="","",#REF!)</f>
        <v>#REF!</v>
      </c>
      <c r="BC235" s="94" t="e">
        <f>IF(#REF!="","",#REF!)</f>
        <v>#REF!</v>
      </c>
      <c r="BD235" s="94" t="e">
        <f>IF(#REF!="","",#REF!)</f>
        <v>#REF!</v>
      </c>
      <c r="BE235" s="94" t="e">
        <f>IF(#REF!="","",#REF!)</f>
        <v>#REF!</v>
      </c>
      <c r="BF235" s="96" t="e">
        <f>IF(#REF!="","",#REF!)</f>
        <v>#REF!</v>
      </c>
      <c r="BG235" s="97" t="e">
        <f>IF(#REF!="","",#REF!)</f>
        <v>#REF!</v>
      </c>
    </row>
    <row r="236" spans="5:59">
      <c r="E236" s="76" t="e">
        <f t="shared" si="11"/>
        <v>#REF!</v>
      </c>
      <c r="F236" s="39" t="e">
        <f>#REF!</f>
        <v>#REF!</v>
      </c>
      <c r="G236" s="39" t="e">
        <f>#REF!</f>
        <v>#REF!</v>
      </c>
      <c r="H236" s="39" t="e">
        <f>#REF!</f>
        <v>#REF!</v>
      </c>
      <c r="I236" s="54" t="e">
        <f>IF(#REF!="","",#REF!)</f>
        <v>#REF!</v>
      </c>
      <c r="J236" s="54" t="e">
        <f>IF(#REF!="","",#REF!)</f>
        <v>#REF!</v>
      </c>
      <c r="K236" s="54" t="e">
        <f>IF(#REF!="","",#REF!)</f>
        <v>#REF!</v>
      </c>
      <c r="L236" s="54" t="e">
        <f>IF(#REF!="","",#REF!)</f>
        <v>#REF!</v>
      </c>
      <c r="M236" s="54" t="e">
        <f>IF(#REF!="","",#REF!)</f>
        <v>#REF!</v>
      </c>
      <c r="N236" s="54" t="e">
        <f>IF(#REF!="","",#REF!)</f>
        <v>#REF!</v>
      </c>
      <c r="O236" s="54" t="e">
        <f>IF(#REF!="","",#REF!)</f>
        <v>#REF!</v>
      </c>
      <c r="P236" s="54" t="e">
        <f>IF(#REF!="","",#REF!)</f>
        <v>#REF!</v>
      </c>
      <c r="Q236" s="54" t="e">
        <f>IF(#REF!="","",#REF!)</f>
        <v>#REF!</v>
      </c>
      <c r="R236" s="54" t="e">
        <f>IF(#REF!="","",#REF!)</f>
        <v>#REF!</v>
      </c>
      <c r="S236" s="79"/>
      <c r="T236" s="54" t="e">
        <f>IF(#REF!="","",#REF!)</f>
        <v>#REF!</v>
      </c>
      <c r="U236" s="54" t="e">
        <f>IF(#REF!="","",#REF!)</f>
        <v>#REF!</v>
      </c>
      <c r="V236" s="54" t="e">
        <f>IF(#REF!="","",#REF!)</f>
        <v>#REF!</v>
      </c>
      <c r="W236" s="54" t="e">
        <f>IF(#REF!="","",#REF!)</f>
        <v>#REF!</v>
      </c>
      <c r="X236" s="88"/>
      <c r="Y236" s="109" t="e">
        <f>IF(#REF!="","",#REF!)</f>
        <v>#REF!</v>
      </c>
      <c r="Z236" s="40" t="e">
        <f>IF(#REF!="","",#REF!)</f>
        <v>#REF!</v>
      </c>
      <c r="AA236" s="56" t="str">
        <f>IF('Q1'!M327="","",'Q1'!M327)</f>
        <v/>
      </c>
      <c r="AB236" s="56" t="str">
        <f>IF('Q1'!N327="","",'Q1'!N327)</f>
        <v/>
      </c>
      <c r="AC236" s="56" t="str">
        <f>IF('Q1'!P327="","",'Q1'!P327)</f>
        <v/>
      </c>
      <c r="AD236" s="89" t="str">
        <f>IF('Q1'!Q327="","",'Q1'!Q327)</f>
        <v/>
      </c>
      <c r="AE236" s="89" t="str">
        <f>IF('Q1'!R327="","",'Q1'!R327)</f>
        <v/>
      </c>
      <c r="AF236" s="89" t="str">
        <f>IF('Q1'!S327="","",'Q1'!S327)</f>
        <v/>
      </c>
      <c r="AG236" s="89" t="str">
        <f>IF('Q1'!T327="","",'Q1'!T327)</f>
        <v/>
      </c>
      <c r="AH236" s="89" t="str">
        <f>IF('Q1'!U327="","",'Q1'!U327)</f>
        <v/>
      </c>
      <c r="AI236" s="89" t="str">
        <f>IF('Q1'!V327="","",'Q1'!V327)</f>
        <v/>
      </c>
      <c r="AJ236" s="89" t="str">
        <f>IF('Q1'!W327="","",'Q1'!W327)</f>
        <v/>
      </c>
      <c r="AK236" s="59" t="e">
        <f>IF('Q1'!#REF!="","",'Q1'!#REF!)</f>
        <v>#REF!</v>
      </c>
      <c r="AL236" s="89" t="e">
        <f>IF(#REF!="","",#REF!)</f>
        <v>#REF!</v>
      </c>
      <c r="AM236" s="89" t="e">
        <f>IF(#REF!="","",#REF!)</f>
        <v>#REF!</v>
      </c>
      <c r="AN236" s="89" t="e">
        <f>IF(#REF!="","",#REF!)</f>
        <v>#REF!</v>
      </c>
      <c r="AO236" s="89" t="e">
        <f>IF(#REF!="","",#REF!)</f>
        <v>#REF!</v>
      </c>
      <c r="AP236" s="89" t="e">
        <f>IF(#REF!="","",#REF!)</f>
        <v>#REF!</v>
      </c>
      <c r="AQ236" s="89" t="e">
        <f>IF(#REF!="","",#REF!)</f>
        <v>#REF!</v>
      </c>
      <c r="AR236" s="89" t="e">
        <f>IF(#REF!="","",#REF!)</f>
        <v>#REF!</v>
      </c>
      <c r="AS236" s="89" t="e">
        <f>IF(#REF!="","",#REF!)</f>
        <v>#REF!</v>
      </c>
      <c r="AT236" s="89" t="e">
        <f>IF(#REF!="","",#REF!)</f>
        <v>#REF!</v>
      </c>
      <c r="AU236" s="89" t="e">
        <f>IF(#REF!="","",#REF!)</f>
        <v>#REF!</v>
      </c>
      <c r="AV236" s="89" t="e">
        <f>IF(#REF!="","",#REF!)</f>
        <v>#REF!</v>
      </c>
      <c r="AW236" s="90" t="e">
        <f>IF(#REF!="","",#REF!)</f>
        <v>#REF!</v>
      </c>
      <c r="AX236" s="89" t="e">
        <f>IF(#REF!="","",#REF!)</f>
        <v>#REF!</v>
      </c>
      <c r="AY236" s="89" t="e">
        <f>IF(#REF!="","",#REF!)</f>
        <v>#REF!</v>
      </c>
      <c r="AZ236" s="89" t="e">
        <f>IF(#REF!="","",#REF!)</f>
        <v>#REF!</v>
      </c>
      <c r="BA236" s="89" t="e">
        <f>IF(#REF!="","",#REF!)</f>
        <v>#REF!</v>
      </c>
      <c r="BB236" s="89" t="e">
        <f>IF(#REF!="","",#REF!)</f>
        <v>#REF!</v>
      </c>
      <c r="BC236" s="89" t="e">
        <f>IF(#REF!="","",#REF!)</f>
        <v>#REF!</v>
      </c>
      <c r="BD236" s="89" t="e">
        <f>IF(#REF!="","",#REF!)</f>
        <v>#REF!</v>
      </c>
      <c r="BE236" s="89" t="e">
        <f>IF(#REF!="","",#REF!)</f>
        <v>#REF!</v>
      </c>
      <c r="BF236" s="59" t="e">
        <f>IF(#REF!="","",#REF!)</f>
        <v>#REF!</v>
      </c>
      <c r="BG236" s="98" t="e">
        <f>IF(#REF!="","",#REF!)</f>
        <v>#REF!</v>
      </c>
    </row>
    <row r="237" spans="5:59">
      <c r="E237" s="44" t="e">
        <f t="shared" si="11"/>
        <v>#REF!</v>
      </c>
      <c r="F237" t="e">
        <f>#REF!</f>
        <v>#REF!</v>
      </c>
      <c r="G237" t="e">
        <f>#REF!</f>
        <v>#REF!</v>
      </c>
      <c r="H237" t="e">
        <f>#REF!</f>
        <v>#REF!</v>
      </c>
      <c r="I237" s="81" t="e">
        <f>IF(#REF!="","",#REF!)</f>
        <v>#REF!</v>
      </c>
      <c r="J237" s="81" t="e">
        <f>IF(#REF!="","",#REF!)</f>
        <v>#REF!</v>
      </c>
      <c r="K237" s="81" t="e">
        <f>IF(#REF!="","",#REF!)</f>
        <v>#REF!</v>
      </c>
      <c r="L237" s="81" t="e">
        <f>IF(#REF!="","",#REF!)</f>
        <v>#REF!</v>
      </c>
      <c r="M237" s="81" t="e">
        <f>IF(#REF!="","",#REF!)</f>
        <v>#REF!</v>
      </c>
      <c r="N237" s="81" t="e">
        <f>IF(#REF!="","",#REF!)</f>
        <v>#REF!</v>
      </c>
      <c r="O237" s="81" t="e">
        <f>IF(#REF!="","",#REF!)</f>
        <v>#REF!</v>
      </c>
      <c r="P237" s="81" t="e">
        <f>IF(#REF!="","",#REF!)</f>
        <v>#REF!</v>
      </c>
      <c r="Q237" s="81" t="e">
        <f>IF(#REF!="","",#REF!)</f>
        <v>#REF!</v>
      </c>
      <c r="R237" s="81" t="e">
        <f>IF(#REF!="","",#REF!)</f>
        <v>#REF!</v>
      </c>
      <c r="S237" s="77" t="e">
        <f>IF(AND(#REF!="",#REF!=""),"",IF(#REF!="",#REF!,#REF!))</f>
        <v>#REF!</v>
      </c>
      <c r="T237" s="81" t="e">
        <f>IF(#REF!="","",#REF!)</f>
        <v>#REF!</v>
      </c>
      <c r="U237" s="81" t="e">
        <f>IF(#REF!="","",#REF!)</f>
        <v>#REF!</v>
      </c>
      <c r="V237" s="81" t="e">
        <f>IF(#REF!="","",#REF!)</f>
        <v>#REF!</v>
      </c>
      <c r="W237" s="81" t="e">
        <f>IF(#REF!="","",#REF!)</f>
        <v>#REF!</v>
      </c>
      <c r="X237" s="36" t="e">
        <f>IF(#REF!="","",#REF!)</f>
        <v>#REF!</v>
      </c>
      <c r="Y237" s="108" t="e">
        <f>IF(#REF!="","",#REF!)</f>
        <v>#REF!</v>
      </c>
      <c r="Z237" s="35" t="e">
        <f>IF(#REF!="","",#REF!)</f>
        <v>#REF!</v>
      </c>
      <c r="AA237" s="82" t="str">
        <f>IF('Q1'!M334="","",'Q1'!M334)</f>
        <v/>
      </c>
      <c r="AB237" s="82" t="str">
        <f>IF('Q1'!N334="","",'Q1'!N334)</f>
        <v/>
      </c>
      <c r="AC237" s="82" t="str">
        <f>IF('Q1'!P334="","",'Q1'!P334)</f>
        <v/>
      </c>
      <c r="AD237" s="94" t="str">
        <f>IF('Q1'!Q334="","",'Q1'!Q334)</f>
        <v/>
      </c>
      <c r="AE237" s="94" t="str">
        <f>IF('Q1'!R334="","",'Q1'!R334)</f>
        <v/>
      </c>
      <c r="AF237" s="94" t="str">
        <f>IF('Q1'!S334="","",'Q1'!S334)</f>
        <v/>
      </c>
      <c r="AG237" s="94" t="str">
        <f>IF('Q1'!T334="","",'Q1'!T334)</f>
        <v/>
      </c>
      <c r="AH237" s="94" t="str">
        <f>IF('Q1'!U334="","",'Q1'!U334)</f>
        <v/>
      </c>
      <c r="AI237" s="94" t="str">
        <f>IF('Q1'!V334="","",'Q1'!V334)</f>
        <v/>
      </c>
      <c r="AJ237" s="94" t="str">
        <f>IF('Q1'!W334="","",'Q1'!W334)</f>
        <v/>
      </c>
      <c r="AK237" s="96" t="e">
        <f>IF('Q1'!#REF!="","",'Q1'!#REF!)</f>
        <v>#REF!</v>
      </c>
      <c r="AL237" s="94" t="e">
        <f>IF(#REF!="","",#REF!)</f>
        <v>#REF!</v>
      </c>
      <c r="AM237" s="94" t="e">
        <f>IF(#REF!="","",#REF!)</f>
        <v>#REF!</v>
      </c>
      <c r="AN237" s="94" t="e">
        <f>IF(#REF!="","",#REF!)</f>
        <v>#REF!</v>
      </c>
      <c r="AO237" s="94" t="e">
        <f>IF(#REF!="","",#REF!)</f>
        <v>#REF!</v>
      </c>
      <c r="AP237" s="94" t="e">
        <f>IF(#REF!="","",#REF!)</f>
        <v>#REF!</v>
      </c>
      <c r="AQ237" s="94" t="e">
        <f>IF(#REF!="","",#REF!)</f>
        <v>#REF!</v>
      </c>
      <c r="AR237" s="94" t="e">
        <f>IF(#REF!="","",#REF!)</f>
        <v>#REF!</v>
      </c>
      <c r="AS237" s="94" t="e">
        <f>IF(#REF!="","",#REF!)</f>
        <v>#REF!</v>
      </c>
      <c r="AT237" s="94" t="e">
        <f>IF(#REF!="","",#REF!)</f>
        <v>#REF!</v>
      </c>
      <c r="AU237" s="94" t="e">
        <f>IF(#REF!="","",#REF!)</f>
        <v>#REF!</v>
      </c>
      <c r="AV237" s="94" t="e">
        <f>IF(#REF!="","",#REF!)</f>
        <v>#REF!</v>
      </c>
      <c r="AW237" s="95" t="e">
        <f>IF(#REF!="","",#REF!)</f>
        <v>#REF!</v>
      </c>
      <c r="AX237" s="94" t="e">
        <f>IF(#REF!="","",#REF!)</f>
        <v>#REF!</v>
      </c>
      <c r="AY237" s="94" t="e">
        <f>IF(#REF!="","",#REF!)</f>
        <v>#REF!</v>
      </c>
      <c r="AZ237" s="94" t="e">
        <f>IF(#REF!="","",#REF!)</f>
        <v>#REF!</v>
      </c>
      <c r="BA237" s="94" t="e">
        <f>IF(#REF!="","",#REF!)</f>
        <v>#REF!</v>
      </c>
      <c r="BB237" s="94" t="e">
        <f>IF(#REF!="","",#REF!)</f>
        <v>#REF!</v>
      </c>
      <c r="BC237" s="94" t="e">
        <f>IF(#REF!="","",#REF!)</f>
        <v>#REF!</v>
      </c>
      <c r="BD237" s="94" t="e">
        <f>IF(#REF!="","",#REF!)</f>
        <v>#REF!</v>
      </c>
      <c r="BE237" s="94" t="e">
        <f>IF(#REF!="","",#REF!)</f>
        <v>#REF!</v>
      </c>
      <c r="BF237" s="96" t="e">
        <f>IF(#REF!="","",#REF!)</f>
        <v>#REF!</v>
      </c>
      <c r="BG237" s="97" t="e">
        <f>IF(#REF!="","",#REF!)</f>
        <v>#REF!</v>
      </c>
    </row>
    <row r="238" spans="5:59">
      <c r="E238" s="44" t="e">
        <f t="shared" si="11"/>
        <v>#REF!</v>
      </c>
      <c r="F238" t="e">
        <f>#REF!</f>
        <v>#REF!</v>
      </c>
      <c r="G238" t="e">
        <f>#REF!</f>
        <v>#REF!</v>
      </c>
      <c r="H238" t="e">
        <f>#REF!</f>
        <v>#REF!</v>
      </c>
      <c r="I238" s="81" t="e">
        <f>IF(#REF!="","",#REF!)</f>
        <v>#REF!</v>
      </c>
      <c r="J238" s="81" t="e">
        <f>IF(#REF!="","",#REF!)</f>
        <v>#REF!</v>
      </c>
      <c r="K238" s="81" t="e">
        <f>IF(#REF!="","",#REF!)</f>
        <v>#REF!</v>
      </c>
      <c r="L238" s="81" t="e">
        <f>IF(#REF!="","",#REF!)</f>
        <v>#REF!</v>
      </c>
      <c r="M238" s="81" t="e">
        <f>IF(#REF!="","",#REF!)</f>
        <v>#REF!</v>
      </c>
      <c r="N238" s="81" t="e">
        <f>IF(#REF!="","",#REF!)</f>
        <v>#REF!</v>
      </c>
      <c r="O238" s="81" t="e">
        <f>IF(#REF!="","",#REF!)</f>
        <v>#REF!</v>
      </c>
      <c r="P238" s="81" t="e">
        <f>IF(#REF!="","",#REF!)</f>
        <v>#REF!</v>
      </c>
      <c r="Q238" s="81" t="e">
        <f>IF(#REF!="","",#REF!)</f>
        <v>#REF!</v>
      </c>
      <c r="R238" s="81" t="e">
        <f>IF(#REF!="","",#REF!)</f>
        <v>#REF!</v>
      </c>
      <c r="S238" s="78"/>
      <c r="T238" s="81" t="e">
        <f>IF(#REF!="","",#REF!)</f>
        <v>#REF!</v>
      </c>
      <c r="U238" s="81" t="e">
        <f>IF(#REF!="","",#REF!)</f>
        <v>#REF!</v>
      </c>
      <c r="V238" s="81" t="e">
        <f>IF(#REF!="","",#REF!)</f>
        <v>#REF!</v>
      </c>
      <c r="W238" s="81" t="e">
        <f>IF(#REF!="","",#REF!)</f>
        <v>#REF!</v>
      </c>
      <c r="X238" s="37"/>
      <c r="Y238" s="108" t="e">
        <f>IF(#REF!="","",#REF!)</f>
        <v>#REF!</v>
      </c>
      <c r="Z238" s="35" t="e">
        <f>IF(#REF!="","",#REF!)</f>
        <v>#REF!</v>
      </c>
      <c r="AA238" s="82" t="str">
        <f>IF('Q1'!M335="","",'Q1'!M335)</f>
        <v/>
      </c>
      <c r="AB238" s="82" t="str">
        <f>IF('Q1'!N335="","",'Q1'!N335)</f>
        <v/>
      </c>
      <c r="AC238" s="82" t="str">
        <f>IF('Q1'!P335="","",'Q1'!P335)</f>
        <v/>
      </c>
      <c r="AD238" s="94" t="str">
        <f>IF('Q1'!Q335="","",'Q1'!Q335)</f>
        <v/>
      </c>
      <c r="AE238" s="94" t="str">
        <f>IF('Q1'!R335="","",'Q1'!R335)</f>
        <v/>
      </c>
      <c r="AF238" s="94" t="str">
        <f>IF('Q1'!S335="","",'Q1'!S335)</f>
        <v/>
      </c>
      <c r="AG238" s="94" t="str">
        <f>IF('Q1'!T335="","",'Q1'!T335)</f>
        <v/>
      </c>
      <c r="AH238" s="94" t="str">
        <f>IF('Q1'!U335="","",'Q1'!U335)</f>
        <v/>
      </c>
      <c r="AI238" s="94" t="str">
        <f>IF('Q1'!V335="","",'Q1'!V335)</f>
        <v/>
      </c>
      <c r="AJ238" s="94" t="str">
        <f>IF('Q1'!W335="","",'Q1'!W335)</f>
        <v/>
      </c>
      <c r="AK238" s="96" t="e">
        <f>IF('Q1'!#REF!="","",'Q1'!#REF!)</f>
        <v>#REF!</v>
      </c>
      <c r="AL238" s="94" t="e">
        <f>IF(#REF!="","",#REF!)</f>
        <v>#REF!</v>
      </c>
      <c r="AM238" s="94" t="e">
        <f>IF(#REF!="","",#REF!)</f>
        <v>#REF!</v>
      </c>
      <c r="AN238" s="94" t="e">
        <f>IF(#REF!="","",#REF!)</f>
        <v>#REF!</v>
      </c>
      <c r="AO238" s="94" t="e">
        <f>IF(#REF!="","",#REF!)</f>
        <v>#REF!</v>
      </c>
      <c r="AP238" s="94" t="e">
        <f>IF(#REF!="","",#REF!)</f>
        <v>#REF!</v>
      </c>
      <c r="AQ238" s="94" t="e">
        <f>IF(#REF!="","",#REF!)</f>
        <v>#REF!</v>
      </c>
      <c r="AR238" s="94" t="e">
        <f>IF(#REF!="","",#REF!)</f>
        <v>#REF!</v>
      </c>
      <c r="AS238" s="94" t="e">
        <f>IF(#REF!="","",#REF!)</f>
        <v>#REF!</v>
      </c>
      <c r="AT238" s="94" t="e">
        <f>IF(#REF!="","",#REF!)</f>
        <v>#REF!</v>
      </c>
      <c r="AU238" s="94" t="e">
        <f>IF(#REF!="","",#REF!)</f>
        <v>#REF!</v>
      </c>
      <c r="AV238" s="94" t="e">
        <f>IF(#REF!="","",#REF!)</f>
        <v>#REF!</v>
      </c>
      <c r="AW238" s="95" t="e">
        <f>IF(#REF!="","",#REF!)</f>
        <v>#REF!</v>
      </c>
      <c r="AX238" s="94" t="e">
        <f>IF(#REF!="","",#REF!)</f>
        <v>#REF!</v>
      </c>
      <c r="AY238" s="94" t="e">
        <f>IF(#REF!="","",#REF!)</f>
        <v>#REF!</v>
      </c>
      <c r="AZ238" s="94" t="e">
        <f>IF(#REF!="","",#REF!)</f>
        <v>#REF!</v>
      </c>
      <c r="BA238" s="94" t="e">
        <f>IF(#REF!="","",#REF!)</f>
        <v>#REF!</v>
      </c>
      <c r="BB238" s="94" t="e">
        <f>IF(#REF!="","",#REF!)</f>
        <v>#REF!</v>
      </c>
      <c r="BC238" s="94" t="e">
        <f>IF(#REF!="","",#REF!)</f>
        <v>#REF!</v>
      </c>
      <c r="BD238" s="94" t="e">
        <f>IF(#REF!="","",#REF!)</f>
        <v>#REF!</v>
      </c>
      <c r="BE238" s="94" t="e">
        <f>IF(#REF!="","",#REF!)</f>
        <v>#REF!</v>
      </c>
      <c r="BF238" s="96" t="e">
        <f>IF(#REF!="","",#REF!)</f>
        <v>#REF!</v>
      </c>
      <c r="BG238" s="97" t="e">
        <f>IF(#REF!="","",#REF!)</f>
        <v>#REF!</v>
      </c>
    </row>
    <row r="239" spans="5:59">
      <c r="E239" s="44" t="e">
        <f t="shared" si="11"/>
        <v>#REF!</v>
      </c>
      <c r="F239" t="e">
        <f>#REF!</f>
        <v>#REF!</v>
      </c>
      <c r="G239" t="e">
        <f>#REF!</f>
        <v>#REF!</v>
      </c>
      <c r="H239" t="e">
        <f>#REF!</f>
        <v>#REF!</v>
      </c>
      <c r="I239" s="81" t="e">
        <f>IF(#REF!="","",#REF!)</f>
        <v>#REF!</v>
      </c>
      <c r="J239" s="81" t="e">
        <f>IF(#REF!="","",#REF!)</f>
        <v>#REF!</v>
      </c>
      <c r="K239" s="81" t="e">
        <f>IF(#REF!="","",#REF!)</f>
        <v>#REF!</v>
      </c>
      <c r="L239" s="81" t="e">
        <f>IF(#REF!="","",#REF!)</f>
        <v>#REF!</v>
      </c>
      <c r="M239" s="81" t="e">
        <f>IF(#REF!="","",#REF!)</f>
        <v>#REF!</v>
      </c>
      <c r="N239" s="81" t="e">
        <f>IF(#REF!="","",#REF!)</f>
        <v>#REF!</v>
      </c>
      <c r="O239" s="81" t="e">
        <f>IF(#REF!="","",#REF!)</f>
        <v>#REF!</v>
      </c>
      <c r="P239" s="81" t="e">
        <f>IF(#REF!="","",#REF!)</f>
        <v>#REF!</v>
      </c>
      <c r="Q239" s="81" t="e">
        <f>IF(#REF!="","",#REF!)</f>
        <v>#REF!</v>
      </c>
      <c r="R239" s="81" t="e">
        <f>IF(#REF!="","",#REF!)</f>
        <v>#REF!</v>
      </c>
      <c r="S239" s="78"/>
      <c r="T239" s="81" t="e">
        <f>IF(#REF!="","",#REF!)</f>
        <v>#REF!</v>
      </c>
      <c r="U239" s="81" t="e">
        <f>IF(#REF!="","",#REF!)</f>
        <v>#REF!</v>
      </c>
      <c r="V239" s="81" t="e">
        <f>IF(#REF!="","",#REF!)</f>
        <v>#REF!</v>
      </c>
      <c r="W239" s="81" t="e">
        <f>IF(#REF!="","",#REF!)</f>
        <v>#REF!</v>
      </c>
      <c r="X239" s="37"/>
      <c r="Y239" s="108" t="e">
        <f>IF(#REF!="","",#REF!)</f>
        <v>#REF!</v>
      </c>
      <c r="Z239" s="35" t="e">
        <f>IF(#REF!="","",#REF!)</f>
        <v>#REF!</v>
      </c>
      <c r="AA239" s="82" t="str">
        <f>IF('Q1'!M336="","",'Q1'!M336)</f>
        <v/>
      </c>
      <c r="AB239" s="82" t="str">
        <f>IF('Q1'!N336="","",'Q1'!N336)</f>
        <v/>
      </c>
      <c r="AC239" s="82" t="str">
        <f>IF('Q1'!P336="","",'Q1'!P336)</f>
        <v/>
      </c>
      <c r="AD239" s="94" t="str">
        <f>IF('Q1'!Q336="","",'Q1'!Q336)</f>
        <v/>
      </c>
      <c r="AE239" s="94" t="str">
        <f>IF('Q1'!R336="","",'Q1'!R336)</f>
        <v/>
      </c>
      <c r="AF239" s="94" t="str">
        <f>IF('Q1'!S336="","",'Q1'!S336)</f>
        <v/>
      </c>
      <c r="AG239" s="94" t="str">
        <f>IF('Q1'!T336="","",'Q1'!T336)</f>
        <v/>
      </c>
      <c r="AH239" s="94" t="str">
        <f>IF('Q1'!U336="","",'Q1'!U336)</f>
        <v/>
      </c>
      <c r="AI239" s="94" t="str">
        <f>IF('Q1'!V336="","",'Q1'!V336)</f>
        <v/>
      </c>
      <c r="AJ239" s="94" t="str">
        <f>IF('Q1'!W336="","",'Q1'!W336)</f>
        <v/>
      </c>
      <c r="AK239" s="96" t="e">
        <f>IF('Q1'!#REF!="","",'Q1'!#REF!)</f>
        <v>#REF!</v>
      </c>
      <c r="AL239" s="94" t="e">
        <f>IF(#REF!="","",#REF!)</f>
        <v>#REF!</v>
      </c>
      <c r="AM239" s="94" t="e">
        <f>IF(#REF!="","",#REF!)</f>
        <v>#REF!</v>
      </c>
      <c r="AN239" s="94" t="e">
        <f>IF(#REF!="","",#REF!)</f>
        <v>#REF!</v>
      </c>
      <c r="AO239" s="94" t="e">
        <f>IF(#REF!="","",#REF!)</f>
        <v>#REF!</v>
      </c>
      <c r="AP239" s="94" t="e">
        <f>IF(#REF!="","",#REF!)</f>
        <v>#REF!</v>
      </c>
      <c r="AQ239" s="94" t="e">
        <f>IF(#REF!="","",#REF!)</f>
        <v>#REF!</v>
      </c>
      <c r="AR239" s="94" t="e">
        <f>IF(#REF!="","",#REF!)</f>
        <v>#REF!</v>
      </c>
      <c r="AS239" s="94" t="e">
        <f>IF(#REF!="","",#REF!)</f>
        <v>#REF!</v>
      </c>
      <c r="AT239" s="94" t="e">
        <f>IF(#REF!="","",#REF!)</f>
        <v>#REF!</v>
      </c>
      <c r="AU239" s="94" t="e">
        <f>IF(#REF!="","",#REF!)</f>
        <v>#REF!</v>
      </c>
      <c r="AV239" s="94" t="e">
        <f>IF(#REF!="","",#REF!)</f>
        <v>#REF!</v>
      </c>
      <c r="AW239" s="95" t="e">
        <f>IF(#REF!="","",#REF!)</f>
        <v>#REF!</v>
      </c>
      <c r="AX239" s="94" t="e">
        <f>IF(#REF!="","",#REF!)</f>
        <v>#REF!</v>
      </c>
      <c r="AY239" s="94" t="e">
        <f>IF(#REF!="","",#REF!)</f>
        <v>#REF!</v>
      </c>
      <c r="AZ239" s="94" t="e">
        <f>IF(#REF!="","",#REF!)</f>
        <v>#REF!</v>
      </c>
      <c r="BA239" s="94" t="e">
        <f>IF(#REF!="","",#REF!)</f>
        <v>#REF!</v>
      </c>
      <c r="BB239" s="94" t="e">
        <f>IF(#REF!="","",#REF!)</f>
        <v>#REF!</v>
      </c>
      <c r="BC239" s="94" t="e">
        <f>IF(#REF!="","",#REF!)</f>
        <v>#REF!</v>
      </c>
      <c r="BD239" s="94" t="e">
        <f>IF(#REF!="","",#REF!)</f>
        <v>#REF!</v>
      </c>
      <c r="BE239" s="94" t="e">
        <f>IF(#REF!="","",#REF!)</f>
        <v>#REF!</v>
      </c>
      <c r="BF239" s="96" t="e">
        <f>IF(#REF!="","",#REF!)</f>
        <v>#REF!</v>
      </c>
      <c r="BG239" s="97" t="e">
        <f>IF(#REF!="","",#REF!)</f>
        <v>#REF!</v>
      </c>
    </row>
    <row r="240" spans="5:59">
      <c r="E240" s="44" t="e">
        <f t="shared" si="11"/>
        <v>#REF!</v>
      </c>
      <c r="F240" t="e">
        <f>#REF!</f>
        <v>#REF!</v>
      </c>
      <c r="G240" t="e">
        <f>#REF!</f>
        <v>#REF!</v>
      </c>
      <c r="H240" t="e">
        <f>#REF!</f>
        <v>#REF!</v>
      </c>
      <c r="I240" s="81" t="e">
        <f>IF(#REF!="","",#REF!)</f>
        <v>#REF!</v>
      </c>
      <c r="J240" s="81" t="e">
        <f>IF(#REF!="","",#REF!)</f>
        <v>#REF!</v>
      </c>
      <c r="K240" s="81" t="e">
        <f>IF(#REF!="","",#REF!)</f>
        <v>#REF!</v>
      </c>
      <c r="L240" s="81" t="e">
        <f>IF(#REF!="","",#REF!)</f>
        <v>#REF!</v>
      </c>
      <c r="M240" s="81" t="e">
        <f>IF(#REF!="","",#REF!)</f>
        <v>#REF!</v>
      </c>
      <c r="N240" s="81" t="e">
        <f>IF(#REF!="","",#REF!)</f>
        <v>#REF!</v>
      </c>
      <c r="O240" s="81" t="e">
        <f>IF(#REF!="","",#REF!)</f>
        <v>#REF!</v>
      </c>
      <c r="P240" s="81" t="e">
        <f>IF(#REF!="","",#REF!)</f>
        <v>#REF!</v>
      </c>
      <c r="Q240" s="81" t="e">
        <f>IF(#REF!="","",#REF!)</f>
        <v>#REF!</v>
      </c>
      <c r="R240" s="81" t="e">
        <f>IF(#REF!="","",#REF!)</f>
        <v>#REF!</v>
      </c>
      <c r="S240" s="78"/>
      <c r="T240" s="81" t="e">
        <f>IF(#REF!="","",#REF!)</f>
        <v>#REF!</v>
      </c>
      <c r="U240" s="81" t="e">
        <f>IF(#REF!="","",#REF!)</f>
        <v>#REF!</v>
      </c>
      <c r="V240" s="81" t="e">
        <f>IF(#REF!="","",#REF!)</f>
        <v>#REF!</v>
      </c>
      <c r="W240" s="81" t="e">
        <f>IF(#REF!="","",#REF!)</f>
        <v>#REF!</v>
      </c>
      <c r="X240" s="37"/>
      <c r="Y240" s="108" t="e">
        <f>IF(#REF!="","",#REF!)</f>
        <v>#REF!</v>
      </c>
      <c r="Z240" s="35" t="e">
        <f>IF(#REF!="","",#REF!)</f>
        <v>#REF!</v>
      </c>
      <c r="AA240" s="82" t="str">
        <f>IF('Q1'!M337="","",'Q1'!M337)</f>
        <v/>
      </c>
      <c r="AB240" s="82" t="str">
        <f>IF('Q1'!N337="","",'Q1'!N337)</f>
        <v/>
      </c>
      <c r="AC240" s="82" t="str">
        <f>IF('Q1'!P337="","",'Q1'!P337)</f>
        <v/>
      </c>
      <c r="AD240" s="94" t="str">
        <f>IF('Q1'!Q337="","",'Q1'!Q337)</f>
        <v/>
      </c>
      <c r="AE240" s="94" t="str">
        <f>IF('Q1'!R337="","",'Q1'!R337)</f>
        <v/>
      </c>
      <c r="AF240" s="94" t="str">
        <f>IF('Q1'!S337="","",'Q1'!S337)</f>
        <v/>
      </c>
      <c r="AG240" s="94" t="str">
        <f>IF('Q1'!T337="","",'Q1'!T337)</f>
        <v/>
      </c>
      <c r="AH240" s="94" t="str">
        <f>IF('Q1'!U337="","",'Q1'!U337)</f>
        <v/>
      </c>
      <c r="AI240" s="94" t="str">
        <f>IF('Q1'!V337="","",'Q1'!V337)</f>
        <v/>
      </c>
      <c r="AJ240" s="94" t="str">
        <f>IF('Q1'!W337="","",'Q1'!W337)</f>
        <v/>
      </c>
      <c r="AK240" s="96" t="e">
        <f>IF('Q1'!#REF!="","",'Q1'!#REF!)</f>
        <v>#REF!</v>
      </c>
      <c r="AL240" s="94" t="e">
        <f>IF(#REF!="","",#REF!)</f>
        <v>#REF!</v>
      </c>
      <c r="AM240" s="94" t="e">
        <f>IF(#REF!="","",#REF!)</f>
        <v>#REF!</v>
      </c>
      <c r="AN240" s="94" t="e">
        <f>IF(#REF!="","",#REF!)</f>
        <v>#REF!</v>
      </c>
      <c r="AO240" s="94" t="e">
        <f>IF(#REF!="","",#REF!)</f>
        <v>#REF!</v>
      </c>
      <c r="AP240" s="94" t="e">
        <f>IF(#REF!="","",#REF!)</f>
        <v>#REF!</v>
      </c>
      <c r="AQ240" s="94" t="e">
        <f>IF(#REF!="","",#REF!)</f>
        <v>#REF!</v>
      </c>
      <c r="AR240" s="94" t="e">
        <f>IF(#REF!="","",#REF!)</f>
        <v>#REF!</v>
      </c>
      <c r="AS240" s="94" t="e">
        <f>IF(#REF!="","",#REF!)</f>
        <v>#REF!</v>
      </c>
      <c r="AT240" s="94" t="e">
        <f>IF(#REF!="","",#REF!)</f>
        <v>#REF!</v>
      </c>
      <c r="AU240" s="94" t="e">
        <f>IF(#REF!="","",#REF!)</f>
        <v>#REF!</v>
      </c>
      <c r="AV240" s="94" t="e">
        <f>IF(#REF!="","",#REF!)</f>
        <v>#REF!</v>
      </c>
      <c r="AW240" s="95" t="e">
        <f>IF(#REF!="","",#REF!)</f>
        <v>#REF!</v>
      </c>
      <c r="AX240" s="94" t="e">
        <f>IF(#REF!="","",#REF!)</f>
        <v>#REF!</v>
      </c>
      <c r="AY240" s="94" t="e">
        <f>IF(#REF!="","",#REF!)</f>
        <v>#REF!</v>
      </c>
      <c r="AZ240" s="94" t="e">
        <f>IF(#REF!="","",#REF!)</f>
        <v>#REF!</v>
      </c>
      <c r="BA240" s="94" t="e">
        <f>IF(#REF!="","",#REF!)</f>
        <v>#REF!</v>
      </c>
      <c r="BB240" s="94" t="e">
        <f>IF(#REF!="","",#REF!)</f>
        <v>#REF!</v>
      </c>
      <c r="BC240" s="94" t="e">
        <f>IF(#REF!="","",#REF!)</f>
        <v>#REF!</v>
      </c>
      <c r="BD240" s="94" t="e">
        <f>IF(#REF!="","",#REF!)</f>
        <v>#REF!</v>
      </c>
      <c r="BE240" s="94" t="e">
        <f>IF(#REF!="","",#REF!)</f>
        <v>#REF!</v>
      </c>
      <c r="BF240" s="96" t="e">
        <f>IF(#REF!="","",#REF!)</f>
        <v>#REF!</v>
      </c>
      <c r="BG240" s="97" t="e">
        <f>IF(#REF!="","",#REF!)</f>
        <v>#REF!</v>
      </c>
    </row>
    <row r="241" spans="5:59">
      <c r="E241" s="44" t="e">
        <f t="shared" si="11"/>
        <v>#REF!</v>
      </c>
      <c r="F241" t="e">
        <f>#REF!</f>
        <v>#REF!</v>
      </c>
      <c r="G241" t="e">
        <f>#REF!</f>
        <v>#REF!</v>
      </c>
      <c r="H241" t="e">
        <f>#REF!</f>
        <v>#REF!</v>
      </c>
      <c r="I241" s="81" t="e">
        <f>IF(#REF!="","",#REF!)</f>
        <v>#REF!</v>
      </c>
      <c r="J241" s="81" t="e">
        <f>IF(#REF!="","",#REF!)</f>
        <v>#REF!</v>
      </c>
      <c r="K241" s="81" t="e">
        <f>IF(#REF!="","",#REF!)</f>
        <v>#REF!</v>
      </c>
      <c r="L241" s="81" t="e">
        <f>IF(#REF!="","",#REF!)</f>
        <v>#REF!</v>
      </c>
      <c r="M241" s="81" t="e">
        <f>IF(#REF!="","",#REF!)</f>
        <v>#REF!</v>
      </c>
      <c r="N241" s="81" t="e">
        <f>IF(#REF!="","",#REF!)</f>
        <v>#REF!</v>
      </c>
      <c r="O241" s="81" t="e">
        <f>IF(#REF!="","",#REF!)</f>
        <v>#REF!</v>
      </c>
      <c r="P241" s="81" t="e">
        <f>IF(#REF!="","",#REF!)</f>
        <v>#REF!</v>
      </c>
      <c r="Q241" s="81" t="e">
        <f>IF(#REF!="","",#REF!)</f>
        <v>#REF!</v>
      </c>
      <c r="R241" s="81" t="e">
        <f>IF(#REF!="","",#REF!)</f>
        <v>#REF!</v>
      </c>
      <c r="S241" s="78"/>
      <c r="T241" s="81" t="e">
        <f>IF(#REF!="","",#REF!)</f>
        <v>#REF!</v>
      </c>
      <c r="U241" s="81" t="e">
        <f>IF(#REF!="","",#REF!)</f>
        <v>#REF!</v>
      </c>
      <c r="V241" s="81" t="e">
        <f>IF(#REF!="","",#REF!)</f>
        <v>#REF!</v>
      </c>
      <c r="W241" s="81" t="e">
        <f>IF(#REF!="","",#REF!)</f>
        <v>#REF!</v>
      </c>
      <c r="X241" s="37"/>
      <c r="Y241" s="108" t="e">
        <f>IF(#REF!="","",#REF!)</f>
        <v>#REF!</v>
      </c>
      <c r="Z241" s="35" t="e">
        <f>IF(#REF!="","",#REF!)</f>
        <v>#REF!</v>
      </c>
      <c r="AA241" s="82" t="str">
        <f>IF('Q1'!M338="","",'Q1'!M338)</f>
        <v/>
      </c>
      <c r="AB241" s="82" t="str">
        <f>IF('Q1'!N338="","",'Q1'!N338)</f>
        <v/>
      </c>
      <c r="AC241" s="82" t="str">
        <f>IF('Q1'!P338="","",'Q1'!P338)</f>
        <v/>
      </c>
      <c r="AD241" s="94" t="str">
        <f>IF('Q1'!Q338="","",'Q1'!Q338)</f>
        <v/>
      </c>
      <c r="AE241" s="94" t="str">
        <f>IF('Q1'!R338="","",'Q1'!R338)</f>
        <v/>
      </c>
      <c r="AF241" s="94" t="str">
        <f>IF('Q1'!S338="","",'Q1'!S338)</f>
        <v/>
      </c>
      <c r="AG241" s="94" t="str">
        <f>IF('Q1'!T338="","",'Q1'!T338)</f>
        <v/>
      </c>
      <c r="AH241" s="94" t="str">
        <f>IF('Q1'!U338="","",'Q1'!U338)</f>
        <v/>
      </c>
      <c r="AI241" s="94" t="str">
        <f>IF('Q1'!V338="","",'Q1'!V338)</f>
        <v/>
      </c>
      <c r="AJ241" s="94" t="str">
        <f>IF('Q1'!W338="","",'Q1'!W338)</f>
        <v/>
      </c>
      <c r="AK241" s="96" t="e">
        <f>IF('Q1'!#REF!="","",'Q1'!#REF!)</f>
        <v>#REF!</v>
      </c>
      <c r="AL241" s="94" t="e">
        <f>IF(#REF!="","",#REF!)</f>
        <v>#REF!</v>
      </c>
      <c r="AM241" s="94" t="e">
        <f>IF(#REF!="","",#REF!)</f>
        <v>#REF!</v>
      </c>
      <c r="AN241" s="94" t="e">
        <f>IF(#REF!="","",#REF!)</f>
        <v>#REF!</v>
      </c>
      <c r="AO241" s="94" t="e">
        <f>IF(#REF!="","",#REF!)</f>
        <v>#REF!</v>
      </c>
      <c r="AP241" s="94" t="e">
        <f>IF(#REF!="","",#REF!)</f>
        <v>#REF!</v>
      </c>
      <c r="AQ241" s="94" t="e">
        <f>IF(#REF!="","",#REF!)</f>
        <v>#REF!</v>
      </c>
      <c r="AR241" s="94" t="e">
        <f>IF(#REF!="","",#REF!)</f>
        <v>#REF!</v>
      </c>
      <c r="AS241" s="94" t="e">
        <f>IF(#REF!="","",#REF!)</f>
        <v>#REF!</v>
      </c>
      <c r="AT241" s="94" t="e">
        <f>IF(#REF!="","",#REF!)</f>
        <v>#REF!</v>
      </c>
      <c r="AU241" s="94" t="e">
        <f>IF(#REF!="","",#REF!)</f>
        <v>#REF!</v>
      </c>
      <c r="AV241" s="94" t="e">
        <f>IF(#REF!="","",#REF!)</f>
        <v>#REF!</v>
      </c>
      <c r="AW241" s="95" t="e">
        <f>IF(#REF!="","",#REF!)</f>
        <v>#REF!</v>
      </c>
      <c r="AX241" s="94" t="e">
        <f>IF(#REF!="","",#REF!)</f>
        <v>#REF!</v>
      </c>
      <c r="AY241" s="94" t="e">
        <f>IF(#REF!="","",#REF!)</f>
        <v>#REF!</v>
      </c>
      <c r="AZ241" s="94" t="e">
        <f>IF(#REF!="","",#REF!)</f>
        <v>#REF!</v>
      </c>
      <c r="BA241" s="94" t="e">
        <f>IF(#REF!="","",#REF!)</f>
        <v>#REF!</v>
      </c>
      <c r="BB241" s="94" t="e">
        <f>IF(#REF!="","",#REF!)</f>
        <v>#REF!</v>
      </c>
      <c r="BC241" s="94" t="e">
        <f>IF(#REF!="","",#REF!)</f>
        <v>#REF!</v>
      </c>
      <c r="BD241" s="94" t="e">
        <f>IF(#REF!="","",#REF!)</f>
        <v>#REF!</v>
      </c>
      <c r="BE241" s="94" t="e">
        <f>IF(#REF!="","",#REF!)</f>
        <v>#REF!</v>
      </c>
      <c r="BF241" s="96" t="e">
        <f>IF(#REF!="","",#REF!)</f>
        <v>#REF!</v>
      </c>
      <c r="BG241" s="97" t="e">
        <f>IF(#REF!="","",#REF!)</f>
        <v>#REF!</v>
      </c>
    </row>
    <row r="242" spans="5:59">
      <c r="E242" s="44" t="e">
        <f t="shared" si="11"/>
        <v>#REF!</v>
      </c>
      <c r="F242" t="e">
        <f>#REF!</f>
        <v>#REF!</v>
      </c>
      <c r="G242" t="e">
        <f>#REF!</f>
        <v>#REF!</v>
      </c>
      <c r="H242" t="e">
        <f>#REF!</f>
        <v>#REF!</v>
      </c>
      <c r="I242" s="81" t="e">
        <f>IF(#REF!="","",#REF!)</f>
        <v>#REF!</v>
      </c>
      <c r="J242" s="81" t="e">
        <f>IF(#REF!="","",#REF!)</f>
        <v>#REF!</v>
      </c>
      <c r="K242" s="81" t="e">
        <f>IF(#REF!="","",#REF!)</f>
        <v>#REF!</v>
      </c>
      <c r="L242" s="81" t="e">
        <f>IF(#REF!="","",#REF!)</f>
        <v>#REF!</v>
      </c>
      <c r="M242" s="81" t="e">
        <f>IF(#REF!="","",#REF!)</f>
        <v>#REF!</v>
      </c>
      <c r="N242" s="81" t="e">
        <f>IF(#REF!="","",#REF!)</f>
        <v>#REF!</v>
      </c>
      <c r="O242" s="81" t="e">
        <f>IF(#REF!="","",#REF!)</f>
        <v>#REF!</v>
      </c>
      <c r="P242" s="81" t="e">
        <f>IF(#REF!="","",#REF!)</f>
        <v>#REF!</v>
      </c>
      <c r="Q242" s="81" t="e">
        <f>IF(#REF!="","",#REF!)</f>
        <v>#REF!</v>
      </c>
      <c r="R242" s="81" t="e">
        <f>IF(#REF!="","",#REF!)</f>
        <v>#REF!</v>
      </c>
      <c r="S242" s="78"/>
      <c r="T242" s="81" t="e">
        <f>IF(#REF!="","",#REF!)</f>
        <v>#REF!</v>
      </c>
      <c r="U242" s="81" t="e">
        <f>IF(#REF!="","",#REF!)</f>
        <v>#REF!</v>
      </c>
      <c r="V242" s="81" t="e">
        <f>IF(#REF!="","",#REF!)</f>
        <v>#REF!</v>
      </c>
      <c r="W242" s="81" t="e">
        <f>IF(#REF!="","",#REF!)</f>
        <v>#REF!</v>
      </c>
      <c r="X242" s="37"/>
      <c r="Y242" s="108" t="e">
        <f>IF(#REF!="","",#REF!)</f>
        <v>#REF!</v>
      </c>
      <c r="Z242" s="35" t="e">
        <f>IF(#REF!="","",#REF!)</f>
        <v>#REF!</v>
      </c>
      <c r="AA242" s="82" t="str">
        <f>IF('Q1'!M339="","",'Q1'!M339)</f>
        <v/>
      </c>
      <c r="AB242" s="82" t="str">
        <f>IF('Q1'!N339="","",'Q1'!N339)</f>
        <v/>
      </c>
      <c r="AC242" s="82" t="str">
        <f>IF('Q1'!P339="","",'Q1'!P339)</f>
        <v/>
      </c>
      <c r="AD242" s="94" t="str">
        <f>IF('Q1'!Q339="","",'Q1'!Q339)</f>
        <v/>
      </c>
      <c r="AE242" s="94" t="str">
        <f>IF('Q1'!R339="","",'Q1'!R339)</f>
        <v/>
      </c>
      <c r="AF242" s="94" t="str">
        <f>IF('Q1'!S339="","",'Q1'!S339)</f>
        <v/>
      </c>
      <c r="AG242" s="94" t="str">
        <f>IF('Q1'!T339="","",'Q1'!T339)</f>
        <v/>
      </c>
      <c r="AH242" s="94" t="str">
        <f>IF('Q1'!U339="","",'Q1'!U339)</f>
        <v/>
      </c>
      <c r="AI242" s="94" t="str">
        <f>IF('Q1'!V339="","",'Q1'!V339)</f>
        <v/>
      </c>
      <c r="AJ242" s="94" t="str">
        <f>IF('Q1'!W339="","",'Q1'!W339)</f>
        <v/>
      </c>
      <c r="AK242" s="96" t="e">
        <f>IF('Q1'!#REF!="","",'Q1'!#REF!)</f>
        <v>#REF!</v>
      </c>
      <c r="AL242" s="94" t="e">
        <f>IF(#REF!="","",#REF!)</f>
        <v>#REF!</v>
      </c>
      <c r="AM242" s="94" t="e">
        <f>IF(#REF!="","",#REF!)</f>
        <v>#REF!</v>
      </c>
      <c r="AN242" s="94" t="e">
        <f>IF(#REF!="","",#REF!)</f>
        <v>#REF!</v>
      </c>
      <c r="AO242" s="94" t="e">
        <f>IF(#REF!="","",#REF!)</f>
        <v>#REF!</v>
      </c>
      <c r="AP242" s="94" t="e">
        <f>IF(#REF!="","",#REF!)</f>
        <v>#REF!</v>
      </c>
      <c r="AQ242" s="94" t="e">
        <f>IF(#REF!="","",#REF!)</f>
        <v>#REF!</v>
      </c>
      <c r="AR242" s="94" t="e">
        <f>IF(#REF!="","",#REF!)</f>
        <v>#REF!</v>
      </c>
      <c r="AS242" s="94" t="e">
        <f>IF(#REF!="","",#REF!)</f>
        <v>#REF!</v>
      </c>
      <c r="AT242" s="94" t="e">
        <f>IF(#REF!="","",#REF!)</f>
        <v>#REF!</v>
      </c>
      <c r="AU242" s="94" t="e">
        <f>IF(#REF!="","",#REF!)</f>
        <v>#REF!</v>
      </c>
      <c r="AV242" s="94" t="e">
        <f>IF(#REF!="","",#REF!)</f>
        <v>#REF!</v>
      </c>
      <c r="AW242" s="95" t="e">
        <f>IF(#REF!="","",#REF!)</f>
        <v>#REF!</v>
      </c>
      <c r="AX242" s="94" t="e">
        <f>IF(#REF!="","",#REF!)</f>
        <v>#REF!</v>
      </c>
      <c r="AY242" s="94" t="e">
        <f>IF(#REF!="","",#REF!)</f>
        <v>#REF!</v>
      </c>
      <c r="AZ242" s="94" t="e">
        <f>IF(#REF!="","",#REF!)</f>
        <v>#REF!</v>
      </c>
      <c r="BA242" s="94" t="e">
        <f>IF(#REF!="","",#REF!)</f>
        <v>#REF!</v>
      </c>
      <c r="BB242" s="94" t="e">
        <f>IF(#REF!="","",#REF!)</f>
        <v>#REF!</v>
      </c>
      <c r="BC242" s="94" t="e">
        <f>IF(#REF!="","",#REF!)</f>
        <v>#REF!</v>
      </c>
      <c r="BD242" s="94" t="e">
        <f>IF(#REF!="","",#REF!)</f>
        <v>#REF!</v>
      </c>
      <c r="BE242" s="94" t="e">
        <f>IF(#REF!="","",#REF!)</f>
        <v>#REF!</v>
      </c>
      <c r="BF242" s="96" t="e">
        <f>IF(#REF!="","",#REF!)</f>
        <v>#REF!</v>
      </c>
      <c r="BG242" s="97" t="e">
        <f>IF(#REF!="","",#REF!)</f>
        <v>#REF!</v>
      </c>
    </row>
    <row r="243" spans="5:59">
      <c r="E243" s="44" t="e">
        <f t="shared" si="11"/>
        <v>#REF!</v>
      </c>
      <c r="F243" t="e">
        <f>#REF!</f>
        <v>#REF!</v>
      </c>
      <c r="G243" t="e">
        <f>#REF!</f>
        <v>#REF!</v>
      </c>
      <c r="H243" t="e">
        <f>#REF!</f>
        <v>#REF!</v>
      </c>
      <c r="I243" s="81" t="e">
        <f>IF(#REF!="","",#REF!)</f>
        <v>#REF!</v>
      </c>
      <c r="J243" s="81" t="e">
        <f>IF(#REF!="","",#REF!)</f>
        <v>#REF!</v>
      </c>
      <c r="K243" s="81" t="e">
        <f>IF(#REF!="","",#REF!)</f>
        <v>#REF!</v>
      </c>
      <c r="L243" s="81" t="e">
        <f>IF(#REF!="","",#REF!)</f>
        <v>#REF!</v>
      </c>
      <c r="M243" s="81" t="e">
        <f>IF(#REF!="","",#REF!)</f>
        <v>#REF!</v>
      </c>
      <c r="N243" s="81" t="e">
        <f>IF(#REF!="","",#REF!)</f>
        <v>#REF!</v>
      </c>
      <c r="O243" s="81" t="e">
        <f>IF(#REF!="","",#REF!)</f>
        <v>#REF!</v>
      </c>
      <c r="P243" s="81" t="e">
        <f>IF(#REF!="","",#REF!)</f>
        <v>#REF!</v>
      </c>
      <c r="Q243" s="81" t="e">
        <f>IF(#REF!="","",#REF!)</f>
        <v>#REF!</v>
      </c>
      <c r="R243" s="81" t="e">
        <f>IF(#REF!="","",#REF!)</f>
        <v>#REF!</v>
      </c>
      <c r="S243" s="78"/>
      <c r="T243" s="81" t="e">
        <f>IF(#REF!="","",#REF!)</f>
        <v>#REF!</v>
      </c>
      <c r="U243" s="81" t="e">
        <f>IF(#REF!="","",#REF!)</f>
        <v>#REF!</v>
      </c>
      <c r="V243" s="81" t="e">
        <f>IF(#REF!="","",#REF!)</f>
        <v>#REF!</v>
      </c>
      <c r="W243" s="81" t="e">
        <f>IF(#REF!="","",#REF!)</f>
        <v>#REF!</v>
      </c>
      <c r="X243" s="37"/>
      <c r="Y243" s="108" t="e">
        <f>IF(#REF!="","",#REF!)</f>
        <v>#REF!</v>
      </c>
      <c r="Z243" s="35" t="e">
        <f>IF(#REF!="","",#REF!)</f>
        <v>#REF!</v>
      </c>
      <c r="AA243" s="82" t="str">
        <f>IF('Q1'!M340="","",'Q1'!M340)</f>
        <v/>
      </c>
      <c r="AB243" s="82" t="str">
        <f>IF('Q1'!N340="","",'Q1'!N340)</f>
        <v/>
      </c>
      <c r="AC243" s="82" t="str">
        <f>IF('Q1'!P340="","",'Q1'!P340)</f>
        <v/>
      </c>
      <c r="AD243" s="94" t="str">
        <f>IF('Q1'!Q340="","",'Q1'!Q340)</f>
        <v/>
      </c>
      <c r="AE243" s="94" t="str">
        <f>IF('Q1'!R340="","",'Q1'!R340)</f>
        <v/>
      </c>
      <c r="AF243" s="94" t="str">
        <f>IF('Q1'!S340="","",'Q1'!S340)</f>
        <v/>
      </c>
      <c r="AG243" s="94" t="str">
        <f>IF('Q1'!T340="","",'Q1'!T340)</f>
        <v/>
      </c>
      <c r="AH243" s="94" t="str">
        <f>IF('Q1'!U340="","",'Q1'!U340)</f>
        <v/>
      </c>
      <c r="AI243" s="94" t="str">
        <f>IF('Q1'!V340="","",'Q1'!V340)</f>
        <v/>
      </c>
      <c r="AJ243" s="94" t="str">
        <f>IF('Q1'!W340="","",'Q1'!W340)</f>
        <v/>
      </c>
      <c r="AK243" s="96" t="e">
        <f>IF('Q1'!#REF!="","",'Q1'!#REF!)</f>
        <v>#REF!</v>
      </c>
      <c r="AL243" s="94" t="e">
        <f>IF(#REF!="","",#REF!)</f>
        <v>#REF!</v>
      </c>
      <c r="AM243" s="94" t="e">
        <f>IF(#REF!="","",#REF!)</f>
        <v>#REF!</v>
      </c>
      <c r="AN243" s="94" t="e">
        <f>IF(#REF!="","",#REF!)</f>
        <v>#REF!</v>
      </c>
      <c r="AO243" s="94" t="e">
        <f>IF(#REF!="","",#REF!)</f>
        <v>#REF!</v>
      </c>
      <c r="AP243" s="94" t="e">
        <f>IF(#REF!="","",#REF!)</f>
        <v>#REF!</v>
      </c>
      <c r="AQ243" s="94" t="e">
        <f>IF(#REF!="","",#REF!)</f>
        <v>#REF!</v>
      </c>
      <c r="AR243" s="94" t="e">
        <f>IF(#REF!="","",#REF!)</f>
        <v>#REF!</v>
      </c>
      <c r="AS243" s="94" t="e">
        <f>IF(#REF!="","",#REF!)</f>
        <v>#REF!</v>
      </c>
      <c r="AT243" s="94" t="e">
        <f>IF(#REF!="","",#REF!)</f>
        <v>#REF!</v>
      </c>
      <c r="AU243" s="94" t="e">
        <f>IF(#REF!="","",#REF!)</f>
        <v>#REF!</v>
      </c>
      <c r="AV243" s="94" t="e">
        <f>IF(#REF!="","",#REF!)</f>
        <v>#REF!</v>
      </c>
      <c r="AW243" s="95" t="e">
        <f>IF(#REF!="","",#REF!)</f>
        <v>#REF!</v>
      </c>
      <c r="AX243" s="94" t="e">
        <f>IF(#REF!="","",#REF!)</f>
        <v>#REF!</v>
      </c>
      <c r="AY243" s="94" t="e">
        <f>IF(#REF!="","",#REF!)</f>
        <v>#REF!</v>
      </c>
      <c r="AZ243" s="94" t="e">
        <f>IF(#REF!="","",#REF!)</f>
        <v>#REF!</v>
      </c>
      <c r="BA243" s="94" t="e">
        <f>IF(#REF!="","",#REF!)</f>
        <v>#REF!</v>
      </c>
      <c r="BB243" s="94" t="e">
        <f>IF(#REF!="","",#REF!)</f>
        <v>#REF!</v>
      </c>
      <c r="BC243" s="94" t="e">
        <f>IF(#REF!="","",#REF!)</f>
        <v>#REF!</v>
      </c>
      <c r="BD243" s="94" t="e">
        <f>IF(#REF!="","",#REF!)</f>
        <v>#REF!</v>
      </c>
      <c r="BE243" s="94" t="e">
        <f>IF(#REF!="","",#REF!)</f>
        <v>#REF!</v>
      </c>
      <c r="BF243" s="96" t="e">
        <f>IF(#REF!="","",#REF!)</f>
        <v>#REF!</v>
      </c>
      <c r="BG243" s="97" t="e">
        <f>IF(#REF!="","",#REF!)</f>
        <v>#REF!</v>
      </c>
    </row>
    <row r="244" spans="5:59">
      <c r="E244" s="44" t="e">
        <f t="shared" si="11"/>
        <v>#REF!</v>
      </c>
      <c r="F244" t="e">
        <f>#REF!</f>
        <v>#REF!</v>
      </c>
      <c r="G244" t="e">
        <f>#REF!</f>
        <v>#REF!</v>
      </c>
      <c r="H244" t="e">
        <f>#REF!</f>
        <v>#REF!</v>
      </c>
      <c r="I244" s="81" t="e">
        <f>IF(#REF!="","",#REF!)</f>
        <v>#REF!</v>
      </c>
      <c r="J244" s="81" t="e">
        <f>IF(#REF!="","",#REF!)</f>
        <v>#REF!</v>
      </c>
      <c r="K244" s="81" t="e">
        <f>IF(#REF!="","",#REF!)</f>
        <v>#REF!</v>
      </c>
      <c r="L244" s="81" t="e">
        <f>IF(#REF!="","",#REF!)</f>
        <v>#REF!</v>
      </c>
      <c r="M244" s="81" t="e">
        <f>IF(#REF!="","",#REF!)</f>
        <v>#REF!</v>
      </c>
      <c r="N244" s="81" t="e">
        <f>IF(#REF!="","",#REF!)</f>
        <v>#REF!</v>
      </c>
      <c r="O244" s="81" t="e">
        <f>IF(#REF!="","",#REF!)</f>
        <v>#REF!</v>
      </c>
      <c r="P244" s="81" t="e">
        <f>IF(#REF!="","",#REF!)</f>
        <v>#REF!</v>
      </c>
      <c r="Q244" s="81" t="e">
        <f>IF(#REF!="","",#REF!)</f>
        <v>#REF!</v>
      </c>
      <c r="R244" s="81" t="e">
        <f>IF(#REF!="","",#REF!)</f>
        <v>#REF!</v>
      </c>
      <c r="S244" s="78"/>
      <c r="T244" s="81" t="e">
        <f>IF(#REF!="","",#REF!)</f>
        <v>#REF!</v>
      </c>
      <c r="U244" s="81" t="e">
        <f>IF(#REF!="","",#REF!)</f>
        <v>#REF!</v>
      </c>
      <c r="V244" s="81" t="e">
        <f>IF(#REF!="","",#REF!)</f>
        <v>#REF!</v>
      </c>
      <c r="W244" s="81" t="e">
        <f>IF(#REF!="","",#REF!)</f>
        <v>#REF!</v>
      </c>
      <c r="X244" s="37"/>
      <c r="Y244" s="108" t="e">
        <f>IF(#REF!="","",#REF!)</f>
        <v>#REF!</v>
      </c>
      <c r="Z244" s="35" t="e">
        <f>IF(#REF!="","",#REF!)</f>
        <v>#REF!</v>
      </c>
      <c r="AA244" s="82" t="str">
        <f>IF('Q1'!M341="","",'Q1'!M341)</f>
        <v/>
      </c>
      <c r="AB244" s="82" t="str">
        <f>IF('Q1'!N341="","",'Q1'!N341)</f>
        <v/>
      </c>
      <c r="AC244" s="82" t="str">
        <f>IF('Q1'!P341="","",'Q1'!P341)</f>
        <v/>
      </c>
      <c r="AD244" s="94" t="str">
        <f>IF('Q1'!Q341="","",'Q1'!Q341)</f>
        <v/>
      </c>
      <c r="AE244" s="94" t="str">
        <f>IF('Q1'!R341="","",'Q1'!R341)</f>
        <v/>
      </c>
      <c r="AF244" s="94" t="str">
        <f>IF('Q1'!S341="","",'Q1'!S341)</f>
        <v/>
      </c>
      <c r="AG244" s="94" t="str">
        <f>IF('Q1'!T341="","",'Q1'!T341)</f>
        <v/>
      </c>
      <c r="AH244" s="94" t="str">
        <f>IF('Q1'!U341="","",'Q1'!U341)</f>
        <v/>
      </c>
      <c r="AI244" s="94" t="str">
        <f>IF('Q1'!V341="","",'Q1'!V341)</f>
        <v/>
      </c>
      <c r="AJ244" s="94" t="str">
        <f>IF('Q1'!W341="","",'Q1'!W341)</f>
        <v/>
      </c>
      <c r="AK244" s="96" t="e">
        <f>IF('Q1'!#REF!="","",'Q1'!#REF!)</f>
        <v>#REF!</v>
      </c>
      <c r="AL244" s="94" t="e">
        <f>IF(#REF!="","",#REF!)</f>
        <v>#REF!</v>
      </c>
      <c r="AM244" s="94" t="e">
        <f>IF(#REF!="","",#REF!)</f>
        <v>#REF!</v>
      </c>
      <c r="AN244" s="94" t="e">
        <f>IF(#REF!="","",#REF!)</f>
        <v>#REF!</v>
      </c>
      <c r="AO244" s="94" t="e">
        <f>IF(#REF!="","",#REF!)</f>
        <v>#REF!</v>
      </c>
      <c r="AP244" s="94" t="e">
        <f>IF(#REF!="","",#REF!)</f>
        <v>#REF!</v>
      </c>
      <c r="AQ244" s="94" t="e">
        <f>IF(#REF!="","",#REF!)</f>
        <v>#REF!</v>
      </c>
      <c r="AR244" s="94" t="e">
        <f>IF(#REF!="","",#REF!)</f>
        <v>#REF!</v>
      </c>
      <c r="AS244" s="94" t="e">
        <f>IF(#REF!="","",#REF!)</f>
        <v>#REF!</v>
      </c>
      <c r="AT244" s="94" t="e">
        <f>IF(#REF!="","",#REF!)</f>
        <v>#REF!</v>
      </c>
      <c r="AU244" s="94" t="e">
        <f>IF(#REF!="","",#REF!)</f>
        <v>#REF!</v>
      </c>
      <c r="AV244" s="94" t="e">
        <f>IF(#REF!="","",#REF!)</f>
        <v>#REF!</v>
      </c>
      <c r="AW244" s="95" t="e">
        <f>IF(#REF!="","",#REF!)</f>
        <v>#REF!</v>
      </c>
      <c r="AX244" s="94" t="e">
        <f>IF(#REF!="","",#REF!)</f>
        <v>#REF!</v>
      </c>
      <c r="AY244" s="94" t="e">
        <f>IF(#REF!="","",#REF!)</f>
        <v>#REF!</v>
      </c>
      <c r="AZ244" s="94" t="e">
        <f>IF(#REF!="","",#REF!)</f>
        <v>#REF!</v>
      </c>
      <c r="BA244" s="94" t="e">
        <f>IF(#REF!="","",#REF!)</f>
        <v>#REF!</v>
      </c>
      <c r="BB244" s="94" t="e">
        <f>IF(#REF!="","",#REF!)</f>
        <v>#REF!</v>
      </c>
      <c r="BC244" s="94" t="e">
        <f>IF(#REF!="","",#REF!)</f>
        <v>#REF!</v>
      </c>
      <c r="BD244" s="94" t="e">
        <f>IF(#REF!="","",#REF!)</f>
        <v>#REF!</v>
      </c>
      <c r="BE244" s="94" t="e">
        <f>IF(#REF!="","",#REF!)</f>
        <v>#REF!</v>
      </c>
      <c r="BF244" s="96" t="e">
        <f>IF(#REF!="","",#REF!)</f>
        <v>#REF!</v>
      </c>
      <c r="BG244" s="97" t="e">
        <f>IF(#REF!="","",#REF!)</f>
        <v>#REF!</v>
      </c>
    </row>
    <row r="245" spans="5:59">
      <c r="E245" s="44" t="e">
        <f t="shared" si="11"/>
        <v>#REF!</v>
      </c>
      <c r="F245" t="e">
        <f>#REF!</f>
        <v>#REF!</v>
      </c>
      <c r="G245" t="e">
        <f>#REF!</f>
        <v>#REF!</v>
      </c>
      <c r="H245" t="e">
        <f>#REF!</f>
        <v>#REF!</v>
      </c>
      <c r="I245" s="81" t="e">
        <f>IF(#REF!="","",#REF!)</f>
        <v>#REF!</v>
      </c>
      <c r="J245" s="81" t="e">
        <f>IF(#REF!="","",#REF!)</f>
        <v>#REF!</v>
      </c>
      <c r="K245" s="81" t="e">
        <f>IF(#REF!="","",#REF!)</f>
        <v>#REF!</v>
      </c>
      <c r="L245" s="81" t="e">
        <f>IF(#REF!="","",#REF!)</f>
        <v>#REF!</v>
      </c>
      <c r="M245" s="81" t="e">
        <f>IF(#REF!="","",#REF!)</f>
        <v>#REF!</v>
      </c>
      <c r="N245" s="81" t="e">
        <f>IF(#REF!="","",#REF!)</f>
        <v>#REF!</v>
      </c>
      <c r="O245" s="81" t="e">
        <f>IF(#REF!="","",#REF!)</f>
        <v>#REF!</v>
      </c>
      <c r="P245" s="81" t="e">
        <f>IF(#REF!="","",#REF!)</f>
        <v>#REF!</v>
      </c>
      <c r="Q245" s="81" t="e">
        <f>IF(#REF!="","",#REF!)</f>
        <v>#REF!</v>
      </c>
      <c r="R245" s="81" t="e">
        <f>IF(#REF!="","",#REF!)</f>
        <v>#REF!</v>
      </c>
      <c r="S245" s="78"/>
      <c r="T245" s="81" t="e">
        <f>IF(#REF!="","",#REF!)</f>
        <v>#REF!</v>
      </c>
      <c r="U245" s="81" t="e">
        <f>IF(#REF!="","",#REF!)</f>
        <v>#REF!</v>
      </c>
      <c r="V245" s="81" t="e">
        <f>IF(#REF!="","",#REF!)</f>
        <v>#REF!</v>
      </c>
      <c r="W245" s="81" t="e">
        <f>IF(#REF!="","",#REF!)</f>
        <v>#REF!</v>
      </c>
      <c r="X245" s="37"/>
      <c r="Y245" s="108" t="e">
        <f>IF(#REF!="","",#REF!)</f>
        <v>#REF!</v>
      </c>
      <c r="Z245" s="35" t="e">
        <f>IF(#REF!="","",#REF!)</f>
        <v>#REF!</v>
      </c>
      <c r="AA245" s="82" t="str">
        <f>IF('Q1'!M342="","",'Q1'!M342)</f>
        <v/>
      </c>
      <c r="AB245" s="82" t="str">
        <f>IF('Q1'!N342="","",'Q1'!N342)</f>
        <v/>
      </c>
      <c r="AC245" s="82" t="str">
        <f>IF('Q1'!P342="","",'Q1'!P342)</f>
        <v/>
      </c>
      <c r="AD245" s="94" t="str">
        <f>IF('Q1'!Q342="","",'Q1'!Q342)</f>
        <v/>
      </c>
      <c r="AE245" s="94" t="str">
        <f>IF('Q1'!R342="","",'Q1'!R342)</f>
        <v/>
      </c>
      <c r="AF245" s="94" t="str">
        <f>IF('Q1'!S342="","",'Q1'!S342)</f>
        <v/>
      </c>
      <c r="AG245" s="94" t="str">
        <f>IF('Q1'!T342="","",'Q1'!T342)</f>
        <v/>
      </c>
      <c r="AH245" s="94" t="str">
        <f>IF('Q1'!U342="","",'Q1'!U342)</f>
        <v/>
      </c>
      <c r="AI245" s="94" t="str">
        <f>IF('Q1'!V342="","",'Q1'!V342)</f>
        <v/>
      </c>
      <c r="AJ245" s="94" t="str">
        <f>IF('Q1'!W342="","",'Q1'!W342)</f>
        <v/>
      </c>
      <c r="AK245" s="96" t="e">
        <f>IF('Q1'!#REF!="","",'Q1'!#REF!)</f>
        <v>#REF!</v>
      </c>
      <c r="AL245" s="94" t="e">
        <f>IF(#REF!="","",#REF!)</f>
        <v>#REF!</v>
      </c>
      <c r="AM245" s="94" t="e">
        <f>IF(#REF!="","",#REF!)</f>
        <v>#REF!</v>
      </c>
      <c r="AN245" s="94" t="e">
        <f>IF(#REF!="","",#REF!)</f>
        <v>#REF!</v>
      </c>
      <c r="AO245" s="94" t="e">
        <f>IF(#REF!="","",#REF!)</f>
        <v>#REF!</v>
      </c>
      <c r="AP245" s="94" t="e">
        <f>IF(#REF!="","",#REF!)</f>
        <v>#REF!</v>
      </c>
      <c r="AQ245" s="94" t="e">
        <f>IF(#REF!="","",#REF!)</f>
        <v>#REF!</v>
      </c>
      <c r="AR245" s="94" t="e">
        <f>IF(#REF!="","",#REF!)</f>
        <v>#REF!</v>
      </c>
      <c r="AS245" s="94" t="e">
        <f>IF(#REF!="","",#REF!)</f>
        <v>#REF!</v>
      </c>
      <c r="AT245" s="94" t="e">
        <f>IF(#REF!="","",#REF!)</f>
        <v>#REF!</v>
      </c>
      <c r="AU245" s="94" t="e">
        <f>IF(#REF!="","",#REF!)</f>
        <v>#REF!</v>
      </c>
      <c r="AV245" s="94" t="e">
        <f>IF(#REF!="","",#REF!)</f>
        <v>#REF!</v>
      </c>
      <c r="AW245" s="95" t="e">
        <f>IF(#REF!="","",#REF!)</f>
        <v>#REF!</v>
      </c>
      <c r="AX245" s="94" t="e">
        <f>IF(#REF!="","",#REF!)</f>
        <v>#REF!</v>
      </c>
      <c r="AY245" s="94" t="e">
        <f>IF(#REF!="","",#REF!)</f>
        <v>#REF!</v>
      </c>
      <c r="AZ245" s="94" t="e">
        <f>IF(#REF!="","",#REF!)</f>
        <v>#REF!</v>
      </c>
      <c r="BA245" s="94" t="e">
        <f>IF(#REF!="","",#REF!)</f>
        <v>#REF!</v>
      </c>
      <c r="BB245" s="94" t="e">
        <f>IF(#REF!="","",#REF!)</f>
        <v>#REF!</v>
      </c>
      <c r="BC245" s="94" t="e">
        <f>IF(#REF!="","",#REF!)</f>
        <v>#REF!</v>
      </c>
      <c r="BD245" s="94" t="e">
        <f>IF(#REF!="","",#REF!)</f>
        <v>#REF!</v>
      </c>
      <c r="BE245" s="94" t="e">
        <f>IF(#REF!="","",#REF!)</f>
        <v>#REF!</v>
      </c>
      <c r="BF245" s="96" t="e">
        <f>IF(#REF!="","",#REF!)</f>
        <v>#REF!</v>
      </c>
      <c r="BG245" s="97" t="e">
        <f>IF(#REF!="","",#REF!)</f>
        <v>#REF!</v>
      </c>
    </row>
    <row r="246" spans="5:59">
      <c r="E246" s="44" t="e">
        <f t="shared" si="11"/>
        <v>#REF!</v>
      </c>
      <c r="F246" t="e">
        <f>#REF!</f>
        <v>#REF!</v>
      </c>
      <c r="G246" t="e">
        <f>#REF!</f>
        <v>#REF!</v>
      </c>
      <c r="H246" t="e">
        <f>#REF!</f>
        <v>#REF!</v>
      </c>
      <c r="I246" s="81" t="e">
        <f>IF(#REF!="","",#REF!)</f>
        <v>#REF!</v>
      </c>
      <c r="J246" s="81" t="e">
        <f>IF(#REF!="","",#REF!)</f>
        <v>#REF!</v>
      </c>
      <c r="K246" s="81" t="e">
        <f>IF(#REF!="","",#REF!)</f>
        <v>#REF!</v>
      </c>
      <c r="L246" s="81" t="e">
        <f>IF(#REF!="","",#REF!)</f>
        <v>#REF!</v>
      </c>
      <c r="M246" s="81" t="e">
        <f>IF(#REF!="","",#REF!)</f>
        <v>#REF!</v>
      </c>
      <c r="N246" s="81" t="e">
        <f>IF(#REF!="","",#REF!)</f>
        <v>#REF!</v>
      </c>
      <c r="O246" s="81" t="e">
        <f>IF(#REF!="","",#REF!)</f>
        <v>#REF!</v>
      </c>
      <c r="P246" s="81" t="e">
        <f>IF(#REF!="","",#REF!)</f>
        <v>#REF!</v>
      </c>
      <c r="Q246" s="81" t="e">
        <f>IF(#REF!="","",#REF!)</f>
        <v>#REF!</v>
      </c>
      <c r="R246" s="81" t="e">
        <f>IF(#REF!="","",#REF!)</f>
        <v>#REF!</v>
      </c>
      <c r="S246" s="78"/>
      <c r="T246" s="81" t="e">
        <f>IF(#REF!="","",#REF!)</f>
        <v>#REF!</v>
      </c>
      <c r="U246" s="81" t="e">
        <f>IF(#REF!="","",#REF!)</f>
        <v>#REF!</v>
      </c>
      <c r="V246" s="81" t="e">
        <f>IF(#REF!="","",#REF!)</f>
        <v>#REF!</v>
      </c>
      <c r="W246" s="81" t="e">
        <f>IF(#REF!="","",#REF!)</f>
        <v>#REF!</v>
      </c>
      <c r="X246" s="37"/>
      <c r="Y246" s="108" t="e">
        <f>IF(#REF!="","",#REF!)</f>
        <v>#REF!</v>
      </c>
      <c r="Z246" s="35" t="e">
        <f>IF(#REF!="","",#REF!)</f>
        <v>#REF!</v>
      </c>
      <c r="AA246" s="82" t="str">
        <f>IF('Q1'!M343="","",'Q1'!M343)</f>
        <v/>
      </c>
      <c r="AB246" s="82" t="str">
        <f>IF('Q1'!N343="","",'Q1'!N343)</f>
        <v/>
      </c>
      <c r="AC246" s="82" t="str">
        <f>IF('Q1'!P343="","",'Q1'!P343)</f>
        <v/>
      </c>
      <c r="AD246" s="94" t="str">
        <f>IF('Q1'!Q343="","",'Q1'!Q343)</f>
        <v/>
      </c>
      <c r="AE246" s="94" t="str">
        <f>IF('Q1'!R343="","",'Q1'!R343)</f>
        <v/>
      </c>
      <c r="AF246" s="94" t="str">
        <f>IF('Q1'!S343="","",'Q1'!S343)</f>
        <v/>
      </c>
      <c r="AG246" s="94" t="str">
        <f>IF('Q1'!T343="","",'Q1'!T343)</f>
        <v/>
      </c>
      <c r="AH246" s="94" t="str">
        <f>IF('Q1'!U343="","",'Q1'!U343)</f>
        <v/>
      </c>
      <c r="AI246" s="94" t="str">
        <f>IF('Q1'!V343="","",'Q1'!V343)</f>
        <v/>
      </c>
      <c r="AJ246" s="94" t="str">
        <f>IF('Q1'!W343="","",'Q1'!W343)</f>
        <v/>
      </c>
      <c r="AK246" s="96" t="e">
        <f>IF('Q1'!#REF!="","",'Q1'!#REF!)</f>
        <v>#REF!</v>
      </c>
      <c r="AL246" s="94" t="e">
        <f>IF(#REF!="","",#REF!)</f>
        <v>#REF!</v>
      </c>
      <c r="AM246" s="94" t="e">
        <f>IF(#REF!="","",#REF!)</f>
        <v>#REF!</v>
      </c>
      <c r="AN246" s="94" t="e">
        <f>IF(#REF!="","",#REF!)</f>
        <v>#REF!</v>
      </c>
      <c r="AO246" s="94" t="e">
        <f>IF(#REF!="","",#REF!)</f>
        <v>#REF!</v>
      </c>
      <c r="AP246" s="94" t="e">
        <f>IF(#REF!="","",#REF!)</f>
        <v>#REF!</v>
      </c>
      <c r="AQ246" s="94" t="e">
        <f>IF(#REF!="","",#REF!)</f>
        <v>#REF!</v>
      </c>
      <c r="AR246" s="94" t="e">
        <f>IF(#REF!="","",#REF!)</f>
        <v>#REF!</v>
      </c>
      <c r="AS246" s="94" t="e">
        <f>IF(#REF!="","",#REF!)</f>
        <v>#REF!</v>
      </c>
      <c r="AT246" s="94" t="e">
        <f>IF(#REF!="","",#REF!)</f>
        <v>#REF!</v>
      </c>
      <c r="AU246" s="94" t="e">
        <f>IF(#REF!="","",#REF!)</f>
        <v>#REF!</v>
      </c>
      <c r="AV246" s="94" t="e">
        <f>IF(#REF!="","",#REF!)</f>
        <v>#REF!</v>
      </c>
      <c r="AW246" s="95" t="e">
        <f>IF(#REF!="","",#REF!)</f>
        <v>#REF!</v>
      </c>
      <c r="AX246" s="94" t="e">
        <f>IF(#REF!="","",#REF!)</f>
        <v>#REF!</v>
      </c>
      <c r="AY246" s="94" t="e">
        <f>IF(#REF!="","",#REF!)</f>
        <v>#REF!</v>
      </c>
      <c r="AZ246" s="94" t="e">
        <f>IF(#REF!="","",#REF!)</f>
        <v>#REF!</v>
      </c>
      <c r="BA246" s="94" t="e">
        <f>IF(#REF!="","",#REF!)</f>
        <v>#REF!</v>
      </c>
      <c r="BB246" s="94" t="e">
        <f>IF(#REF!="","",#REF!)</f>
        <v>#REF!</v>
      </c>
      <c r="BC246" s="94" t="e">
        <f>IF(#REF!="","",#REF!)</f>
        <v>#REF!</v>
      </c>
      <c r="BD246" s="94" t="e">
        <f>IF(#REF!="","",#REF!)</f>
        <v>#REF!</v>
      </c>
      <c r="BE246" s="94" t="e">
        <f>IF(#REF!="","",#REF!)</f>
        <v>#REF!</v>
      </c>
      <c r="BF246" s="96" t="e">
        <f>IF(#REF!="","",#REF!)</f>
        <v>#REF!</v>
      </c>
      <c r="BG246" s="97" t="e">
        <f>IF(#REF!="","",#REF!)</f>
        <v>#REF!</v>
      </c>
    </row>
    <row r="247" spans="5:59">
      <c r="E247" s="44" t="e">
        <f t="shared" si="11"/>
        <v>#REF!</v>
      </c>
      <c r="F247" t="e">
        <f>#REF!</f>
        <v>#REF!</v>
      </c>
      <c r="G247" t="e">
        <f>#REF!</f>
        <v>#REF!</v>
      </c>
      <c r="H247" t="e">
        <f>#REF!</f>
        <v>#REF!</v>
      </c>
      <c r="I247" s="81" t="e">
        <f>IF(#REF!="","",#REF!)</f>
        <v>#REF!</v>
      </c>
      <c r="J247" s="81" t="e">
        <f>IF(#REF!="","",#REF!)</f>
        <v>#REF!</v>
      </c>
      <c r="K247" s="81" t="e">
        <f>IF(#REF!="","",#REF!)</f>
        <v>#REF!</v>
      </c>
      <c r="L247" s="81" t="e">
        <f>IF(#REF!="","",#REF!)</f>
        <v>#REF!</v>
      </c>
      <c r="M247" s="81" t="e">
        <f>IF(#REF!="","",#REF!)</f>
        <v>#REF!</v>
      </c>
      <c r="N247" s="81" t="e">
        <f>IF(#REF!="","",#REF!)</f>
        <v>#REF!</v>
      </c>
      <c r="O247" s="81" t="e">
        <f>IF(#REF!="","",#REF!)</f>
        <v>#REF!</v>
      </c>
      <c r="P247" s="81" t="e">
        <f>IF(#REF!="","",#REF!)</f>
        <v>#REF!</v>
      </c>
      <c r="Q247" s="81" t="e">
        <f>IF(#REF!="","",#REF!)</f>
        <v>#REF!</v>
      </c>
      <c r="R247" s="81" t="e">
        <f>IF(#REF!="","",#REF!)</f>
        <v>#REF!</v>
      </c>
      <c r="S247" s="78"/>
      <c r="T247" s="81" t="e">
        <f>IF(#REF!="","",#REF!)</f>
        <v>#REF!</v>
      </c>
      <c r="U247" s="81" t="e">
        <f>IF(#REF!="","",#REF!)</f>
        <v>#REF!</v>
      </c>
      <c r="V247" s="81" t="e">
        <f>IF(#REF!="","",#REF!)</f>
        <v>#REF!</v>
      </c>
      <c r="W247" s="81" t="e">
        <f>IF(#REF!="","",#REF!)</f>
        <v>#REF!</v>
      </c>
      <c r="X247" s="37"/>
      <c r="Y247" s="108" t="e">
        <f>IF(#REF!="","",#REF!)</f>
        <v>#REF!</v>
      </c>
      <c r="Z247" s="35" t="e">
        <f>IF(#REF!="","",#REF!)</f>
        <v>#REF!</v>
      </c>
      <c r="AA247" s="82" t="str">
        <f>IF('Q1'!M344="","",'Q1'!M344)</f>
        <v/>
      </c>
      <c r="AB247" s="82" t="str">
        <f>IF('Q1'!N344="","",'Q1'!N344)</f>
        <v/>
      </c>
      <c r="AC247" s="82" t="str">
        <f>IF('Q1'!P344="","",'Q1'!P344)</f>
        <v/>
      </c>
      <c r="AD247" s="94" t="str">
        <f>IF('Q1'!Q344="","",'Q1'!Q344)</f>
        <v/>
      </c>
      <c r="AE247" s="94" t="str">
        <f>IF('Q1'!R344="","",'Q1'!R344)</f>
        <v/>
      </c>
      <c r="AF247" s="94" t="str">
        <f>IF('Q1'!S344="","",'Q1'!S344)</f>
        <v/>
      </c>
      <c r="AG247" s="94" t="str">
        <f>IF('Q1'!T344="","",'Q1'!T344)</f>
        <v/>
      </c>
      <c r="AH247" s="94" t="str">
        <f>IF('Q1'!U344="","",'Q1'!U344)</f>
        <v/>
      </c>
      <c r="AI247" s="94" t="str">
        <f>IF('Q1'!V344="","",'Q1'!V344)</f>
        <v/>
      </c>
      <c r="AJ247" s="94" t="str">
        <f>IF('Q1'!W344="","",'Q1'!W344)</f>
        <v/>
      </c>
      <c r="AK247" s="96" t="e">
        <f>IF('Q1'!#REF!="","",'Q1'!#REF!)</f>
        <v>#REF!</v>
      </c>
      <c r="AL247" s="94" t="e">
        <f>IF(#REF!="","",#REF!)</f>
        <v>#REF!</v>
      </c>
      <c r="AM247" s="94" t="e">
        <f>IF(#REF!="","",#REF!)</f>
        <v>#REF!</v>
      </c>
      <c r="AN247" s="94" t="e">
        <f>IF(#REF!="","",#REF!)</f>
        <v>#REF!</v>
      </c>
      <c r="AO247" s="94" t="e">
        <f>IF(#REF!="","",#REF!)</f>
        <v>#REF!</v>
      </c>
      <c r="AP247" s="94" t="e">
        <f>IF(#REF!="","",#REF!)</f>
        <v>#REF!</v>
      </c>
      <c r="AQ247" s="94" t="e">
        <f>IF(#REF!="","",#REF!)</f>
        <v>#REF!</v>
      </c>
      <c r="AR247" s="94" t="e">
        <f>IF(#REF!="","",#REF!)</f>
        <v>#REF!</v>
      </c>
      <c r="AS247" s="94" t="e">
        <f>IF(#REF!="","",#REF!)</f>
        <v>#REF!</v>
      </c>
      <c r="AT247" s="94" t="e">
        <f>IF(#REF!="","",#REF!)</f>
        <v>#REF!</v>
      </c>
      <c r="AU247" s="94" t="e">
        <f>IF(#REF!="","",#REF!)</f>
        <v>#REF!</v>
      </c>
      <c r="AV247" s="94" t="e">
        <f>IF(#REF!="","",#REF!)</f>
        <v>#REF!</v>
      </c>
      <c r="AW247" s="95" t="e">
        <f>IF(#REF!="","",#REF!)</f>
        <v>#REF!</v>
      </c>
      <c r="AX247" s="94" t="e">
        <f>IF(#REF!="","",#REF!)</f>
        <v>#REF!</v>
      </c>
      <c r="AY247" s="94" t="e">
        <f>IF(#REF!="","",#REF!)</f>
        <v>#REF!</v>
      </c>
      <c r="AZ247" s="94" t="e">
        <f>IF(#REF!="","",#REF!)</f>
        <v>#REF!</v>
      </c>
      <c r="BA247" s="94" t="e">
        <f>IF(#REF!="","",#REF!)</f>
        <v>#REF!</v>
      </c>
      <c r="BB247" s="94" t="e">
        <f>IF(#REF!="","",#REF!)</f>
        <v>#REF!</v>
      </c>
      <c r="BC247" s="94" t="e">
        <f>IF(#REF!="","",#REF!)</f>
        <v>#REF!</v>
      </c>
      <c r="BD247" s="94" t="e">
        <f>IF(#REF!="","",#REF!)</f>
        <v>#REF!</v>
      </c>
      <c r="BE247" s="94" t="e">
        <f>IF(#REF!="","",#REF!)</f>
        <v>#REF!</v>
      </c>
      <c r="BF247" s="96" t="e">
        <f>IF(#REF!="","",#REF!)</f>
        <v>#REF!</v>
      </c>
      <c r="BG247" s="97" t="e">
        <f>IF(#REF!="","",#REF!)</f>
        <v>#REF!</v>
      </c>
    </row>
    <row r="248" spans="5:59">
      <c r="E248" s="44" t="e">
        <f t="shared" si="11"/>
        <v>#REF!</v>
      </c>
      <c r="F248" t="e">
        <f>#REF!</f>
        <v>#REF!</v>
      </c>
      <c r="G248" t="e">
        <f>#REF!</f>
        <v>#REF!</v>
      </c>
      <c r="H248" t="e">
        <f>#REF!</f>
        <v>#REF!</v>
      </c>
      <c r="I248" s="81" t="e">
        <f>IF(#REF!="","",#REF!)</f>
        <v>#REF!</v>
      </c>
      <c r="J248" s="81" t="e">
        <f>IF(#REF!="","",#REF!)</f>
        <v>#REF!</v>
      </c>
      <c r="K248" s="81" t="e">
        <f>IF(#REF!="","",#REF!)</f>
        <v>#REF!</v>
      </c>
      <c r="L248" s="81" t="e">
        <f>IF(#REF!="","",#REF!)</f>
        <v>#REF!</v>
      </c>
      <c r="M248" s="81" t="e">
        <f>IF(#REF!="","",#REF!)</f>
        <v>#REF!</v>
      </c>
      <c r="N248" s="81" t="e">
        <f>IF(#REF!="","",#REF!)</f>
        <v>#REF!</v>
      </c>
      <c r="O248" s="81" t="e">
        <f>IF(#REF!="","",#REF!)</f>
        <v>#REF!</v>
      </c>
      <c r="P248" s="81" t="e">
        <f>IF(#REF!="","",#REF!)</f>
        <v>#REF!</v>
      </c>
      <c r="Q248" s="81" t="e">
        <f>IF(#REF!="","",#REF!)</f>
        <v>#REF!</v>
      </c>
      <c r="R248" s="81" t="e">
        <f>IF(#REF!="","",#REF!)</f>
        <v>#REF!</v>
      </c>
      <c r="S248" s="78"/>
      <c r="T248" s="81" t="e">
        <f>IF(#REF!="","",#REF!)</f>
        <v>#REF!</v>
      </c>
      <c r="U248" s="81" t="e">
        <f>IF(#REF!="","",#REF!)</f>
        <v>#REF!</v>
      </c>
      <c r="V248" s="81" t="e">
        <f>IF(#REF!="","",#REF!)</f>
        <v>#REF!</v>
      </c>
      <c r="W248" s="81" t="e">
        <f>IF(#REF!="","",#REF!)</f>
        <v>#REF!</v>
      </c>
      <c r="X248" s="37"/>
      <c r="Y248" s="108" t="e">
        <f>IF(#REF!="","",#REF!)</f>
        <v>#REF!</v>
      </c>
      <c r="Z248" s="35" t="e">
        <f>IF(#REF!="","",#REF!)</f>
        <v>#REF!</v>
      </c>
      <c r="AA248" s="82" t="str">
        <f>IF('Q1'!M345="","",'Q1'!M345)</f>
        <v/>
      </c>
      <c r="AB248" s="82" t="str">
        <f>IF('Q1'!N345="","",'Q1'!N345)</f>
        <v/>
      </c>
      <c r="AC248" s="82" t="str">
        <f>IF('Q1'!P345="","",'Q1'!P345)</f>
        <v/>
      </c>
      <c r="AD248" s="94" t="str">
        <f>IF('Q1'!Q345="","",'Q1'!Q345)</f>
        <v/>
      </c>
      <c r="AE248" s="94" t="str">
        <f>IF('Q1'!R345="","",'Q1'!R345)</f>
        <v/>
      </c>
      <c r="AF248" s="94" t="str">
        <f>IF('Q1'!S345="","",'Q1'!S345)</f>
        <v/>
      </c>
      <c r="AG248" s="94" t="str">
        <f>IF('Q1'!T345="","",'Q1'!T345)</f>
        <v/>
      </c>
      <c r="AH248" s="94" t="str">
        <f>IF('Q1'!U345="","",'Q1'!U345)</f>
        <v/>
      </c>
      <c r="AI248" s="94" t="str">
        <f>IF('Q1'!V345="","",'Q1'!V345)</f>
        <v/>
      </c>
      <c r="AJ248" s="94" t="str">
        <f>IF('Q1'!W345="","",'Q1'!W345)</f>
        <v/>
      </c>
      <c r="AK248" s="96" t="e">
        <f>IF('Q1'!#REF!="","",'Q1'!#REF!)</f>
        <v>#REF!</v>
      </c>
      <c r="AL248" s="94" t="e">
        <f>IF(#REF!="","",#REF!)</f>
        <v>#REF!</v>
      </c>
      <c r="AM248" s="94" t="e">
        <f>IF(#REF!="","",#REF!)</f>
        <v>#REF!</v>
      </c>
      <c r="AN248" s="94" t="e">
        <f>IF(#REF!="","",#REF!)</f>
        <v>#REF!</v>
      </c>
      <c r="AO248" s="94" t="e">
        <f>IF(#REF!="","",#REF!)</f>
        <v>#REF!</v>
      </c>
      <c r="AP248" s="94" t="e">
        <f>IF(#REF!="","",#REF!)</f>
        <v>#REF!</v>
      </c>
      <c r="AQ248" s="94" t="e">
        <f>IF(#REF!="","",#REF!)</f>
        <v>#REF!</v>
      </c>
      <c r="AR248" s="94" t="e">
        <f>IF(#REF!="","",#REF!)</f>
        <v>#REF!</v>
      </c>
      <c r="AS248" s="94" t="e">
        <f>IF(#REF!="","",#REF!)</f>
        <v>#REF!</v>
      </c>
      <c r="AT248" s="94" t="e">
        <f>IF(#REF!="","",#REF!)</f>
        <v>#REF!</v>
      </c>
      <c r="AU248" s="94" t="e">
        <f>IF(#REF!="","",#REF!)</f>
        <v>#REF!</v>
      </c>
      <c r="AV248" s="94" t="e">
        <f>IF(#REF!="","",#REF!)</f>
        <v>#REF!</v>
      </c>
      <c r="AW248" s="95" t="e">
        <f>IF(#REF!="","",#REF!)</f>
        <v>#REF!</v>
      </c>
      <c r="AX248" s="94" t="e">
        <f>IF(#REF!="","",#REF!)</f>
        <v>#REF!</v>
      </c>
      <c r="AY248" s="94" t="e">
        <f>IF(#REF!="","",#REF!)</f>
        <v>#REF!</v>
      </c>
      <c r="AZ248" s="94" t="e">
        <f>IF(#REF!="","",#REF!)</f>
        <v>#REF!</v>
      </c>
      <c r="BA248" s="94" t="e">
        <f>IF(#REF!="","",#REF!)</f>
        <v>#REF!</v>
      </c>
      <c r="BB248" s="94" t="e">
        <f>IF(#REF!="","",#REF!)</f>
        <v>#REF!</v>
      </c>
      <c r="BC248" s="94" t="e">
        <f>IF(#REF!="","",#REF!)</f>
        <v>#REF!</v>
      </c>
      <c r="BD248" s="94" t="e">
        <f>IF(#REF!="","",#REF!)</f>
        <v>#REF!</v>
      </c>
      <c r="BE248" s="94" t="e">
        <f>IF(#REF!="","",#REF!)</f>
        <v>#REF!</v>
      </c>
      <c r="BF248" s="96" t="e">
        <f>IF(#REF!="","",#REF!)</f>
        <v>#REF!</v>
      </c>
      <c r="BG248" s="97" t="e">
        <f>IF(#REF!="","",#REF!)</f>
        <v>#REF!</v>
      </c>
    </row>
    <row r="249" spans="5:59">
      <c r="E249" s="44" t="e">
        <f t="shared" si="11"/>
        <v>#REF!</v>
      </c>
      <c r="F249" t="e">
        <f>#REF!</f>
        <v>#REF!</v>
      </c>
      <c r="G249" t="e">
        <f>#REF!</f>
        <v>#REF!</v>
      </c>
      <c r="H249" t="e">
        <f>#REF!</f>
        <v>#REF!</v>
      </c>
      <c r="I249" s="81" t="e">
        <f>IF(#REF!="","",#REF!)</f>
        <v>#REF!</v>
      </c>
      <c r="J249" s="81" t="e">
        <f>IF(#REF!="","",#REF!)</f>
        <v>#REF!</v>
      </c>
      <c r="K249" s="81" t="e">
        <f>IF(#REF!="","",#REF!)</f>
        <v>#REF!</v>
      </c>
      <c r="L249" s="81" t="e">
        <f>IF(#REF!="","",#REF!)</f>
        <v>#REF!</v>
      </c>
      <c r="M249" s="81" t="e">
        <f>IF(#REF!="","",#REF!)</f>
        <v>#REF!</v>
      </c>
      <c r="N249" s="81" t="e">
        <f>IF(#REF!="","",#REF!)</f>
        <v>#REF!</v>
      </c>
      <c r="O249" s="81" t="e">
        <f>IF(#REF!="","",#REF!)</f>
        <v>#REF!</v>
      </c>
      <c r="P249" s="81" t="e">
        <f>IF(#REF!="","",#REF!)</f>
        <v>#REF!</v>
      </c>
      <c r="Q249" s="81" t="e">
        <f>IF(#REF!="","",#REF!)</f>
        <v>#REF!</v>
      </c>
      <c r="R249" s="81" t="e">
        <f>IF(#REF!="","",#REF!)</f>
        <v>#REF!</v>
      </c>
      <c r="S249" s="78"/>
      <c r="T249" s="81" t="e">
        <f>IF(#REF!="","",#REF!)</f>
        <v>#REF!</v>
      </c>
      <c r="U249" s="81" t="e">
        <f>IF(#REF!="","",#REF!)</f>
        <v>#REF!</v>
      </c>
      <c r="V249" s="81" t="e">
        <f>IF(#REF!="","",#REF!)</f>
        <v>#REF!</v>
      </c>
      <c r="W249" s="81" t="e">
        <f>IF(#REF!="","",#REF!)</f>
        <v>#REF!</v>
      </c>
      <c r="X249" s="37"/>
      <c r="Y249" s="108" t="e">
        <f>IF(#REF!="","",#REF!)</f>
        <v>#REF!</v>
      </c>
      <c r="Z249" s="35" t="e">
        <f>IF(#REF!="","",#REF!)</f>
        <v>#REF!</v>
      </c>
      <c r="AA249" s="82" t="str">
        <f>IF('Q1'!M346="","",'Q1'!M346)</f>
        <v/>
      </c>
      <c r="AB249" s="82" t="str">
        <f>IF('Q1'!N346="","",'Q1'!N346)</f>
        <v/>
      </c>
      <c r="AC249" s="82" t="str">
        <f>IF('Q1'!P346="","",'Q1'!P346)</f>
        <v/>
      </c>
      <c r="AD249" s="94" t="str">
        <f>IF('Q1'!Q346="","",'Q1'!Q346)</f>
        <v/>
      </c>
      <c r="AE249" s="94" t="str">
        <f>IF('Q1'!R346="","",'Q1'!R346)</f>
        <v/>
      </c>
      <c r="AF249" s="94" t="str">
        <f>IF('Q1'!S346="","",'Q1'!S346)</f>
        <v/>
      </c>
      <c r="AG249" s="94" t="str">
        <f>IF('Q1'!T346="","",'Q1'!T346)</f>
        <v/>
      </c>
      <c r="AH249" s="94" t="str">
        <f>IF('Q1'!U346="","",'Q1'!U346)</f>
        <v/>
      </c>
      <c r="AI249" s="94" t="str">
        <f>IF('Q1'!V346="","",'Q1'!V346)</f>
        <v/>
      </c>
      <c r="AJ249" s="94" t="str">
        <f>IF('Q1'!W346="","",'Q1'!W346)</f>
        <v/>
      </c>
      <c r="AK249" s="96" t="e">
        <f>IF('Q1'!#REF!="","",'Q1'!#REF!)</f>
        <v>#REF!</v>
      </c>
      <c r="AL249" s="94" t="e">
        <f>IF(#REF!="","",#REF!)</f>
        <v>#REF!</v>
      </c>
      <c r="AM249" s="94" t="e">
        <f>IF(#REF!="","",#REF!)</f>
        <v>#REF!</v>
      </c>
      <c r="AN249" s="94" t="e">
        <f>IF(#REF!="","",#REF!)</f>
        <v>#REF!</v>
      </c>
      <c r="AO249" s="94" t="e">
        <f>IF(#REF!="","",#REF!)</f>
        <v>#REF!</v>
      </c>
      <c r="AP249" s="94" t="e">
        <f>IF(#REF!="","",#REF!)</f>
        <v>#REF!</v>
      </c>
      <c r="AQ249" s="94" t="e">
        <f>IF(#REF!="","",#REF!)</f>
        <v>#REF!</v>
      </c>
      <c r="AR249" s="94" t="e">
        <f>IF(#REF!="","",#REF!)</f>
        <v>#REF!</v>
      </c>
      <c r="AS249" s="94" t="e">
        <f>IF(#REF!="","",#REF!)</f>
        <v>#REF!</v>
      </c>
      <c r="AT249" s="94" t="e">
        <f>IF(#REF!="","",#REF!)</f>
        <v>#REF!</v>
      </c>
      <c r="AU249" s="94" t="e">
        <f>IF(#REF!="","",#REF!)</f>
        <v>#REF!</v>
      </c>
      <c r="AV249" s="94" t="e">
        <f>IF(#REF!="","",#REF!)</f>
        <v>#REF!</v>
      </c>
      <c r="AW249" s="95" t="e">
        <f>IF(#REF!="","",#REF!)</f>
        <v>#REF!</v>
      </c>
      <c r="AX249" s="94" t="e">
        <f>IF(#REF!="","",#REF!)</f>
        <v>#REF!</v>
      </c>
      <c r="AY249" s="94" t="e">
        <f>IF(#REF!="","",#REF!)</f>
        <v>#REF!</v>
      </c>
      <c r="AZ249" s="94" t="e">
        <f>IF(#REF!="","",#REF!)</f>
        <v>#REF!</v>
      </c>
      <c r="BA249" s="94" t="e">
        <f>IF(#REF!="","",#REF!)</f>
        <v>#REF!</v>
      </c>
      <c r="BB249" s="94" t="e">
        <f>IF(#REF!="","",#REF!)</f>
        <v>#REF!</v>
      </c>
      <c r="BC249" s="94" t="e">
        <f>IF(#REF!="","",#REF!)</f>
        <v>#REF!</v>
      </c>
      <c r="BD249" s="94" t="e">
        <f>IF(#REF!="","",#REF!)</f>
        <v>#REF!</v>
      </c>
      <c r="BE249" s="94" t="e">
        <f>IF(#REF!="","",#REF!)</f>
        <v>#REF!</v>
      </c>
      <c r="BF249" s="96" t="e">
        <f>IF(#REF!="","",#REF!)</f>
        <v>#REF!</v>
      </c>
      <c r="BG249" s="97" t="e">
        <f>IF(#REF!="","",#REF!)</f>
        <v>#REF!</v>
      </c>
    </row>
    <row r="250" spans="5:59">
      <c r="E250" s="44" t="e">
        <f t="shared" si="11"/>
        <v>#REF!</v>
      </c>
      <c r="F250" t="e">
        <f>#REF!</f>
        <v>#REF!</v>
      </c>
      <c r="G250" t="e">
        <f>#REF!</f>
        <v>#REF!</v>
      </c>
      <c r="H250" t="e">
        <f>#REF!</f>
        <v>#REF!</v>
      </c>
      <c r="I250" s="81" t="e">
        <f>IF(#REF!="","",#REF!)</f>
        <v>#REF!</v>
      </c>
      <c r="J250" s="81" t="e">
        <f>IF(#REF!="","",#REF!)</f>
        <v>#REF!</v>
      </c>
      <c r="K250" s="81" t="e">
        <f>IF(#REF!="","",#REF!)</f>
        <v>#REF!</v>
      </c>
      <c r="L250" s="81" t="e">
        <f>IF(#REF!="","",#REF!)</f>
        <v>#REF!</v>
      </c>
      <c r="M250" s="81" t="e">
        <f>IF(#REF!="","",#REF!)</f>
        <v>#REF!</v>
      </c>
      <c r="N250" s="81" t="e">
        <f>IF(#REF!="","",#REF!)</f>
        <v>#REF!</v>
      </c>
      <c r="O250" s="81" t="e">
        <f>IF(#REF!="","",#REF!)</f>
        <v>#REF!</v>
      </c>
      <c r="P250" s="81" t="e">
        <f>IF(#REF!="","",#REF!)</f>
        <v>#REF!</v>
      </c>
      <c r="Q250" s="81" t="e">
        <f>IF(#REF!="","",#REF!)</f>
        <v>#REF!</v>
      </c>
      <c r="R250" s="81" t="e">
        <f>IF(#REF!="","",#REF!)</f>
        <v>#REF!</v>
      </c>
      <c r="S250" s="78"/>
      <c r="T250" s="81" t="e">
        <f>IF(#REF!="","",#REF!)</f>
        <v>#REF!</v>
      </c>
      <c r="U250" s="81" t="e">
        <f>IF(#REF!="","",#REF!)</f>
        <v>#REF!</v>
      </c>
      <c r="V250" s="81" t="e">
        <f>IF(#REF!="","",#REF!)</f>
        <v>#REF!</v>
      </c>
      <c r="W250" s="81" t="e">
        <f>IF(#REF!="","",#REF!)</f>
        <v>#REF!</v>
      </c>
      <c r="X250" s="37"/>
      <c r="Y250" s="108" t="e">
        <f>IF(#REF!="","",#REF!)</f>
        <v>#REF!</v>
      </c>
      <c r="Z250" s="35" t="e">
        <f>IF(#REF!="","",#REF!)</f>
        <v>#REF!</v>
      </c>
      <c r="AA250" s="82" t="str">
        <f>IF('Q1'!M347="","",'Q1'!M347)</f>
        <v/>
      </c>
      <c r="AB250" s="82" t="str">
        <f>IF('Q1'!N347="","",'Q1'!N347)</f>
        <v/>
      </c>
      <c r="AC250" s="82" t="str">
        <f>IF('Q1'!P347="","",'Q1'!P347)</f>
        <v/>
      </c>
      <c r="AD250" s="94" t="str">
        <f>IF('Q1'!Q347="","",'Q1'!Q347)</f>
        <v/>
      </c>
      <c r="AE250" s="94" t="str">
        <f>IF('Q1'!R347="","",'Q1'!R347)</f>
        <v/>
      </c>
      <c r="AF250" s="94" t="str">
        <f>IF('Q1'!S347="","",'Q1'!S347)</f>
        <v/>
      </c>
      <c r="AG250" s="94" t="str">
        <f>IF('Q1'!T347="","",'Q1'!T347)</f>
        <v/>
      </c>
      <c r="AH250" s="94" t="str">
        <f>IF('Q1'!U347="","",'Q1'!U347)</f>
        <v/>
      </c>
      <c r="AI250" s="94" t="str">
        <f>IF('Q1'!V347="","",'Q1'!V347)</f>
        <v/>
      </c>
      <c r="AJ250" s="94" t="str">
        <f>IF('Q1'!W347="","",'Q1'!W347)</f>
        <v/>
      </c>
      <c r="AK250" s="96" t="e">
        <f>IF('Q1'!#REF!="","",'Q1'!#REF!)</f>
        <v>#REF!</v>
      </c>
      <c r="AL250" s="94" t="e">
        <f>IF(#REF!="","",#REF!)</f>
        <v>#REF!</v>
      </c>
      <c r="AM250" s="94" t="e">
        <f>IF(#REF!="","",#REF!)</f>
        <v>#REF!</v>
      </c>
      <c r="AN250" s="94" t="e">
        <f>IF(#REF!="","",#REF!)</f>
        <v>#REF!</v>
      </c>
      <c r="AO250" s="94" t="e">
        <f>IF(#REF!="","",#REF!)</f>
        <v>#REF!</v>
      </c>
      <c r="AP250" s="94" t="e">
        <f>IF(#REF!="","",#REF!)</f>
        <v>#REF!</v>
      </c>
      <c r="AQ250" s="94" t="e">
        <f>IF(#REF!="","",#REF!)</f>
        <v>#REF!</v>
      </c>
      <c r="AR250" s="94" t="e">
        <f>IF(#REF!="","",#REF!)</f>
        <v>#REF!</v>
      </c>
      <c r="AS250" s="94" t="e">
        <f>IF(#REF!="","",#REF!)</f>
        <v>#REF!</v>
      </c>
      <c r="AT250" s="94" t="e">
        <f>IF(#REF!="","",#REF!)</f>
        <v>#REF!</v>
      </c>
      <c r="AU250" s="94" t="e">
        <f>IF(#REF!="","",#REF!)</f>
        <v>#REF!</v>
      </c>
      <c r="AV250" s="94" t="e">
        <f>IF(#REF!="","",#REF!)</f>
        <v>#REF!</v>
      </c>
      <c r="AW250" s="95" t="e">
        <f>IF(#REF!="","",#REF!)</f>
        <v>#REF!</v>
      </c>
      <c r="AX250" s="94" t="e">
        <f>IF(#REF!="","",#REF!)</f>
        <v>#REF!</v>
      </c>
      <c r="AY250" s="94" t="e">
        <f>IF(#REF!="","",#REF!)</f>
        <v>#REF!</v>
      </c>
      <c r="AZ250" s="94" t="e">
        <f>IF(#REF!="","",#REF!)</f>
        <v>#REF!</v>
      </c>
      <c r="BA250" s="94" t="e">
        <f>IF(#REF!="","",#REF!)</f>
        <v>#REF!</v>
      </c>
      <c r="BB250" s="94" t="e">
        <f>IF(#REF!="","",#REF!)</f>
        <v>#REF!</v>
      </c>
      <c r="BC250" s="94" t="e">
        <f>IF(#REF!="","",#REF!)</f>
        <v>#REF!</v>
      </c>
      <c r="BD250" s="94" t="e">
        <f>IF(#REF!="","",#REF!)</f>
        <v>#REF!</v>
      </c>
      <c r="BE250" s="94" t="e">
        <f>IF(#REF!="","",#REF!)</f>
        <v>#REF!</v>
      </c>
      <c r="BF250" s="96" t="e">
        <f>IF(#REF!="","",#REF!)</f>
        <v>#REF!</v>
      </c>
      <c r="BG250" s="97" t="e">
        <f>IF(#REF!="","",#REF!)</f>
        <v>#REF!</v>
      </c>
    </row>
    <row r="251" spans="5:59" ht="13.8" thickBot="1">
      <c r="E251" s="76" t="e">
        <f t="shared" si="11"/>
        <v>#REF!</v>
      </c>
      <c r="F251" s="39" t="e">
        <f>#REF!</f>
        <v>#REF!</v>
      </c>
      <c r="G251" s="39" t="e">
        <f>#REF!</f>
        <v>#REF!</v>
      </c>
      <c r="H251" s="39" t="e">
        <f>#REF!</f>
        <v>#REF!</v>
      </c>
      <c r="I251" s="54" t="e">
        <f>IF(#REF!="","",#REF!)</f>
        <v>#REF!</v>
      </c>
      <c r="J251" s="54" t="e">
        <f>IF(#REF!="","",#REF!)</f>
        <v>#REF!</v>
      </c>
      <c r="K251" s="54" t="e">
        <f>IF(#REF!="","",#REF!)</f>
        <v>#REF!</v>
      </c>
      <c r="L251" s="54" t="e">
        <f>IF(#REF!="","",#REF!)</f>
        <v>#REF!</v>
      </c>
      <c r="M251" s="54" t="e">
        <f>IF(#REF!="","",#REF!)</f>
        <v>#REF!</v>
      </c>
      <c r="N251" s="54" t="e">
        <f>IF(#REF!="","",#REF!)</f>
        <v>#REF!</v>
      </c>
      <c r="O251" s="54" t="e">
        <f>IF(#REF!="","",#REF!)</f>
        <v>#REF!</v>
      </c>
      <c r="P251" s="54" t="e">
        <f>IF(#REF!="","",#REF!)</f>
        <v>#REF!</v>
      </c>
      <c r="Q251" s="54" t="e">
        <f>IF(#REF!="","",#REF!)</f>
        <v>#REF!</v>
      </c>
      <c r="R251" s="54" t="e">
        <f>IF(#REF!="","",#REF!)</f>
        <v>#REF!</v>
      </c>
      <c r="S251" s="80"/>
      <c r="T251" s="54" t="e">
        <f>IF(#REF!="","",#REF!)</f>
        <v>#REF!</v>
      </c>
      <c r="U251" s="54" t="e">
        <f>IF(#REF!="","",#REF!)</f>
        <v>#REF!</v>
      </c>
      <c r="V251" s="54" t="e">
        <f>IF(#REF!="","",#REF!)</f>
        <v>#REF!</v>
      </c>
      <c r="W251" s="54" t="e">
        <f>IF(#REF!="","",#REF!)</f>
        <v>#REF!</v>
      </c>
      <c r="X251" s="38"/>
      <c r="Y251" s="109" t="e">
        <f>IF(#REF!="","",#REF!)</f>
        <v>#REF!</v>
      </c>
      <c r="Z251" s="40" t="e">
        <f>IF(#REF!="","",#REF!)</f>
        <v>#REF!</v>
      </c>
      <c r="AA251" s="56" t="str">
        <f>IF('Q1'!M348="","",'Q1'!M348)</f>
        <v/>
      </c>
      <c r="AB251" s="56" t="str">
        <f>IF('Q1'!N348="","",'Q1'!N348)</f>
        <v/>
      </c>
      <c r="AC251" s="56" t="str">
        <f>IF('Q1'!P348="","",'Q1'!P348)</f>
        <v/>
      </c>
      <c r="AD251" s="89" t="str">
        <f>IF('Q1'!Q348="","",'Q1'!Q348)</f>
        <v/>
      </c>
      <c r="AE251" s="89" t="str">
        <f>IF('Q1'!R348="","",'Q1'!R348)</f>
        <v/>
      </c>
      <c r="AF251" s="89" t="str">
        <f>IF('Q1'!S348="","",'Q1'!S348)</f>
        <v/>
      </c>
      <c r="AG251" s="89" t="str">
        <f>IF('Q1'!T348="","",'Q1'!T348)</f>
        <v/>
      </c>
      <c r="AH251" s="89" t="str">
        <f>IF('Q1'!U348="","",'Q1'!U348)</f>
        <v/>
      </c>
      <c r="AI251" s="89" t="str">
        <f>IF('Q1'!V348="","",'Q1'!V348)</f>
        <v/>
      </c>
      <c r="AJ251" s="89" t="str">
        <f>IF('Q1'!W348="","",'Q1'!W348)</f>
        <v/>
      </c>
      <c r="AK251" s="59" t="e">
        <f>IF('Q1'!#REF!="","",'Q1'!#REF!)</f>
        <v>#REF!</v>
      </c>
      <c r="AL251" s="89" t="e">
        <f>IF(#REF!="","",#REF!)</f>
        <v>#REF!</v>
      </c>
      <c r="AM251" s="89" t="e">
        <f>IF(#REF!="","",#REF!)</f>
        <v>#REF!</v>
      </c>
      <c r="AN251" s="89" t="e">
        <f>IF(#REF!="","",#REF!)</f>
        <v>#REF!</v>
      </c>
      <c r="AO251" s="89" t="e">
        <f>IF(#REF!="","",#REF!)</f>
        <v>#REF!</v>
      </c>
      <c r="AP251" s="89" t="e">
        <f>IF(#REF!="","",#REF!)</f>
        <v>#REF!</v>
      </c>
      <c r="AQ251" s="89" t="e">
        <f>IF(#REF!="","",#REF!)</f>
        <v>#REF!</v>
      </c>
      <c r="AR251" s="89" t="e">
        <f>IF(#REF!="","",#REF!)</f>
        <v>#REF!</v>
      </c>
      <c r="AS251" s="89" t="e">
        <f>IF(#REF!="","",#REF!)</f>
        <v>#REF!</v>
      </c>
      <c r="AT251" s="89" t="e">
        <f>IF(#REF!="","",#REF!)</f>
        <v>#REF!</v>
      </c>
      <c r="AU251" s="89" t="e">
        <f>IF(#REF!="","",#REF!)</f>
        <v>#REF!</v>
      </c>
      <c r="AV251" s="89" t="e">
        <f>IF(#REF!="","",#REF!)</f>
        <v>#REF!</v>
      </c>
      <c r="AW251" s="90" t="e">
        <f>IF(#REF!="","",#REF!)</f>
        <v>#REF!</v>
      </c>
      <c r="AX251" s="89" t="e">
        <f>IF(#REF!="","",#REF!)</f>
        <v>#REF!</v>
      </c>
      <c r="AY251" s="89" t="e">
        <f>IF(#REF!="","",#REF!)</f>
        <v>#REF!</v>
      </c>
      <c r="AZ251" s="89" t="e">
        <f>IF(#REF!="","",#REF!)</f>
        <v>#REF!</v>
      </c>
      <c r="BA251" s="89" t="e">
        <f>IF(#REF!="","",#REF!)</f>
        <v>#REF!</v>
      </c>
      <c r="BB251" s="89" t="e">
        <f>IF(#REF!="","",#REF!)</f>
        <v>#REF!</v>
      </c>
      <c r="BC251" s="89" t="e">
        <f>IF(#REF!="","",#REF!)</f>
        <v>#REF!</v>
      </c>
      <c r="BD251" s="89" t="e">
        <f>IF(#REF!="","",#REF!)</f>
        <v>#REF!</v>
      </c>
      <c r="BE251" s="89" t="e">
        <f>IF(#REF!="","",#REF!)</f>
        <v>#REF!</v>
      </c>
      <c r="BF251" s="59" t="e">
        <f>IF(#REF!="","",#REF!)</f>
        <v>#REF!</v>
      </c>
      <c r="BG251" s="98" t="e">
        <f>IF(#REF!="","",#REF!)</f>
        <v>#REF!</v>
      </c>
    </row>
    <row r="252" spans="5:59">
      <c r="U252" s="34"/>
      <c r="V252" s="34"/>
      <c r="W252" s="34"/>
      <c r="X252" s="34"/>
      <c r="Y252" s="105"/>
      <c r="Z252" s="34"/>
      <c r="AA252" s="34"/>
      <c r="AB252" s="34"/>
      <c r="AC252" s="34"/>
      <c r="AD252" s="34"/>
      <c r="AE252" s="34"/>
      <c r="AF252" s="34"/>
      <c r="AG252" s="34"/>
      <c r="AH252" s="34"/>
      <c r="AI252" s="34"/>
      <c r="AJ252" s="34"/>
      <c r="AK252" s="103"/>
      <c r="AL252" s="103"/>
      <c r="AM252" s="103"/>
      <c r="AN252" s="103"/>
      <c r="AO252" s="103"/>
      <c r="AP252" s="103"/>
      <c r="AQ252" s="103"/>
      <c r="AR252" s="103"/>
      <c r="AS252" s="103"/>
      <c r="AT252" s="103"/>
      <c r="AU252" s="103"/>
      <c r="AV252" s="103"/>
      <c r="AW252" s="34"/>
      <c r="AX252" s="34"/>
      <c r="AY252" s="34"/>
      <c r="AZ252" s="34"/>
      <c r="BA252" s="34"/>
      <c r="BB252" s="34"/>
      <c r="BC252" s="34"/>
      <c r="BD252" s="34"/>
      <c r="BE252" s="34"/>
      <c r="BF252" s="34"/>
      <c r="BG252" s="34"/>
    </row>
    <row r="253" spans="5:59">
      <c r="U253" s="34"/>
      <c r="V253" s="34"/>
      <c r="W253" s="34"/>
      <c r="X253" s="34"/>
      <c r="Y253" s="105"/>
      <c r="Z253" s="34"/>
      <c r="AA253" s="34"/>
      <c r="AB253" s="34"/>
      <c r="AC253" s="34"/>
      <c r="AD253" s="34"/>
      <c r="AE253" s="34"/>
      <c r="AF253" s="34"/>
      <c r="AG253" s="34"/>
      <c r="AH253" s="34"/>
      <c r="AI253" s="34"/>
      <c r="AJ253" s="34"/>
      <c r="AK253" s="43"/>
      <c r="AL253" s="43"/>
      <c r="AM253" s="43"/>
      <c r="AN253" s="43"/>
      <c r="AO253" s="43"/>
      <c r="AP253" s="43"/>
      <c r="AQ253" s="43"/>
      <c r="AR253" s="43"/>
      <c r="AS253" s="43"/>
      <c r="AT253" s="43"/>
      <c r="AU253" s="43"/>
      <c r="AV253" s="43"/>
      <c r="AW253" s="34"/>
      <c r="AX253" s="34"/>
      <c r="AY253" s="34"/>
      <c r="AZ253" s="34"/>
      <c r="BA253" s="34"/>
      <c r="BB253" s="34"/>
      <c r="BC253" s="34"/>
      <c r="BD253" s="34"/>
      <c r="BE253" s="34"/>
      <c r="BF253" s="34"/>
      <c r="BG253" s="34"/>
    </row>
    <row r="254" spans="5:59">
      <c r="U254" s="34"/>
      <c r="V254" s="34"/>
      <c r="W254" s="34"/>
      <c r="X254" s="34"/>
      <c r="Y254" s="105"/>
      <c r="Z254" s="34"/>
      <c r="AA254" s="34"/>
      <c r="AB254" s="34"/>
      <c r="AC254" s="34"/>
      <c r="AD254" s="34"/>
      <c r="AE254" s="34"/>
      <c r="AF254" s="34"/>
      <c r="AG254" s="34"/>
      <c r="AH254" s="34"/>
      <c r="AI254" s="34"/>
      <c r="AJ254" s="34"/>
      <c r="AK254" s="43"/>
      <c r="AL254" s="43"/>
      <c r="AM254" s="43"/>
      <c r="AN254" s="43"/>
      <c r="AO254" s="43"/>
      <c r="AP254" s="43"/>
      <c r="AQ254" s="43"/>
      <c r="AR254" s="43"/>
      <c r="AS254" s="43"/>
      <c r="AT254" s="43"/>
      <c r="AU254" s="43"/>
      <c r="AV254" s="43"/>
      <c r="AW254" s="34"/>
      <c r="AX254" s="34"/>
      <c r="AY254" s="34"/>
      <c r="AZ254" s="34"/>
      <c r="BA254" s="34"/>
      <c r="BB254" s="34"/>
      <c r="BC254" s="34"/>
      <c r="BD254" s="34"/>
      <c r="BE254" s="34"/>
      <c r="BF254" s="34"/>
      <c r="BG254" s="34"/>
    </row>
    <row r="255" spans="5:59">
      <c r="U255" s="34"/>
      <c r="V255" s="34"/>
      <c r="W255" s="34"/>
      <c r="X255" s="34"/>
      <c r="Y255" s="105"/>
      <c r="Z255" s="34"/>
      <c r="AA255" s="34"/>
      <c r="AB255" s="34"/>
      <c r="AC255" s="34"/>
      <c r="AD255" s="34"/>
      <c r="AE255" s="34"/>
      <c r="AF255" s="34"/>
      <c r="AG255" s="34"/>
      <c r="AH255" s="34"/>
      <c r="AI255" s="34"/>
      <c r="AJ255" s="34"/>
      <c r="AK255" s="43"/>
      <c r="AL255" s="43"/>
      <c r="AM255" s="43"/>
      <c r="AN255" s="43"/>
      <c r="AO255" s="43"/>
      <c r="AP255" s="43"/>
      <c r="AQ255" s="43"/>
      <c r="AR255" s="43"/>
      <c r="AS255" s="43"/>
      <c r="AT255" s="43"/>
      <c r="AU255" s="43"/>
      <c r="AV255" s="43"/>
      <c r="AW255" s="34"/>
      <c r="AX255" s="34"/>
      <c r="AY255" s="34"/>
      <c r="AZ255" s="34"/>
      <c r="BA255" s="34"/>
      <c r="BB255" s="34"/>
      <c r="BC255" s="34"/>
      <c r="BD255" s="34"/>
      <c r="BE255" s="34"/>
      <c r="BF255" s="34"/>
      <c r="BG255" s="34"/>
    </row>
    <row r="256" spans="5:59">
      <c r="U256" s="34"/>
      <c r="V256" s="34"/>
      <c r="W256" s="34"/>
      <c r="X256" s="34"/>
      <c r="Y256" s="105"/>
      <c r="Z256" s="34"/>
      <c r="AA256" s="34"/>
      <c r="AB256" s="34"/>
      <c r="AC256" s="34"/>
      <c r="AD256" s="34"/>
      <c r="AE256" s="34"/>
      <c r="AF256" s="34"/>
      <c r="AG256" s="34"/>
      <c r="AH256" s="34"/>
      <c r="AI256" s="34"/>
      <c r="AJ256" s="34"/>
      <c r="AK256" s="43"/>
      <c r="AL256" s="43"/>
      <c r="AM256" s="43"/>
      <c r="AN256" s="43"/>
      <c r="AO256" s="43"/>
      <c r="AP256" s="43"/>
      <c r="AQ256" s="43"/>
      <c r="AR256" s="43"/>
      <c r="AS256" s="43"/>
      <c r="AT256" s="43"/>
      <c r="AU256" s="43"/>
      <c r="AV256" s="43"/>
      <c r="AW256" s="34"/>
      <c r="AX256" s="34"/>
      <c r="AY256" s="34"/>
      <c r="AZ256" s="34"/>
      <c r="BA256" s="34"/>
      <c r="BB256" s="34"/>
      <c r="BC256" s="34"/>
      <c r="BD256" s="34"/>
      <c r="BE256" s="34"/>
      <c r="BF256" s="34"/>
      <c r="BG256" s="34"/>
    </row>
    <row r="257" spans="21:59">
      <c r="U257" s="34"/>
      <c r="V257" s="34"/>
      <c r="W257" s="34"/>
      <c r="X257" s="34"/>
      <c r="Y257" s="105"/>
      <c r="Z257" s="34"/>
      <c r="AA257" s="34"/>
      <c r="AB257" s="34"/>
      <c r="AC257" s="34"/>
      <c r="AD257" s="34"/>
      <c r="AE257" s="34"/>
      <c r="AF257" s="34"/>
      <c r="AG257" s="34"/>
      <c r="AH257" s="34"/>
      <c r="AI257" s="34"/>
      <c r="AJ257" s="34"/>
      <c r="AK257" s="43"/>
      <c r="AL257" s="43"/>
      <c r="AM257" s="43"/>
      <c r="AN257" s="43"/>
      <c r="AO257" s="43"/>
      <c r="AP257" s="43"/>
      <c r="AQ257" s="43"/>
      <c r="AR257" s="43"/>
      <c r="AS257" s="43"/>
      <c r="AT257" s="43"/>
      <c r="AU257" s="43"/>
      <c r="AV257" s="43"/>
      <c r="AW257" s="34"/>
      <c r="AX257" s="34"/>
      <c r="AY257" s="34"/>
      <c r="AZ257" s="34"/>
      <c r="BA257" s="34"/>
      <c r="BB257" s="34"/>
      <c r="BC257" s="34"/>
      <c r="BD257" s="34"/>
      <c r="BE257" s="34"/>
      <c r="BF257" s="34"/>
      <c r="BG257" s="34"/>
    </row>
    <row r="258" spans="21:59">
      <c r="U258" s="34"/>
      <c r="V258" s="34"/>
      <c r="W258" s="34"/>
      <c r="X258" s="34"/>
      <c r="Y258" s="105"/>
      <c r="Z258" s="34"/>
      <c r="AA258" s="34"/>
      <c r="AB258" s="34"/>
      <c r="AC258" s="34"/>
      <c r="AD258" s="34"/>
      <c r="AE258" s="34"/>
      <c r="AF258" s="34"/>
      <c r="AG258" s="34"/>
      <c r="AH258" s="34"/>
      <c r="AI258" s="34"/>
      <c r="AJ258" s="34"/>
      <c r="AK258" s="43"/>
      <c r="AL258" s="43"/>
      <c r="AM258" s="43"/>
      <c r="AN258" s="43"/>
      <c r="AO258" s="43"/>
      <c r="AP258" s="43"/>
      <c r="AQ258" s="43"/>
      <c r="AR258" s="43"/>
      <c r="AS258" s="43"/>
      <c r="AT258" s="43"/>
      <c r="AU258" s="43"/>
      <c r="AV258" s="43"/>
      <c r="AW258" s="34"/>
      <c r="AX258" s="34"/>
      <c r="AY258" s="34"/>
      <c r="AZ258" s="34"/>
      <c r="BA258" s="34"/>
      <c r="BB258" s="34"/>
      <c r="BC258" s="34"/>
      <c r="BD258" s="34"/>
      <c r="BE258" s="34"/>
      <c r="BF258" s="34"/>
      <c r="BG258" s="34"/>
    </row>
    <row r="259" spans="21:59">
      <c r="U259" s="34"/>
      <c r="V259" s="34"/>
      <c r="W259" s="34"/>
      <c r="X259" s="34"/>
      <c r="Y259" s="105"/>
      <c r="Z259" s="34"/>
      <c r="AA259" s="34"/>
      <c r="AB259" s="34"/>
      <c r="AC259" s="34"/>
      <c r="AD259" s="34"/>
      <c r="AE259" s="34"/>
      <c r="AF259" s="34"/>
      <c r="AG259" s="34"/>
      <c r="AH259" s="34"/>
      <c r="AI259" s="34"/>
      <c r="AJ259" s="34"/>
      <c r="AK259" s="43"/>
      <c r="AL259" s="43"/>
      <c r="AM259" s="43"/>
      <c r="AN259" s="43"/>
      <c r="AO259" s="43"/>
      <c r="AP259" s="43"/>
      <c r="AQ259" s="43"/>
      <c r="AR259" s="43"/>
      <c r="AS259" s="43"/>
      <c r="AT259" s="43"/>
      <c r="AU259" s="43"/>
      <c r="AV259" s="43"/>
      <c r="AW259" s="34"/>
      <c r="AX259" s="34"/>
      <c r="AY259" s="34"/>
      <c r="AZ259" s="34"/>
      <c r="BA259" s="34"/>
      <c r="BB259" s="34"/>
      <c r="BC259" s="34"/>
      <c r="BD259" s="34"/>
      <c r="BE259" s="34"/>
      <c r="BF259" s="34"/>
      <c r="BG259" s="34"/>
    </row>
    <row r="260" spans="21:59">
      <c r="U260" s="34"/>
      <c r="V260" s="34"/>
      <c r="W260" s="34"/>
      <c r="X260" s="34"/>
      <c r="Y260" s="105"/>
      <c r="Z260" s="34"/>
      <c r="AA260" s="34"/>
      <c r="AB260" s="34"/>
      <c r="AC260" s="34"/>
      <c r="AD260" s="34"/>
      <c r="AE260" s="34"/>
      <c r="AF260" s="34"/>
      <c r="AG260" s="34"/>
      <c r="AH260" s="34"/>
      <c r="AI260" s="34"/>
      <c r="AJ260" s="34"/>
      <c r="AK260" s="43"/>
      <c r="AL260" s="43"/>
      <c r="AM260" s="43"/>
      <c r="AN260" s="43"/>
      <c r="AO260" s="43"/>
      <c r="AP260" s="43"/>
      <c r="AQ260" s="43"/>
      <c r="AR260" s="43"/>
      <c r="AS260" s="43"/>
      <c r="AT260" s="43"/>
      <c r="AU260" s="43"/>
      <c r="AV260" s="43"/>
      <c r="AW260" s="34"/>
      <c r="AX260" s="34"/>
      <c r="AY260" s="34"/>
      <c r="AZ260" s="34"/>
      <c r="BA260" s="34"/>
      <c r="BB260" s="34"/>
      <c r="BC260" s="34"/>
      <c r="BD260" s="34"/>
      <c r="BE260" s="34"/>
      <c r="BF260" s="34"/>
      <c r="BG260" s="34"/>
    </row>
    <row r="261" spans="21:59">
      <c r="U261" s="34"/>
      <c r="V261" s="34"/>
      <c r="W261" s="34"/>
      <c r="X261" s="34"/>
      <c r="Y261" s="105"/>
      <c r="Z261" s="34"/>
      <c r="AA261" s="34"/>
      <c r="AB261" s="34"/>
      <c r="AC261" s="34"/>
      <c r="AD261" s="34"/>
      <c r="AE261" s="34"/>
      <c r="AF261" s="34"/>
      <c r="AG261" s="34"/>
      <c r="AH261" s="34"/>
      <c r="AI261" s="34"/>
      <c r="AJ261" s="34"/>
      <c r="AK261" s="43"/>
      <c r="AL261" s="43"/>
      <c r="AM261" s="43"/>
      <c r="AN261" s="43"/>
      <c r="AO261" s="43"/>
      <c r="AP261" s="43"/>
      <c r="AQ261" s="43"/>
      <c r="AR261" s="43"/>
      <c r="AS261" s="43"/>
      <c r="AT261" s="43"/>
      <c r="AU261" s="43"/>
      <c r="AV261" s="43"/>
      <c r="AW261" s="34"/>
      <c r="AX261" s="34"/>
      <c r="AY261" s="34"/>
      <c r="AZ261" s="34"/>
      <c r="BA261" s="34"/>
      <c r="BB261" s="34"/>
      <c r="BC261" s="34"/>
      <c r="BD261" s="34"/>
      <c r="BE261" s="34"/>
      <c r="BF261" s="34"/>
      <c r="BG261" s="34"/>
    </row>
    <row r="262" spans="21:59">
      <c r="U262" s="34"/>
      <c r="V262" s="34"/>
      <c r="W262" s="34"/>
      <c r="X262" s="34"/>
      <c r="Y262" s="105"/>
      <c r="Z262" s="34"/>
      <c r="AA262" s="34"/>
      <c r="AB262" s="34"/>
      <c r="AC262" s="34"/>
      <c r="AD262" s="34"/>
      <c r="AE262" s="34"/>
      <c r="AF262" s="34"/>
      <c r="AG262" s="34"/>
      <c r="AH262" s="34"/>
      <c r="AI262" s="34"/>
      <c r="AJ262" s="34"/>
      <c r="AK262" s="43"/>
      <c r="AL262" s="43"/>
      <c r="AM262" s="43"/>
      <c r="AN262" s="43"/>
      <c r="AO262" s="43"/>
      <c r="AP262" s="43"/>
      <c r="AQ262" s="43"/>
      <c r="AR262" s="43"/>
      <c r="AS262" s="43"/>
      <c r="AT262" s="43"/>
      <c r="AU262" s="43"/>
      <c r="AV262" s="43"/>
      <c r="AW262" s="34"/>
      <c r="AX262" s="34"/>
      <c r="AY262" s="34"/>
      <c r="AZ262" s="34"/>
      <c r="BA262" s="34"/>
      <c r="BB262" s="34"/>
      <c r="BC262" s="34"/>
      <c r="BD262" s="34"/>
      <c r="BE262" s="34"/>
      <c r="BF262" s="34"/>
      <c r="BG262" s="34"/>
    </row>
    <row r="263" spans="21:59">
      <c r="U263" s="34"/>
      <c r="V263" s="34"/>
      <c r="W263" s="34"/>
      <c r="X263" s="34"/>
      <c r="Y263" s="105"/>
      <c r="Z263" s="34"/>
      <c r="AA263" s="34"/>
      <c r="AB263" s="34"/>
      <c r="AC263" s="34"/>
      <c r="AD263" s="34"/>
      <c r="AE263" s="34"/>
      <c r="AF263" s="34"/>
      <c r="AG263" s="34"/>
      <c r="AH263" s="34"/>
      <c r="AI263" s="34"/>
      <c r="AJ263" s="34"/>
      <c r="AK263" s="43"/>
      <c r="AL263" s="43"/>
      <c r="AM263" s="43"/>
      <c r="AN263" s="43"/>
      <c r="AO263" s="43"/>
      <c r="AP263" s="43"/>
      <c r="AQ263" s="43"/>
      <c r="AR263" s="43"/>
      <c r="AS263" s="43"/>
      <c r="AT263" s="43"/>
      <c r="AU263" s="43"/>
      <c r="AV263" s="43"/>
      <c r="AW263" s="34"/>
      <c r="AX263" s="34"/>
      <c r="AY263" s="34"/>
      <c r="AZ263" s="34"/>
      <c r="BA263" s="34"/>
      <c r="BB263" s="34"/>
      <c r="BC263" s="34"/>
      <c r="BD263" s="34"/>
      <c r="BE263" s="34"/>
      <c r="BF263" s="34"/>
      <c r="BG263" s="34"/>
    </row>
    <row r="264" spans="21:59">
      <c r="U264" s="34"/>
      <c r="V264" s="34"/>
      <c r="W264" s="34"/>
      <c r="X264" s="34"/>
      <c r="Y264" s="105"/>
      <c r="Z264" s="34"/>
      <c r="AA264" s="34"/>
      <c r="AB264" s="34"/>
      <c r="AC264" s="34"/>
      <c r="AD264" s="34"/>
      <c r="AE264" s="34"/>
      <c r="AF264" s="34"/>
      <c r="AG264" s="34"/>
      <c r="AH264" s="34"/>
      <c r="AI264" s="34"/>
      <c r="AJ264" s="34"/>
      <c r="AK264" s="43"/>
      <c r="AL264" s="43"/>
      <c r="AM264" s="43"/>
      <c r="AN264" s="43"/>
      <c r="AO264" s="43"/>
      <c r="AP264" s="43"/>
      <c r="AQ264" s="43"/>
      <c r="AR264" s="43"/>
      <c r="AS264" s="43"/>
      <c r="AT264" s="43"/>
      <c r="AU264" s="43"/>
      <c r="AV264" s="43"/>
      <c r="AW264" s="34"/>
      <c r="AX264" s="34"/>
      <c r="AY264" s="34"/>
      <c r="AZ264" s="34"/>
      <c r="BA264" s="34"/>
      <c r="BB264" s="34"/>
      <c r="BC264" s="34"/>
      <c r="BD264" s="34"/>
      <c r="BE264" s="34"/>
      <c r="BF264" s="34"/>
      <c r="BG264" s="34"/>
    </row>
    <row r="265" spans="21:59">
      <c r="U265" s="34"/>
      <c r="V265" s="34"/>
      <c r="W265" s="34"/>
      <c r="X265" s="34"/>
      <c r="Y265" s="105"/>
      <c r="Z265" s="34"/>
      <c r="AA265" s="34"/>
      <c r="AB265" s="34"/>
      <c r="AC265" s="34"/>
      <c r="AD265" s="34"/>
      <c r="AE265" s="34"/>
      <c r="AF265" s="34"/>
      <c r="AG265" s="34"/>
      <c r="AH265" s="34"/>
      <c r="AI265" s="34"/>
      <c r="AJ265" s="34"/>
      <c r="AK265" s="43"/>
      <c r="AL265" s="43"/>
      <c r="AM265" s="43"/>
      <c r="AN265" s="43"/>
      <c r="AO265" s="43"/>
      <c r="AP265" s="43"/>
      <c r="AQ265" s="43"/>
      <c r="AR265" s="43"/>
      <c r="AS265" s="43"/>
      <c r="AT265" s="43"/>
      <c r="AU265" s="43"/>
      <c r="AV265" s="43"/>
      <c r="AW265" s="34"/>
      <c r="AX265" s="34"/>
      <c r="AY265" s="34"/>
      <c r="AZ265" s="34"/>
      <c r="BA265" s="34"/>
      <c r="BB265" s="34"/>
      <c r="BC265" s="34"/>
      <c r="BD265" s="34"/>
      <c r="BE265" s="34"/>
      <c r="BF265" s="34"/>
      <c r="BG265" s="34"/>
    </row>
    <row r="266" spans="21:59">
      <c r="U266" s="34"/>
      <c r="V266" s="34"/>
      <c r="W266" s="34"/>
      <c r="X266" s="34"/>
      <c r="Y266" s="105"/>
      <c r="Z266" s="34"/>
      <c r="AA266" s="34"/>
      <c r="AB266" s="34"/>
      <c r="AC266" s="34"/>
      <c r="AD266" s="34"/>
      <c r="AE266" s="34"/>
      <c r="AF266" s="34"/>
      <c r="AG266" s="34"/>
      <c r="AH266" s="34"/>
      <c r="AI266" s="34"/>
      <c r="AJ266" s="34"/>
      <c r="AK266" s="43"/>
      <c r="AL266" s="43"/>
      <c r="AM266" s="43"/>
      <c r="AN266" s="43"/>
      <c r="AO266" s="43"/>
      <c r="AP266" s="43"/>
      <c r="AQ266" s="43"/>
      <c r="AR266" s="43"/>
      <c r="AS266" s="43"/>
      <c r="AT266" s="43"/>
      <c r="AU266" s="43"/>
      <c r="AV266" s="43"/>
      <c r="AW266" s="34"/>
      <c r="AX266" s="34"/>
      <c r="AY266" s="34"/>
      <c r="AZ266" s="34"/>
      <c r="BA266" s="34"/>
      <c r="BB266" s="34"/>
      <c r="BC266" s="34"/>
      <c r="BD266" s="34"/>
      <c r="BE266" s="34"/>
      <c r="BF266" s="34"/>
      <c r="BG266" s="34"/>
    </row>
    <row r="267" spans="21:59">
      <c r="U267" s="34"/>
      <c r="V267" s="34"/>
      <c r="W267" s="34"/>
      <c r="X267" s="34"/>
      <c r="Y267" s="105"/>
      <c r="Z267" s="34"/>
      <c r="AA267" s="34"/>
      <c r="AB267" s="34"/>
      <c r="AC267" s="34"/>
      <c r="AD267" s="34"/>
      <c r="AE267" s="34"/>
      <c r="AF267" s="34"/>
      <c r="AG267" s="34"/>
      <c r="AH267" s="34"/>
      <c r="AI267" s="34"/>
      <c r="AJ267" s="34"/>
      <c r="AK267" s="43"/>
      <c r="AL267" s="43"/>
      <c r="AM267" s="43"/>
      <c r="AN267" s="43"/>
      <c r="AO267" s="43"/>
      <c r="AP267" s="43"/>
      <c r="AQ267" s="43"/>
      <c r="AR267" s="43"/>
      <c r="AS267" s="43"/>
      <c r="AT267" s="43"/>
      <c r="AU267" s="43"/>
      <c r="AV267" s="43"/>
      <c r="AW267" s="34"/>
      <c r="AX267" s="34"/>
      <c r="AY267" s="34"/>
      <c r="AZ267" s="34"/>
      <c r="BA267" s="34"/>
      <c r="BB267" s="34"/>
      <c r="BC267" s="34"/>
      <c r="BD267" s="34"/>
      <c r="BE267" s="34"/>
      <c r="BF267" s="34"/>
      <c r="BG267" s="34"/>
    </row>
    <row r="268" spans="21:59">
      <c r="U268" s="34"/>
      <c r="V268" s="34"/>
      <c r="W268" s="34"/>
      <c r="X268" s="34"/>
      <c r="Y268" s="105"/>
      <c r="Z268" s="34"/>
      <c r="AA268" s="34"/>
      <c r="AB268" s="34"/>
      <c r="AC268" s="34"/>
      <c r="AD268" s="34"/>
      <c r="AE268" s="34"/>
      <c r="AF268" s="34"/>
      <c r="AG268" s="34"/>
      <c r="AH268" s="34"/>
      <c r="AI268" s="34"/>
      <c r="AJ268" s="34"/>
      <c r="AK268" s="43"/>
      <c r="AL268" s="43"/>
      <c r="AM268" s="43"/>
      <c r="AN268" s="43"/>
      <c r="AO268" s="43"/>
      <c r="AP268" s="43"/>
      <c r="AQ268" s="43"/>
      <c r="AR268" s="43"/>
      <c r="AS268" s="43"/>
      <c r="AT268" s="43"/>
      <c r="AU268" s="43"/>
      <c r="AV268" s="43"/>
      <c r="AW268" s="34"/>
      <c r="AX268" s="34"/>
      <c r="AY268" s="34"/>
      <c r="AZ268" s="34"/>
      <c r="BA268" s="34"/>
      <c r="BB268" s="34"/>
      <c r="BC268" s="34"/>
      <c r="BD268" s="34"/>
      <c r="BE268" s="34"/>
      <c r="BF268" s="34"/>
      <c r="BG268" s="34"/>
    </row>
    <row r="269" spans="21:59">
      <c r="U269" s="34"/>
      <c r="V269" s="34"/>
      <c r="W269" s="34"/>
      <c r="X269" s="34"/>
      <c r="Y269" s="105"/>
      <c r="Z269" s="34"/>
      <c r="AA269" s="34"/>
      <c r="AB269" s="34"/>
      <c r="AC269" s="34"/>
      <c r="AD269" s="34"/>
      <c r="AE269" s="34"/>
      <c r="AF269" s="34"/>
      <c r="AG269" s="34"/>
      <c r="AH269" s="34"/>
      <c r="AI269" s="34"/>
      <c r="AJ269" s="34"/>
      <c r="AK269" s="43"/>
      <c r="AL269" s="43"/>
      <c r="AM269" s="43"/>
      <c r="AN269" s="43"/>
      <c r="AO269" s="43"/>
      <c r="AP269" s="43"/>
      <c r="AQ269" s="43"/>
      <c r="AR269" s="43"/>
      <c r="AS269" s="43"/>
      <c r="AT269" s="43"/>
      <c r="AU269" s="43"/>
      <c r="AV269" s="43"/>
      <c r="AW269" s="34"/>
      <c r="AX269" s="34"/>
      <c r="AY269" s="34"/>
      <c r="AZ269" s="34"/>
      <c r="BA269" s="34"/>
      <c r="BB269" s="34"/>
      <c r="BC269" s="34"/>
      <c r="BD269" s="34"/>
      <c r="BE269" s="34"/>
      <c r="BF269" s="34"/>
      <c r="BG269" s="34"/>
    </row>
    <row r="270" spans="21:59">
      <c r="U270" s="34"/>
      <c r="V270" s="34"/>
      <c r="W270" s="34"/>
      <c r="X270" s="34"/>
      <c r="Y270" s="105"/>
      <c r="Z270" s="34"/>
      <c r="AA270" s="34"/>
      <c r="AB270" s="34"/>
      <c r="AC270" s="34"/>
      <c r="AD270" s="34"/>
      <c r="AE270" s="34"/>
      <c r="AF270" s="34"/>
      <c r="AG270" s="34"/>
      <c r="AH270" s="34"/>
      <c r="AI270" s="34"/>
      <c r="AJ270" s="34"/>
      <c r="AK270" s="43"/>
      <c r="AL270" s="43"/>
      <c r="AM270" s="43"/>
      <c r="AN270" s="43"/>
      <c r="AO270" s="43"/>
      <c r="AP270" s="43"/>
      <c r="AQ270" s="43"/>
      <c r="AR270" s="43"/>
      <c r="AS270" s="43"/>
      <c r="AT270" s="43"/>
      <c r="AU270" s="43"/>
      <c r="AV270" s="43"/>
      <c r="AW270" s="34"/>
      <c r="AX270" s="34"/>
      <c r="AY270" s="34"/>
      <c r="AZ270" s="34"/>
      <c r="BA270" s="34"/>
      <c r="BB270" s="34"/>
      <c r="BC270" s="34"/>
      <c r="BD270" s="34"/>
      <c r="BE270" s="34"/>
      <c r="BF270" s="34"/>
      <c r="BG270" s="34"/>
    </row>
    <row r="271" spans="21:59">
      <c r="U271" s="34"/>
      <c r="V271" s="34"/>
      <c r="W271" s="34"/>
      <c r="X271" s="34"/>
      <c r="Y271" s="105"/>
      <c r="Z271" s="34"/>
      <c r="AA271" s="34"/>
      <c r="AB271" s="34"/>
      <c r="AC271" s="34"/>
      <c r="AD271" s="34"/>
      <c r="AE271" s="34"/>
      <c r="AF271" s="34"/>
      <c r="AG271" s="34"/>
      <c r="AH271" s="34"/>
      <c r="AI271" s="34"/>
      <c r="AJ271" s="34"/>
      <c r="AK271" s="43"/>
      <c r="AL271" s="43"/>
      <c r="AM271" s="43"/>
      <c r="AN271" s="43"/>
      <c r="AO271" s="43"/>
      <c r="AP271" s="43"/>
      <c r="AQ271" s="43"/>
      <c r="AR271" s="43"/>
      <c r="AS271" s="43"/>
      <c r="AT271" s="43"/>
      <c r="AU271" s="43"/>
      <c r="AV271" s="43"/>
      <c r="AW271" s="34"/>
      <c r="AX271" s="34"/>
      <c r="AY271" s="34"/>
      <c r="AZ271" s="34"/>
      <c r="BA271" s="34"/>
      <c r="BB271" s="34"/>
      <c r="BC271" s="34"/>
      <c r="BD271" s="34"/>
      <c r="BE271" s="34"/>
      <c r="BF271" s="34"/>
      <c r="BG271" s="34"/>
    </row>
    <row r="272" spans="21:59">
      <c r="U272" s="34"/>
      <c r="V272" s="34"/>
      <c r="W272" s="34"/>
      <c r="X272" s="34"/>
      <c r="Y272" s="105"/>
      <c r="Z272" s="34"/>
      <c r="AA272" s="34"/>
      <c r="AB272" s="34"/>
      <c r="AC272" s="34"/>
      <c r="AD272" s="34"/>
      <c r="AE272" s="34"/>
      <c r="AF272" s="34"/>
      <c r="AG272" s="34"/>
      <c r="AH272" s="34"/>
      <c r="AI272" s="34"/>
      <c r="AJ272" s="34"/>
      <c r="AK272" s="43"/>
      <c r="AL272" s="43"/>
      <c r="AM272" s="43"/>
      <c r="AN272" s="43"/>
      <c r="AO272" s="43"/>
      <c r="AP272" s="43"/>
      <c r="AQ272" s="43"/>
      <c r="AR272" s="43"/>
      <c r="AS272" s="43"/>
      <c r="AT272" s="43"/>
      <c r="AU272" s="43"/>
      <c r="AV272" s="43"/>
      <c r="AW272" s="34"/>
      <c r="AX272" s="34"/>
      <c r="AY272" s="34"/>
      <c r="AZ272" s="34"/>
      <c r="BA272" s="34"/>
      <c r="BB272" s="34"/>
      <c r="BC272" s="34"/>
      <c r="BD272" s="34"/>
      <c r="BE272" s="34"/>
      <c r="BF272" s="34"/>
      <c r="BG272" s="34"/>
    </row>
    <row r="273" spans="21:59">
      <c r="U273" s="34"/>
      <c r="V273" s="34"/>
      <c r="W273" s="34"/>
      <c r="X273" s="34"/>
      <c r="Y273" s="105"/>
      <c r="Z273" s="34"/>
      <c r="AA273" s="34"/>
      <c r="AB273" s="34"/>
      <c r="AC273" s="34"/>
      <c r="AD273" s="34"/>
      <c r="AE273" s="34"/>
      <c r="AF273" s="34"/>
      <c r="AG273" s="34"/>
      <c r="AH273" s="34"/>
      <c r="AI273" s="34"/>
      <c r="AJ273" s="34"/>
      <c r="AK273" s="43"/>
      <c r="AL273" s="43"/>
      <c r="AM273" s="43"/>
      <c r="AN273" s="43"/>
      <c r="AO273" s="43"/>
      <c r="AP273" s="43"/>
      <c r="AQ273" s="43"/>
      <c r="AR273" s="43"/>
      <c r="AS273" s="43"/>
      <c r="AT273" s="43"/>
      <c r="AU273" s="43"/>
      <c r="AV273" s="43"/>
      <c r="AW273" s="34"/>
      <c r="AX273" s="34"/>
      <c r="AY273" s="34"/>
      <c r="AZ273" s="34"/>
      <c r="BA273" s="34"/>
      <c r="BB273" s="34"/>
      <c r="BC273" s="34"/>
      <c r="BD273" s="34"/>
      <c r="BE273" s="34"/>
      <c r="BF273" s="34"/>
      <c r="BG273" s="34"/>
    </row>
    <row r="274" spans="21:59">
      <c r="U274" s="34"/>
      <c r="V274" s="34"/>
      <c r="W274" s="34"/>
      <c r="X274" s="34"/>
      <c r="Y274" s="105"/>
      <c r="Z274" s="34"/>
      <c r="AA274" s="34"/>
      <c r="AB274" s="34"/>
      <c r="AC274" s="34"/>
      <c r="AD274" s="34"/>
      <c r="AE274" s="34"/>
      <c r="AF274" s="34"/>
      <c r="AG274" s="34"/>
      <c r="AH274" s="34"/>
      <c r="AI274" s="34"/>
      <c r="AJ274" s="34"/>
      <c r="AK274" s="43"/>
      <c r="AL274" s="43"/>
      <c r="AM274" s="43"/>
      <c r="AN274" s="43"/>
      <c r="AO274" s="43"/>
      <c r="AP274" s="43"/>
      <c r="AQ274" s="43"/>
      <c r="AR274" s="43"/>
      <c r="AS274" s="43"/>
      <c r="AT274" s="43"/>
      <c r="AU274" s="43"/>
      <c r="AV274" s="43"/>
      <c r="AW274" s="34"/>
      <c r="AX274" s="34"/>
      <c r="AY274" s="34"/>
      <c r="AZ274" s="34"/>
      <c r="BA274" s="34"/>
      <c r="BB274" s="34"/>
      <c r="BC274" s="34"/>
      <c r="BD274" s="34"/>
      <c r="BE274" s="34"/>
      <c r="BF274" s="34"/>
      <c r="BG274" s="34"/>
    </row>
    <row r="275" spans="21:59">
      <c r="U275" s="34"/>
      <c r="V275" s="34"/>
      <c r="W275" s="34"/>
      <c r="X275" s="34"/>
      <c r="Y275" s="105"/>
      <c r="Z275" s="34"/>
      <c r="AA275" s="34"/>
      <c r="AB275" s="34"/>
      <c r="AC275" s="34"/>
      <c r="AD275" s="34"/>
      <c r="AE275" s="34"/>
      <c r="AF275" s="34"/>
      <c r="AG275" s="34"/>
      <c r="AH275" s="34"/>
      <c r="AI275" s="34"/>
      <c r="AJ275" s="34"/>
      <c r="AK275" s="43"/>
      <c r="AL275" s="43"/>
      <c r="AM275" s="43"/>
      <c r="AN275" s="43"/>
      <c r="AO275" s="43"/>
      <c r="AP275" s="43"/>
      <c r="AQ275" s="43"/>
      <c r="AR275" s="43"/>
      <c r="AS275" s="43"/>
      <c r="AT275" s="43"/>
      <c r="AU275" s="43"/>
      <c r="AV275" s="43"/>
      <c r="AW275" s="34"/>
      <c r="AX275" s="34"/>
      <c r="AY275" s="34"/>
      <c r="AZ275" s="34"/>
      <c r="BA275" s="34"/>
      <c r="BB275" s="34"/>
      <c r="BC275" s="34"/>
      <c r="BD275" s="34"/>
      <c r="BE275" s="34"/>
      <c r="BF275" s="34"/>
      <c r="BG275" s="34"/>
    </row>
    <row r="276" spans="21:59">
      <c r="U276" s="34"/>
      <c r="V276" s="34"/>
      <c r="W276" s="34"/>
      <c r="X276" s="34"/>
      <c r="Y276" s="105"/>
      <c r="Z276" s="34"/>
      <c r="AA276" s="34"/>
      <c r="AB276" s="34"/>
      <c r="AC276" s="34"/>
      <c r="AD276" s="34"/>
      <c r="AE276" s="34"/>
      <c r="AF276" s="34"/>
      <c r="AG276" s="34"/>
      <c r="AH276" s="34"/>
      <c r="AI276" s="34"/>
      <c r="AJ276" s="34"/>
      <c r="AK276" s="43"/>
      <c r="AL276" s="43"/>
      <c r="AM276" s="43"/>
      <c r="AN276" s="43"/>
      <c r="AO276" s="43"/>
      <c r="AP276" s="43"/>
      <c r="AQ276" s="43"/>
      <c r="AR276" s="43"/>
      <c r="AS276" s="43"/>
      <c r="AT276" s="43"/>
      <c r="AU276" s="43"/>
      <c r="AV276" s="43"/>
      <c r="AW276" s="34"/>
      <c r="AX276" s="34"/>
      <c r="AY276" s="34"/>
      <c r="AZ276" s="34"/>
      <c r="BA276" s="34"/>
      <c r="BB276" s="34"/>
      <c r="BC276" s="34"/>
      <c r="BD276" s="34"/>
      <c r="BE276" s="34"/>
      <c r="BF276" s="34"/>
      <c r="BG276" s="34"/>
    </row>
    <row r="277" spans="21:59">
      <c r="U277" s="34"/>
      <c r="V277" s="34"/>
      <c r="W277" s="34"/>
      <c r="X277" s="34"/>
      <c r="Y277" s="105"/>
      <c r="Z277" s="34"/>
      <c r="AA277" s="34"/>
      <c r="AB277" s="34"/>
      <c r="AC277" s="34"/>
      <c r="AD277" s="34"/>
      <c r="AE277" s="34"/>
      <c r="AF277" s="34"/>
      <c r="AG277" s="34"/>
      <c r="AH277" s="34"/>
      <c r="AI277" s="34"/>
      <c r="AJ277" s="34"/>
      <c r="AK277" s="43"/>
      <c r="AL277" s="43"/>
      <c r="AM277" s="43"/>
      <c r="AN277" s="43"/>
      <c r="AO277" s="43"/>
      <c r="AP277" s="43"/>
      <c r="AQ277" s="43"/>
      <c r="AR277" s="43"/>
      <c r="AS277" s="43"/>
      <c r="AT277" s="43"/>
      <c r="AU277" s="43"/>
      <c r="AV277" s="43"/>
      <c r="AW277" s="34"/>
      <c r="AX277" s="34"/>
      <c r="AY277" s="34"/>
      <c r="AZ277" s="34"/>
      <c r="BA277" s="34"/>
      <c r="BB277" s="34"/>
      <c r="BC277" s="34"/>
      <c r="BD277" s="34"/>
      <c r="BE277" s="34"/>
      <c r="BF277" s="34"/>
      <c r="BG277" s="34"/>
    </row>
    <row r="278" spans="21:59">
      <c r="U278" s="34"/>
      <c r="V278" s="34"/>
      <c r="W278" s="34"/>
      <c r="X278" s="34"/>
      <c r="Y278" s="105"/>
      <c r="Z278" s="34"/>
      <c r="AA278" s="34"/>
      <c r="AB278" s="34"/>
      <c r="AC278" s="34"/>
      <c r="AD278" s="34"/>
      <c r="AE278" s="34"/>
      <c r="AF278" s="34"/>
      <c r="AG278" s="34"/>
      <c r="AH278" s="34"/>
      <c r="AI278" s="34"/>
      <c r="AJ278" s="34"/>
      <c r="AK278" s="43"/>
      <c r="AL278" s="43"/>
      <c r="AM278" s="43"/>
      <c r="AN278" s="43"/>
      <c r="AO278" s="43"/>
      <c r="AP278" s="43"/>
      <c r="AQ278" s="43"/>
      <c r="AR278" s="43"/>
      <c r="AS278" s="43"/>
      <c r="AT278" s="43"/>
      <c r="AU278" s="43"/>
      <c r="AV278" s="43"/>
      <c r="AW278" s="34"/>
      <c r="AX278" s="34"/>
      <c r="AY278" s="34"/>
      <c r="AZ278" s="34"/>
      <c r="BA278" s="34"/>
      <c r="BB278" s="34"/>
      <c r="BC278" s="34"/>
      <c r="BD278" s="34"/>
      <c r="BE278" s="34"/>
      <c r="BF278" s="34"/>
      <c r="BG278" s="34"/>
    </row>
    <row r="279" spans="21:59">
      <c r="U279" s="34"/>
      <c r="V279" s="34"/>
      <c r="W279" s="34"/>
      <c r="X279" s="34"/>
      <c r="Y279" s="105"/>
      <c r="Z279" s="34"/>
      <c r="AA279" s="34"/>
      <c r="AB279" s="34"/>
      <c r="AC279" s="34"/>
      <c r="AD279" s="34"/>
      <c r="AE279" s="34"/>
      <c r="AF279" s="34"/>
      <c r="AG279" s="34"/>
      <c r="AH279" s="34"/>
      <c r="AI279" s="34"/>
      <c r="AJ279" s="34"/>
      <c r="AK279" s="43"/>
      <c r="AL279" s="43"/>
      <c r="AM279" s="43"/>
      <c r="AN279" s="43"/>
      <c r="AO279" s="43"/>
      <c r="AP279" s="43"/>
      <c r="AQ279" s="43"/>
      <c r="AR279" s="43"/>
      <c r="AS279" s="43"/>
      <c r="AT279" s="43"/>
      <c r="AU279" s="43"/>
      <c r="AV279" s="43"/>
      <c r="AW279" s="34"/>
      <c r="AX279" s="34"/>
      <c r="AY279" s="34"/>
      <c r="AZ279" s="34"/>
      <c r="BA279" s="34"/>
      <c r="BB279" s="34"/>
      <c r="BC279" s="34"/>
      <c r="BD279" s="34"/>
      <c r="BE279" s="34"/>
      <c r="BF279" s="34"/>
      <c r="BG279" s="34"/>
    </row>
    <row r="280" spans="21:59">
      <c r="U280" s="34"/>
      <c r="V280" s="34"/>
      <c r="W280" s="34"/>
      <c r="X280" s="34"/>
      <c r="Y280" s="105"/>
      <c r="Z280" s="34"/>
      <c r="AA280" s="34"/>
      <c r="AB280" s="34"/>
      <c r="AC280" s="34"/>
      <c r="AD280" s="34"/>
      <c r="AE280" s="34"/>
      <c r="AF280" s="34"/>
      <c r="AG280" s="34"/>
      <c r="AH280" s="34"/>
      <c r="AI280" s="34"/>
      <c r="AJ280" s="34"/>
      <c r="AK280" s="43"/>
      <c r="AL280" s="43"/>
      <c r="AM280" s="43"/>
      <c r="AN280" s="43"/>
      <c r="AO280" s="43"/>
      <c r="AP280" s="43"/>
      <c r="AQ280" s="43"/>
      <c r="AR280" s="43"/>
      <c r="AS280" s="43"/>
      <c r="AT280" s="43"/>
      <c r="AU280" s="43"/>
      <c r="AV280" s="43"/>
      <c r="AW280" s="34"/>
      <c r="AX280" s="34"/>
      <c r="AY280" s="34"/>
      <c r="AZ280" s="34"/>
      <c r="BA280" s="34"/>
      <c r="BB280" s="34"/>
      <c r="BC280" s="34"/>
      <c r="BD280" s="34"/>
      <c r="BE280" s="34"/>
      <c r="BF280" s="34"/>
      <c r="BG280" s="34"/>
    </row>
    <row r="281" spans="21:59">
      <c r="U281" s="34"/>
      <c r="V281" s="34"/>
      <c r="W281" s="34"/>
      <c r="X281" s="34"/>
      <c r="Y281" s="105"/>
      <c r="Z281" s="34"/>
      <c r="AA281" s="34"/>
      <c r="AB281" s="34"/>
      <c r="AC281" s="34"/>
      <c r="AD281" s="34"/>
      <c r="AE281" s="34"/>
      <c r="AF281" s="34"/>
      <c r="AG281" s="34"/>
      <c r="AH281" s="34"/>
      <c r="AI281" s="34"/>
      <c r="AJ281" s="34"/>
      <c r="AK281" s="43"/>
      <c r="AL281" s="43"/>
      <c r="AM281" s="43"/>
      <c r="AN281" s="43"/>
      <c r="AO281" s="43"/>
      <c r="AP281" s="43"/>
      <c r="AQ281" s="43"/>
      <c r="AR281" s="43"/>
      <c r="AS281" s="43"/>
      <c r="AT281" s="43"/>
      <c r="AU281" s="43"/>
      <c r="AV281" s="43"/>
      <c r="AW281" s="34"/>
      <c r="AX281" s="34"/>
      <c r="AY281" s="34"/>
      <c r="AZ281" s="34"/>
      <c r="BA281" s="34"/>
      <c r="BB281" s="34"/>
      <c r="BC281" s="34"/>
      <c r="BD281" s="34"/>
      <c r="BE281" s="34"/>
      <c r="BF281" s="34"/>
      <c r="BG281" s="34"/>
    </row>
    <row r="282" spans="21:59">
      <c r="U282" s="34"/>
      <c r="V282" s="34"/>
      <c r="W282" s="34"/>
      <c r="X282" s="34"/>
      <c r="Y282" s="105"/>
      <c r="Z282" s="34"/>
      <c r="AA282" s="34"/>
      <c r="AB282" s="34"/>
      <c r="AC282" s="34"/>
      <c r="AD282" s="34"/>
      <c r="AE282" s="34"/>
      <c r="AF282" s="34"/>
      <c r="AG282" s="34"/>
      <c r="AH282" s="34"/>
      <c r="AI282" s="34"/>
      <c r="AJ282" s="34"/>
      <c r="AK282" s="43"/>
      <c r="AL282" s="43"/>
      <c r="AM282" s="43"/>
      <c r="AN282" s="43"/>
      <c r="AO282" s="43"/>
      <c r="AP282" s="43"/>
      <c r="AQ282" s="43"/>
      <c r="AR282" s="43"/>
      <c r="AS282" s="43"/>
      <c r="AT282" s="43"/>
      <c r="AU282" s="43"/>
      <c r="AV282" s="43"/>
      <c r="AW282" s="34"/>
      <c r="AX282" s="34"/>
      <c r="AY282" s="34"/>
      <c r="AZ282" s="34"/>
      <c r="BA282" s="34"/>
      <c r="BB282" s="34"/>
      <c r="BC282" s="34"/>
      <c r="BD282" s="34"/>
      <c r="BE282" s="34"/>
      <c r="BF282" s="34"/>
      <c r="BG282" s="34"/>
    </row>
    <row r="283" spans="21:59">
      <c r="U283" s="34"/>
      <c r="V283" s="34"/>
      <c r="W283" s="34"/>
      <c r="X283" s="34"/>
      <c r="Y283" s="105"/>
      <c r="Z283" s="34"/>
      <c r="AA283" s="34"/>
      <c r="AB283" s="34"/>
      <c r="AC283" s="34"/>
      <c r="AD283" s="34"/>
      <c r="AE283" s="34"/>
      <c r="AF283" s="34"/>
      <c r="AG283" s="34"/>
      <c r="AH283" s="34"/>
      <c r="AI283" s="34"/>
      <c r="AJ283" s="34"/>
      <c r="AK283" s="43"/>
      <c r="AL283" s="43"/>
      <c r="AM283" s="43"/>
      <c r="AN283" s="43"/>
      <c r="AO283" s="43"/>
      <c r="AP283" s="43"/>
      <c r="AQ283" s="43"/>
      <c r="AR283" s="43"/>
      <c r="AS283" s="43"/>
      <c r="AT283" s="43"/>
      <c r="AU283" s="43"/>
      <c r="AV283" s="43"/>
      <c r="AW283" s="34"/>
      <c r="AX283" s="34"/>
      <c r="AY283" s="34"/>
      <c r="AZ283" s="34"/>
      <c r="BA283" s="34"/>
      <c r="BB283" s="34"/>
      <c r="BC283" s="34"/>
      <c r="BD283" s="34"/>
      <c r="BE283" s="34"/>
      <c r="BF283" s="34"/>
      <c r="BG283" s="34"/>
    </row>
    <row r="284" spans="21:59">
      <c r="U284" s="34"/>
      <c r="V284" s="34"/>
      <c r="W284" s="34"/>
      <c r="X284" s="34"/>
      <c r="Y284" s="105"/>
      <c r="Z284" s="34"/>
      <c r="AA284" s="34"/>
      <c r="AB284" s="34"/>
      <c r="AC284" s="34"/>
      <c r="AD284" s="34"/>
      <c r="AE284" s="34"/>
      <c r="AF284" s="34"/>
      <c r="AG284" s="34"/>
      <c r="AH284" s="34"/>
      <c r="AI284" s="34"/>
      <c r="AJ284" s="34"/>
      <c r="AK284" s="43"/>
      <c r="AL284" s="43"/>
      <c r="AM284" s="43"/>
      <c r="AN284" s="43"/>
      <c r="AO284" s="43"/>
      <c r="AP284" s="43"/>
      <c r="AQ284" s="43"/>
      <c r="AR284" s="43"/>
      <c r="AS284" s="43"/>
      <c r="AT284" s="43"/>
      <c r="AU284" s="43"/>
      <c r="AV284" s="43"/>
      <c r="AW284" s="34"/>
      <c r="AX284" s="34"/>
      <c r="AY284" s="34"/>
      <c r="AZ284" s="34"/>
      <c r="BA284" s="34"/>
      <c r="BB284" s="34"/>
      <c r="BC284" s="34"/>
      <c r="BD284" s="34"/>
      <c r="BE284" s="34"/>
      <c r="BF284" s="34"/>
      <c r="BG284" s="34"/>
    </row>
    <row r="285" spans="21:59">
      <c r="U285" s="34"/>
      <c r="V285" s="34"/>
      <c r="W285" s="34"/>
      <c r="X285" s="34"/>
      <c r="Y285" s="105"/>
      <c r="Z285" s="34"/>
      <c r="AA285" s="34"/>
      <c r="AB285" s="34"/>
      <c r="AC285" s="34"/>
      <c r="AD285" s="34"/>
      <c r="AE285" s="34"/>
      <c r="AF285" s="34"/>
      <c r="AG285" s="34"/>
      <c r="AH285" s="34"/>
      <c r="AI285" s="34"/>
      <c r="AJ285" s="34"/>
      <c r="AK285" s="43"/>
      <c r="AL285" s="43"/>
      <c r="AM285" s="43"/>
      <c r="AN285" s="43"/>
      <c r="AO285" s="43"/>
      <c r="AP285" s="43"/>
      <c r="AQ285" s="43"/>
      <c r="AR285" s="43"/>
      <c r="AS285" s="43"/>
      <c r="AT285" s="43"/>
      <c r="AU285" s="43"/>
      <c r="AV285" s="43"/>
      <c r="AW285" s="34"/>
      <c r="AX285" s="34"/>
      <c r="AY285" s="34"/>
      <c r="AZ285" s="34"/>
      <c r="BA285" s="34"/>
      <c r="BB285" s="34"/>
      <c r="BC285" s="34"/>
      <c r="BD285" s="34"/>
      <c r="BE285" s="34"/>
      <c r="BF285" s="34"/>
      <c r="BG285" s="34"/>
    </row>
    <row r="286" spans="21:59">
      <c r="U286" s="34"/>
      <c r="V286" s="34"/>
      <c r="W286" s="34"/>
      <c r="X286" s="34"/>
      <c r="Y286" s="105"/>
      <c r="Z286" s="34"/>
      <c r="AA286" s="34"/>
      <c r="AB286" s="34"/>
      <c r="AC286" s="34"/>
      <c r="AD286" s="34"/>
      <c r="AE286" s="34"/>
      <c r="AF286" s="34"/>
      <c r="AG286" s="34"/>
      <c r="AH286" s="34"/>
      <c r="AI286" s="34"/>
      <c r="AJ286" s="34"/>
      <c r="AK286" s="43"/>
      <c r="AL286" s="43"/>
      <c r="AM286" s="43"/>
      <c r="AN286" s="43"/>
      <c r="AO286" s="43"/>
      <c r="AP286" s="43"/>
      <c r="AQ286" s="43"/>
      <c r="AR286" s="43"/>
      <c r="AS286" s="43"/>
      <c r="AT286" s="43"/>
      <c r="AU286" s="43"/>
      <c r="AV286" s="43"/>
      <c r="AW286" s="34"/>
      <c r="AX286" s="34"/>
      <c r="AY286" s="34"/>
      <c r="AZ286" s="34"/>
      <c r="BA286" s="34"/>
      <c r="BB286" s="34"/>
      <c r="BC286" s="34"/>
      <c r="BD286" s="34"/>
      <c r="BE286" s="34"/>
      <c r="BF286" s="34"/>
      <c r="BG286" s="34"/>
    </row>
    <row r="287" spans="21:59">
      <c r="U287" s="34"/>
      <c r="V287" s="34"/>
      <c r="W287" s="34"/>
      <c r="X287" s="34"/>
      <c r="Y287" s="105"/>
      <c r="Z287" s="34"/>
      <c r="AA287" s="34"/>
      <c r="AB287" s="34"/>
      <c r="AC287" s="34"/>
      <c r="AD287" s="34"/>
      <c r="AE287" s="34"/>
      <c r="AF287" s="34"/>
      <c r="AG287" s="34"/>
      <c r="AH287" s="34"/>
      <c r="AI287" s="34"/>
      <c r="AJ287" s="34"/>
      <c r="AK287" s="43"/>
      <c r="AL287" s="43"/>
      <c r="AM287" s="43"/>
      <c r="AN287" s="43"/>
      <c r="AO287" s="43"/>
      <c r="AP287" s="43"/>
      <c r="AQ287" s="43"/>
      <c r="AR287" s="43"/>
      <c r="AS287" s="43"/>
      <c r="AT287" s="43"/>
      <c r="AU287" s="43"/>
      <c r="AV287" s="43"/>
      <c r="AW287" s="34"/>
      <c r="AX287" s="34"/>
      <c r="AY287" s="34"/>
      <c r="AZ287" s="34"/>
      <c r="BA287" s="34"/>
      <c r="BB287" s="34"/>
      <c r="BC287" s="34"/>
      <c r="BD287" s="34"/>
      <c r="BE287" s="34"/>
      <c r="BF287" s="34"/>
      <c r="BG287" s="34"/>
    </row>
    <row r="288" spans="21:59">
      <c r="U288" s="34"/>
      <c r="V288" s="34"/>
      <c r="W288" s="34"/>
      <c r="X288" s="34"/>
      <c r="Y288" s="105"/>
      <c r="Z288" s="34"/>
      <c r="AA288" s="34"/>
      <c r="AB288" s="34"/>
      <c r="AC288" s="34"/>
      <c r="AD288" s="34"/>
      <c r="AE288" s="34"/>
      <c r="AF288" s="34"/>
      <c r="AG288" s="34"/>
      <c r="AH288" s="34"/>
      <c r="AI288" s="34"/>
      <c r="AJ288" s="34"/>
      <c r="AK288" s="43"/>
      <c r="AL288" s="43"/>
      <c r="AM288" s="43"/>
      <c r="AN288" s="43"/>
      <c r="AO288" s="43"/>
      <c r="AP288" s="43"/>
      <c r="AQ288" s="43"/>
      <c r="AR288" s="43"/>
      <c r="AS288" s="43"/>
      <c r="AT288" s="43"/>
      <c r="AU288" s="43"/>
      <c r="AV288" s="43"/>
      <c r="AW288" s="34"/>
      <c r="AX288" s="34"/>
      <c r="AY288" s="34"/>
      <c r="AZ288" s="34"/>
      <c r="BA288" s="34"/>
      <c r="BB288" s="34"/>
      <c r="BC288" s="34"/>
      <c r="BD288" s="34"/>
      <c r="BE288" s="34"/>
      <c r="BF288" s="34"/>
      <c r="BG288" s="34"/>
    </row>
    <row r="289" spans="21:59">
      <c r="U289" s="34"/>
      <c r="V289" s="34"/>
      <c r="W289" s="34"/>
      <c r="X289" s="34"/>
      <c r="Y289" s="105"/>
      <c r="Z289" s="34"/>
      <c r="AA289" s="34"/>
      <c r="AB289" s="34"/>
      <c r="AC289" s="34"/>
      <c r="AD289" s="34"/>
      <c r="AE289" s="34"/>
      <c r="AF289" s="34"/>
      <c r="AG289" s="34"/>
      <c r="AH289" s="34"/>
      <c r="AI289" s="34"/>
      <c r="AJ289" s="34"/>
      <c r="AK289" s="43"/>
      <c r="AL289" s="43"/>
      <c r="AM289" s="43"/>
      <c r="AN289" s="43"/>
      <c r="AO289" s="43"/>
      <c r="AP289" s="43"/>
      <c r="AQ289" s="43"/>
      <c r="AR289" s="43"/>
      <c r="AS289" s="43"/>
      <c r="AT289" s="43"/>
      <c r="AU289" s="43"/>
      <c r="AV289" s="43"/>
      <c r="AW289" s="34"/>
      <c r="AX289" s="34"/>
      <c r="AY289" s="34"/>
      <c r="AZ289" s="34"/>
      <c r="BA289" s="34"/>
      <c r="BB289" s="34"/>
      <c r="BC289" s="34"/>
      <c r="BD289" s="34"/>
      <c r="BE289" s="34"/>
      <c r="BF289" s="34"/>
      <c r="BG289" s="34"/>
    </row>
    <row r="290" spans="21:59">
      <c r="U290" s="34"/>
      <c r="V290" s="34"/>
      <c r="W290" s="34"/>
      <c r="X290" s="34"/>
      <c r="Y290" s="105"/>
      <c r="Z290" s="34"/>
      <c r="AA290" s="34"/>
      <c r="AB290" s="34"/>
      <c r="AC290" s="34"/>
      <c r="AD290" s="34"/>
      <c r="AE290" s="34"/>
      <c r="AF290" s="34"/>
      <c r="AG290" s="34"/>
      <c r="AH290" s="34"/>
      <c r="AI290" s="34"/>
      <c r="AJ290" s="34"/>
      <c r="AK290" s="43"/>
      <c r="AL290" s="43"/>
      <c r="AM290" s="43"/>
      <c r="AN290" s="43"/>
      <c r="AO290" s="43"/>
      <c r="AP290" s="43"/>
      <c r="AQ290" s="43"/>
      <c r="AR290" s="43"/>
      <c r="AS290" s="43"/>
      <c r="AT290" s="43"/>
      <c r="AU290" s="43"/>
      <c r="AV290" s="43"/>
      <c r="AW290" s="34"/>
      <c r="AX290" s="34"/>
      <c r="AY290" s="34"/>
      <c r="AZ290" s="34"/>
      <c r="BA290" s="34"/>
      <c r="BB290" s="34"/>
      <c r="BC290" s="34"/>
      <c r="BD290" s="34"/>
      <c r="BE290" s="34"/>
      <c r="BF290" s="34"/>
      <c r="BG290" s="34"/>
    </row>
    <row r="291" spans="21:59">
      <c r="U291" s="34"/>
      <c r="V291" s="34"/>
      <c r="W291" s="34"/>
      <c r="X291" s="34"/>
      <c r="Y291" s="105"/>
      <c r="Z291" s="34"/>
      <c r="AA291" s="34"/>
      <c r="AB291" s="34"/>
      <c r="AC291" s="34"/>
      <c r="AD291" s="34"/>
      <c r="AE291" s="34"/>
      <c r="AF291" s="34"/>
      <c r="AG291" s="34"/>
      <c r="AH291" s="34"/>
      <c r="AI291" s="34"/>
      <c r="AJ291" s="34"/>
      <c r="AK291" s="43"/>
      <c r="AL291" s="43"/>
      <c r="AM291" s="43"/>
      <c r="AN291" s="43"/>
      <c r="AO291" s="43"/>
      <c r="AP291" s="43"/>
      <c r="AQ291" s="43"/>
      <c r="AR291" s="43"/>
      <c r="AS291" s="43"/>
      <c r="AT291" s="43"/>
      <c r="AU291" s="43"/>
      <c r="AV291" s="43"/>
      <c r="AW291" s="34"/>
      <c r="AX291" s="34"/>
      <c r="AY291" s="34"/>
      <c r="AZ291" s="34"/>
      <c r="BA291" s="34"/>
      <c r="BB291" s="34"/>
      <c r="BC291" s="34"/>
      <c r="BD291" s="34"/>
      <c r="BE291" s="34"/>
      <c r="BF291" s="34"/>
      <c r="BG291" s="34"/>
    </row>
    <row r="292" spans="21:59">
      <c r="U292" s="34"/>
      <c r="V292" s="34"/>
      <c r="W292" s="34"/>
      <c r="X292" s="34"/>
      <c r="Y292" s="105"/>
      <c r="Z292" s="34"/>
      <c r="AA292" s="34"/>
      <c r="AB292" s="34"/>
      <c r="AC292" s="34"/>
      <c r="AD292" s="34"/>
      <c r="AE292" s="34"/>
      <c r="AF292" s="34"/>
      <c r="AG292" s="34"/>
      <c r="AH292" s="34"/>
      <c r="AI292" s="34"/>
      <c r="AJ292" s="34"/>
      <c r="AK292" s="43"/>
      <c r="AL292" s="43"/>
      <c r="AM292" s="43"/>
      <c r="AN292" s="43"/>
      <c r="AO292" s="43"/>
      <c r="AP292" s="43"/>
      <c r="AQ292" s="43"/>
      <c r="AR292" s="43"/>
      <c r="AS292" s="43"/>
      <c r="AT292" s="43"/>
      <c r="AU292" s="43"/>
      <c r="AV292" s="43"/>
      <c r="AW292" s="34"/>
      <c r="AX292" s="34"/>
      <c r="AY292" s="34"/>
      <c r="AZ292" s="34"/>
      <c r="BA292" s="34"/>
      <c r="BB292" s="34"/>
      <c r="BC292" s="34"/>
      <c r="BD292" s="34"/>
      <c r="BE292" s="34"/>
      <c r="BF292" s="34"/>
      <c r="BG292" s="34"/>
    </row>
    <row r="293" spans="21:59">
      <c r="U293" s="34"/>
      <c r="V293" s="34"/>
      <c r="W293" s="34"/>
      <c r="X293" s="34"/>
      <c r="Y293" s="105"/>
      <c r="Z293" s="34"/>
      <c r="AA293" s="34"/>
      <c r="AB293" s="34"/>
      <c r="AC293" s="34"/>
      <c r="AD293" s="34"/>
      <c r="AE293" s="34"/>
      <c r="AF293" s="34"/>
      <c r="AG293" s="34"/>
      <c r="AH293" s="34"/>
      <c r="AI293" s="34"/>
      <c r="AJ293" s="34"/>
      <c r="AK293" s="43"/>
      <c r="AL293" s="43"/>
      <c r="AM293" s="43"/>
      <c r="AN293" s="43"/>
      <c r="AO293" s="43"/>
      <c r="AP293" s="43"/>
      <c r="AQ293" s="43"/>
      <c r="AR293" s="43"/>
      <c r="AS293" s="43"/>
      <c r="AT293" s="43"/>
      <c r="AU293" s="43"/>
      <c r="AV293" s="43"/>
      <c r="AW293" s="34"/>
      <c r="AX293" s="34"/>
      <c r="AY293" s="34"/>
      <c r="AZ293" s="34"/>
      <c r="BA293" s="34"/>
      <c r="BB293" s="34"/>
      <c r="BC293" s="34"/>
      <c r="BD293" s="34"/>
      <c r="BE293" s="34"/>
      <c r="BF293" s="34"/>
      <c r="BG293" s="34"/>
    </row>
    <row r="294" spans="21:59">
      <c r="U294" s="34"/>
      <c r="V294" s="34"/>
      <c r="W294" s="34"/>
      <c r="X294" s="34"/>
      <c r="Y294" s="105"/>
      <c r="Z294" s="34"/>
      <c r="AA294" s="34"/>
      <c r="AB294" s="34"/>
      <c r="AC294" s="34"/>
      <c r="AD294" s="34"/>
      <c r="AE294" s="34"/>
      <c r="AF294" s="34"/>
      <c r="AG294" s="34"/>
      <c r="AH294" s="34"/>
      <c r="AI294" s="34"/>
      <c r="AJ294" s="34"/>
      <c r="AK294" s="43"/>
      <c r="AL294" s="43"/>
      <c r="AM294" s="43"/>
      <c r="AN294" s="43"/>
      <c r="AO294" s="43"/>
      <c r="AP294" s="43"/>
      <c r="AQ294" s="43"/>
      <c r="AR294" s="43"/>
      <c r="AS294" s="43"/>
      <c r="AT294" s="43"/>
      <c r="AU294" s="43"/>
      <c r="AV294" s="43"/>
      <c r="AW294" s="34"/>
      <c r="AX294" s="34"/>
      <c r="AY294" s="34"/>
      <c r="AZ294" s="34"/>
      <c r="BA294" s="34"/>
      <c r="BB294" s="34"/>
      <c r="BC294" s="34"/>
      <c r="BD294" s="34"/>
      <c r="BE294" s="34"/>
      <c r="BF294" s="34"/>
      <c r="BG294" s="34"/>
    </row>
    <row r="295" spans="21:59">
      <c r="U295" s="34"/>
      <c r="V295" s="34"/>
      <c r="W295" s="34"/>
      <c r="X295" s="34"/>
      <c r="Y295" s="105"/>
      <c r="Z295" s="34"/>
      <c r="AA295" s="34"/>
      <c r="AB295" s="34"/>
      <c r="AC295" s="34"/>
      <c r="AD295" s="34"/>
      <c r="AE295" s="34"/>
      <c r="AF295" s="34"/>
      <c r="AG295" s="34"/>
      <c r="AH295" s="34"/>
      <c r="AI295" s="34"/>
      <c r="AJ295" s="34"/>
      <c r="AK295" s="43"/>
      <c r="AL295" s="43"/>
      <c r="AM295" s="43"/>
      <c r="AN295" s="43"/>
      <c r="AO295" s="43"/>
      <c r="AP295" s="43"/>
      <c r="AQ295" s="43"/>
      <c r="AR295" s="43"/>
      <c r="AS295" s="43"/>
      <c r="AT295" s="43"/>
      <c r="AU295" s="43"/>
      <c r="AV295" s="43"/>
      <c r="AW295" s="34"/>
      <c r="AX295" s="34"/>
      <c r="AY295" s="34"/>
      <c r="AZ295" s="34"/>
      <c r="BA295" s="34"/>
      <c r="BB295" s="34"/>
      <c r="BC295" s="34"/>
      <c r="BD295" s="34"/>
      <c r="BE295" s="34"/>
      <c r="BF295" s="34"/>
      <c r="BG295" s="34"/>
    </row>
    <row r="296" spans="21:59">
      <c r="U296" s="34"/>
      <c r="V296" s="34"/>
      <c r="W296" s="34"/>
      <c r="X296" s="34"/>
      <c r="Y296" s="105"/>
      <c r="Z296" s="34"/>
      <c r="AA296" s="34"/>
      <c r="AB296" s="34"/>
      <c r="AC296" s="34"/>
      <c r="AD296" s="34"/>
      <c r="AE296" s="34"/>
      <c r="AF296" s="34"/>
      <c r="AG296" s="34"/>
      <c r="AH296" s="34"/>
      <c r="AI296" s="34"/>
      <c r="AJ296" s="34"/>
      <c r="AK296" s="43"/>
      <c r="AL296" s="43"/>
      <c r="AM296" s="43"/>
      <c r="AN296" s="43"/>
      <c r="AO296" s="43"/>
      <c r="AP296" s="43"/>
      <c r="AQ296" s="43"/>
      <c r="AR296" s="43"/>
      <c r="AS296" s="43"/>
      <c r="AT296" s="43"/>
      <c r="AU296" s="43"/>
      <c r="AV296" s="43"/>
      <c r="AW296" s="34"/>
      <c r="AX296" s="34"/>
      <c r="AY296" s="34"/>
      <c r="AZ296" s="34"/>
      <c r="BA296" s="34"/>
      <c r="BB296" s="34"/>
      <c r="BC296" s="34"/>
      <c r="BD296" s="34"/>
      <c r="BE296" s="34"/>
      <c r="BF296" s="34"/>
      <c r="BG296" s="34"/>
    </row>
    <row r="297" spans="21:59">
      <c r="U297" s="34"/>
      <c r="V297" s="34"/>
      <c r="W297" s="34"/>
      <c r="X297" s="34"/>
      <c r="Y297" s="105"/>
      <c r="Z297" s="34"/>
      <c r="AA297" s="34"/>
      <c r="AB297" s="34"/>
      <c r="AC297" s="34"/>
      <c r="AD297" s="34"/>
      <c r="AE297" s="34"/>
      <c r="AF297" s="34"/>
      <c r="AG297" s="34"/>
      <c r="AH297" s="34"/>
      <c r="AI297" s="34"/>
      <c r="AJ297" s="34"/>
      <c r="AK297" s="43"/>
      <c r="AL297" s="43"/>
      <c r="AM297" s="43"/>
      <c r="AN297" s="43"/>
      <c r="AO297" s="43"/>
      <c r="AP297" s="43"/>
      <c r="AQ297" s="43"/>
      <c r="AR297" s="43"/>
      <c r="AS297" s="43"/>
      <c r="AT297" s="43"/>
      <c r="AU297" s="43"/>
      <c r="AV297" s="43"/>
      <c r="AW297" s="34"/>
      <c r="AX297" s="34"/>
      <c r="AY297" s="34"/>
      <c r="AZ297" s="34"/>
      <c r="BA297" s="34"/>
      <c r="BB297" s="34"/>
      <c r="BC297" s="34"/>
      <c r="BD297" s="34"/>
      <c r="BE297" s="34"/>
      <c r="BF297" s="34"/>
      <c r="BG297" s="34"/>
    </row>
    <row r="298" spans="21:59">
      <c r="U298" s="34"/>
      <c r="V298" s="34"/>
      <c r="W298" s="34"/>
      <c r="X298" s="34"/>
      <c r="Y298" s="105"/>
      <c r="Z298" s="34"/>
      <c r="AA298" s="34"/>
      <c r="AB298" s="34"/>
      <c r="AC298" s="34"/>
      <c r="AD298" s="34"/>
      <c r="AE298" s="34"/>
      <c r="AF298" s="34"/>
      <c r="AG298" s="34"/>
      <c r="AH298" s="34"/>
      <c r="AI298" s="34"/>
      <c r="AJ298" s="34"/>
      <c r="AK298" s="43"/>
      <c r="AL298" s="43"/>
      <c r="AM298" s="43"/>
      <c r="AN298" s="43"/>
      <c r="AO298" s="43"/>
      <c r="AP298" s="43"/>
      <c r="AQ298" s="43"/>
      <c r="AR298" s="43"/>
      <c r="AS298" s="43"/>
      <c r="AT298" s="43"/>
      <c r="AU298" s="43"/>
      <c r="AV298" s="43"/>
      <c r="AW298" s="34"/>
      <c r="AX298" s="34"/>
      <c r="AY298" s="34"/>
      <c r="AZ298" s="34"/>
      <c r="BA298" s="34"/>
      <c r="BB298" s="34"/>
      <c r="BC298" s="34"/>
      <c r="BD298" s="34"/>
      <c r="BE298" s="34"/>
      <c r="BF298" s="34"/>
      <c r="BG298" s="34"/>
    </row>
    <row r="299" spans="21:59">
      <c r="U299" s="34"/>
      <c r="V299" s="34"/>
      <c r="W299" s="34"/>
      <c r="X299" s="34"/>
      <c r="Y299" s="105"/>
      <c r="Z299" s="34"/>
      <c r="AA299" s="34"/>
      <c r="AB299" s="34"/>
      <c r="AC299" s="34"/>
      <c r="AD299" s="34"/>
      <c r="AE299" s="34"/>
      <c r="AF299" s="34"/>
      <c r="AG299" s="34"/>
      <c r="AH299" s="34"/>
      <c r="AI299" s="34"/>
      <c r="AJ299" s="34"/>
      <c r="AK299" s="43"/>
      <c r="AL299" s="43"/>
      <c r="AM299" s="43"/>
      <c r="AN299" s="43"/>
      <c r="AO299" s="43"/>
      <c r="AP299" s="43"/>
      <c r="AQ299" s="43"/>
      <c r="AR299" s="43"/>
      <c r="AS299" s="43"/>
      <c r="AT299" s="43"/>
      <c r="AU299" s="43"/>
      <c r="AV299" s="43"/>
      <c r="AW299" s="34"/>
      <c r="AX299" s="34"/>
      <c r="AY299" s="34"/>
      <c r="AZ299" s="34"/>
      <c r="BA299" s="34"/>
      <c r="BB299" s="34"/>
      <c r="BC299" s="34"/>
      <c r="BD299" s="34"/>
      <c r="BE299" s="34"/>
      <c r="BF299" s="34"/>
      <c r="BG299" s="34"/>
    </row>
    <row r="300" spans="21:59">
      <c r="U300" s="34"/>
      <c r="V300" s="34"/>
      <c r="W300" s="34"/>
      <c r="X300" s="34"/>
      <c r="Y300" s="105"/>
      <c r="Z300" s="34"/>
      <c r="AA300" s="34"/>
      <c r="AB300" s="34"/>
      <c r="AC300" s="34"/>
      <c r="AD300" s="34"/>
      <c r="AE300" s="34"/>
      <c r="AF300" s="34"/>
      <c r="AG300" s="34"/>
      <c r="AH300" s="34"/>
      <c r="AI300" s="34"/>
      <c r="AJ300" s="34"/>
      <c r="AK300" s="43"/>
      <c r="AL300" s="43"/>
      <c r="AM300" s="43"/>
      <c r="AN300" s="43"/>
      <c r="AO300" s="43"/>
      <c r="AP300" s="43"/>
      <c r="AQ300" s="43"/>
      <c r="AR300" s="43"/>
      <c r="AS300" s="43"/>
      <c r="AT300" s="43"/>
      <c r="AU300" s="43"/>
      <c r="AV300" s="43"/>
      <c r="AW300" s="34"/>
      <c r="AX300" s="34"/>
      <c r="AY300" s="34"/>
      <c r="AZ300" s="34"/>
      <c r="BA300" s="34"/>
      <c r="BB300" s="34"/>
      <c r="BC300" s="34"/>
      <c r="BD300" s="34"/>
      <c r="BE300" s="34"/>
      <c r="BF300" s="34"/>
      <c r="BG300" s="34"/>
    </row>
    <row r="301" spans="21:59">
      <c r="U301" s="34"/>
      <c r="V301" s="34"/>
      <c r="W301" s="34"/>
      <c r="X301" s="34"/>
      <c r="Y301" s="105"/>
      <c r="Z301" s="34"/>
      <c r="AA301" s="34"/>
      <c r="AB301" s="34"/>
      <c r="AC301" s="34"/>
      <c r="AD301" s="34"/>
      <c r="AE301" s="34"/>
      <c r="AF301" s="34"/>
      <c r="AG301" s="34"/>
      <c r="AH301" s="34"/>
      <c r="AI301" s="34"/>
      <c r="AJ301" s="34"/>
      <c r="AK301" s="43"/>
      <c r="AL301" s="43"/>
      <c r="AM301" s="43"/>
      <c r="AN301" s="43"/>
      <c r="AO301" s="43"/>
      <c r="AP301" s="43"/>
      <c r="AQ301" s="43"/>
      <c r="AR301" s="43"/>
      <c r="AS301" s="43"/>
      <c r="AT301" s="43"/>
      <c r="AU301" s="43"/>
      <c r="AV301" s="43"/>
      <c r="AW301" s="34"/>
      <c r="AX301" s="34"/>
      <c r="AY301" s="34"/>
      <c r="AZ301" s="34"/>
      <c r="BA301" s="34"/>
      <c r="BB301" s="34"/>
      <c r="BC301" s="34"/>
      <c r="BD301" s="34"/>
      <c r="BE301" s="34"/>
      <c r="BF301" s="34"/>
      <c r="BG301" s="34"/>
    </row>
    <row r="302" spans="21:59">
      <c r="U302" s="34"/>
      <c r="V302" s="34"/>
      <c r="W302" s="34"/>
      <c r="X302" s="34"/>
      <c r="Y302" s="105"/>
      <c r="Z302" s="34"/>
      <c r="AA302" s="34"/>
      <c r="AB302" s="34"/>
      <c r="AC302" s="34"/>
      <c r="AD302" s="34"/>
      <c r="AE302" s="34"/>
      <c r="AF302" s="34"/>
      <c r="AG302" s="34"/>
      <c r="AH302" s="34"/>
      <c r="AI302" s="34"/>
      <c r="AJ302" s="34"/>
      <c r="AK302" s="43"/>
      <c r="AL302" s="43"/>
      <c r="AM302" s="43"/>
      <c r="AN302" s="43"/>
      <c r="AO302" s="43"/>
      <c r="AP302" s="43"/>
      <c r="AQ302" s="43"/>
      <c r="AR302" s="43"/>
      <c r="AS302" s="43"/>
      <c r="AT302" s="43"/>
      <c r="AU302" s="43"/>
      <c r="AV302" s="43"/>
      <c r="AW302" s="34"/>
      <c r="AX302" s="34"/>
      <c r="AY302" s="34"/>
      <c r="AZ302" s="34"/>
      <c r="BA302" s="34"/>
      <c r="BB302" s="34"/>
      <c r="BC302" s="34"/>
      <c r="BD302" s="34"/>
      <c r="BE302" s="34"/>
      <c r="BF302" s="34"/>
      <c r="BG302" s="34"/>
    </row>
    <row r="303" spans="21:59">
      <c r="U303" s="34"/>
      <c r="V303" s="34"/>
      <c r="W303" s="34"/>
      <c r="X303" s="34"/>
      <c r="Y303" s="105"/>
      <c r="Z303" s="34"/>
      <c r="AA303" s="34"/>
      <c r="AB303" s="34"/>
      <c r="AC303" s="34"/>
      <c r="AD303" s="34"/>
      <c r="AE303" s="34"/>
      <c r="AF303" s="34"/>
      <c r="AG303" s="34"/>
      <c r="AH303" s="34"/>
      <c r="AI303" s="34"/>
      <c r="AJ303" s="34"/>
      <c r="AK303" s="43"/>
      <c r="AL303" s="43"/>
      <c r="AM303" s="43"/>
      <c r="AN303" s="43"/>
      <c r="AO303" s="43"/>
      <c r="AP303" s="43"/>
      <c r="AQ303" s="43"/>
      <c r="AR303" s="43"/>
      <c r="AS303" s="43"/>
      <c r="AT303" s="43"/>
      <c r="AU303" s="43"/>
      <c r="AV303" s="43"/>
      <c r="AW303" s="34"/>
      <c r="AX303" s="34"/>
      <c r="AY303" s="34"/>
      <c r="AZ303" s="34"/>
      <c r="BA303" s="34"/>
      <c r="BB303" s="34"/>
      <c r="BC303" s="34"/>
      <c r="BD303" s="34"/>
      <c r="BE303" s="34"/>
      <c r="BF303" s="34"/>
      <c r="BG303" s="34"/>
    </row>
    <row r="304" spans="21:59">
      <c r="U304" s="34"/>
      <c r="V304" s="34"/>
      <c r="W304" s="34"/>
      <c r="X304" s="34"/>
      <c r="Y304" s="105"/>
      <c r="Z304" s="34"/>
      <c r="AA304" s="34"/>
      <c r="AB304" s="34"/>
      <c r="AC304" s="34"/>
      <c r="AD304" s="34"/>
      <c r="AE304" s="34"/>
      <c r="AF304" s="34"/>
      <c r="AG304" s="34"/>
      <c r="AH304" s="34"/>
      <c r="AI304" s="34"/>
      <c r="AJ304" s="34"/>
      <c r="AK304" s="43"/>
      <c r="AL304" s="43"/>
      <c r="AM304" s="43"/>
      <c r="AN304" s="43"/>
      <c r="AO304" s="43"/>
      <c r="AP304" s="43"/>
      <c r="AQ304" s="43"/>
      <c r="AR304" s="43"/>
      <c r="AS304" s="43"/>
      <c r="AT304" s="43"/>
      <c r="AU304" s="43"/>
      <c r="AV304" s="43"/>
      <c r="AW304" s="34"/>
      <c r="AX304" s="34"/>
      <c r="AY304" s="34"/>
      <c r="AZ304" s="34"/>
      <c r="BA304" s="34"/>
      <c r="BB304" s="34"/>
      <c r="BC304" s="34"/>
      <c r="BD304" s="34"/>
      <c r="BE304" s="34"/>
      <c r="BF304" s="34"/>
      <c r="BG304" s="34"/>
    </row>
    <row r="305" spans="21:59">
      <c r="U305" s="34"/>
      <c r="V305" s="34"/>
      <c r="W305" s="34"/>
      <c r="X305" s="34"/>
      <c r="Y305" s="105"/>
      <c r="Z305" s="34"/>
      <c r="AA305" s="34"/>
      <c r="AB305" s="34"/>
      <c r="AC305" s="34"/>
      <c r="AD305" s="34"/>
      <c r="AE305" s="34"/>
      <c r="AF305" s="34"/>
      <c r="AG305" s="34"/>
      <c r="AH305" s="34"/>
      <c r="AI305" s="34"/>
      <c r="AJ305" s="34"/>
      <c r="AK305" s="43"/>
      <c r="AL305" s="43"/>
      <c r="AM305" s="43"/>
      <c r="AN305" s="43"/>
      <c r="AO305" s="43"/>
      <c r="AP305" s="43"/>
      <c r="AQ305" s="43"/>
      <c r="AR305" s="43"/>
      <c r="AS305" s="43"/>
      <c r="AT305" s="43"/>
      <c r="AU305" s="43"/>
      <c r="AV305" s="43"/>
      <c r="AW305" s="34"/>
      <c r="AX305" s="34"/>
      <c r="AY305" s="34"/>
      <c r="AZ305" s="34"/>
      <c r="BA305" s="34"/>
      <c r="BB305" s="34"/>
      <c r="BC305" s="34"/>
      <c r="BD305" s="34"/>
      <c r="BE305" s="34"/>
      <c r="BF305" s="34"/>
      <c r="BG305" s="34"/>
    </row>
    <row r="306" spans="21:59">
      <c r="U306" s="34"/>
      <c r="V306" s="34"/>
      <c r="W306" s="34"/>
      <c r="X306" s="34"/>
      <c r="Y306" s="105"/>
      <c r="Z306" s="34"/>
      <c r="AA306" s="34"/>
      <c r="AB306" s="34"/>
      <c r="AC306" s="34"/>
      <c r="AD306" s="34"/>
      <c r="AE306" s="34"/>
      <c r="AF306" s="34"/>
      <c r="AG306" s="34"/>
      <c r="AH306" s="34"/>
      <c r="AI306" s="34"/>
      <c r="AJ306" s="34"/>
      <c r="AK306" s="43"/>
      <c r="AL306" s="43"/>
      <c r="AM306" s="43"/>
      <c r="AN306" s="43"/>
      <c r="AO306" s="43"/>
      <c r="AP306" s="43"/>
      <c r="AQ306" s="43"/>
      <c r="AR306" s="43"/>
      <c r="AS306" s="43"/>
      <c r="AT306" s="43"/>
      <c r="AU306" s="43"/>
      <c r="AV306" s="43"/>
      <c r="AW306" s="34"/>
      <c r="AX306" s="34"/>
      <c r="AY306" s="34"/>
      <c r="AZ306" s="34"/>
      <c r="BA306" s="34"/>
      <c r="BB306" s="34"/>
      <c r="BC306" s="34"/>
      <c r="BD306" s="34"/>
      <c r="BE306" s="34"/>
      <c r="BF306" s="34"/>
      <c r="BG306" s="34"/>
    </row>
    <row r="307" spans="21:59">
      <c r="U307" s="34"/>
      <c r="V307" s="34"/>
      <c r="W307" s="34"/>
      <c r="X307" s="34"/>
      <c r="Y307" s="105"/>
      <c r="Z307" s="34"/>
      <c r="AA307" s="34"/>
      <c r="AB307" s="34"/>
      <c r="AC307" s="34"/>
      <c r="AD307" s="34"/>
      <c r="AE307" s="34"/>
      <c r="AF307" s="34"/>
      <c r="AG307" s="34"/>
      <c r="AH307" s="34"/>
      <c r="AI307" s="34"/>
      <c r="AJ307" s="34"/>
      <c r="AK307" s="43"/>
      <c r="AL307" s="43"/>
      <c r="AM307" s="43"/>
      <c r="AN307" s="43"/>
      <c r="AO307" s="43"/>
      <c r="AP307" s="43"/>
      <c r="AQ307" s="43"/>
      <c r="AR307" s="43"/>
      <c r="AS307" s="43"/>
      <c r="AT307" s="43"/>
      <c r="AU307" s="43"/>
      <c r="AV307" s="43"/>
      <c r="AW307" s="34"/>
      <c r="AX307" s="34"/>
      <c r="AY307" s="34"/>
      <c r="AZ307" s="34"/>
      <c r="BA307" s="34"/>
      <c r="BB307" s="34"/>
      <c r="BC307" s="34"/>
      <c r="BD307" s="34"/>
      <c r="BE307" s="34"/>
      <c r="BF307" s="34"/>
      <c r="BG307" s="34"/>
    </row>
    <row r="308" spans="21:59">
      <c r="U308" s="34"/>
      <c r="V308" s="34"/>
      <c r="W308" s="34"/>
      <c r="X308" s="34"/>
      <c r="Y308" s="105"/>
      <c r="Z308" s="34"/>
      <c r="AA308" s="34"/>
      <c r="AB308" s="34"/>
      <c r="AC308" s="34"/>
      <c r="AD308" s="34"/>
      <c r="AE308" s="34"/>
      <c r="AF308" s="34"/>
      <c r="AG308" s="34"/>
      <c r="AH308" s="34"/>
      <c r="AI308" s="34"/>
      <c r="AJ308" s="34"/>
      <c r="AK308" s="43"/>
      <c r="AL308" s="43"/>
      <c r="AM308" s="43"/>
      <c r="AN308" s="43"/>
      <c r="AO308" s="43"/>
      <c r="AP308" s="43"/>
      <c r="AQ308" s="43"/>
      <c r="AR308" s="43"/>
      <c r="AS308" s="43"/>
      <c r="AT308" s="43"/>
      <c r="AU308" s="43"/>
      <c r="AV308" s="43"/>
      <c r="AW308" s="34"/>
      <c r="AX308" s="34"/>
      <c r="AY308" s="34"/>
      <c r="AZ308" s="34"/>
      <c r="BA308" s="34"/>
      <c r="BB308" s="34"/>
      <c r="BC308" s="34"/>
      <c r="BD308" s="34"/>
      <c r="BE308" s="34"/>
      <c r="BF308" s="34"/>
      <c r="BG308" s="34"/>
    </row>
    <row r="309" spans="21:59">
      <c r="U309" s="34"/>
      <c r="V309" s="34"/>
      <c r="W309" s="34"/>
      <c r="X309" s="34"/>
      <c r="Y309" s="105"/>
      <c r="Z309" s="34"/>
      <c r="AA309" s="34"/>
      <c r="AB309" s="34"/>
      <c r="AC309" s="34"/>
      <c r="AD309" s="34"/>
      <c r="AE309" s="34"/>
      <c r="AF309" s="34"/>
      <c r="AG309" s="34"/>
      <c r="AH309" s="34"/>
      <c r="AI309" s="34"/>
      <c r="AJ309" s="34"/>
      <c r="AK309" s="43"/>
      <c r="AL309" s="43"/>
      <c r="AM309" s="43"/>
      <c r="AN309" s="43"/>
      <c r="AO309" s="43"/>
      <c r="AP309" s="43"/>
      <c r="AQ309" s="43"/>
      <c r="AR309" s="43"/>
      <c r="AS309" s="43"/>
      <c r="AT309" s="43"/>
      <c r="AU309" s="43"/>
      <c r="AV309" s="43"/>
      <c r="AW309" s="34"/>
      <c r="AX309" s="34"/>
      <c r="AY309" s="34"/>
      <c r="AZ309" s="34"/>
      <c r="BA309" s="34"/>
      <c r="BB309" s="34"/>
      <c r="BC309" s="34"/>
      <c r="BD309" s="34"/>
      <c r="BE309" s="34"/>
      <c r="BF309" s="34"/>
      <c r="BG309" s="34"/>
    </row>
    <row r="310" spans="21:59">
      <c r="U310" s="34"/>
      <c r="V310" s="34"/>
      <c r="W310" s="34"/>
      <c r="X310" s="34"/>
      <c r="Y310" s="105"/>
      <c r="Z310" s="34"/>
      <c r="AA310" s="34"/>
      <c r="AB310" s="34"/>
      <c r="AC310" s="34"/>
      <c r="AD310" s="34"/>
      <c r="AE310" s="34"/>
      <c r="AF310" s="34"/>
      <c r="AG310" s="34"/>
      <c r="AH310" s="34"/>
      <c r="AI310" s="34"/>
      <c r="AJ310" s="34"/>
      <c r="AK310" s="43"/>
      <c r="AL310" s="43"/>
      <c r="AM310" s="43"/>
      <c r="AN310" s="43"/>
      <c r="AO310" s="43"/>
      <c r="AP310" s="43"/>
      <c r="AQ310" s="43"/>
      <c r="AR310" s="43"/>
      <c r="AS310" s="43"/>
      <c r="AT310" s="43"/>
      <c r="AU310" s="43"/>
      <c r="AV310" s="43"/>
      <c r="AW310" s="34"/>
      <c r="AX310" s="34"/>
      <c r="AY310" s="34"/>
      <c r="AZ310" s="34"/>
      <c r="BA310" s="34"/>
      <c r="BB310" s="34"/>
      <c r="BC310" s="34"/>
      <c r="BD310" s="34"/>
      <c r="BE310" s="34"/>
      <c r="BF310" s="34"/>
      <c r="BG310" s="34"/>
    </row>
    <row r="311" spans="21:59">
      <c r="U311" s="34"/>
      <c r="V311" s="34"/>
      <c r="W311" s="34"/>
      <c r="X311" s="34"/>
      <c r="Y311" s="105"/>
      <c r="Z311" s="34"/>
      <c r="AA311" s="34"/>
      <c r="AB311" s="34"/>
      <c r="AC311" s="34"/>
      <c r="AD311" s="34"/>
      <c r="AE311" s="34"/>
      <c r="AF311" s="34"/>
      <c r="AG311" s="34"/>
      <c r="AH311" s="34"/>
      <c r="AI311" s="34"/>
      <c r="AJ311" s="34"/>
      <c r="AK311" s="43"/>
      <c r="AL311" s="43"/>
      <c r="AM311" s="43"/>
      <c r="AN311" s="43"/>
      <c r="AO311" s="43"/>
      <c r="AP311" s="43"/>
      <c r="AQ311" s="43"/>
      <c r="AR311" s="43"/>
      <c r="AS311" s="43"/>
      <c r="AT311" s="43"/>
      <c r="AU311" s="43"/>
      <c r="AV311" s="43"/>
      <c r="AW311" s="34"/>
      <c r="AX311" s="34"/>
      <c r="AY311" s="34"/>
      <c r="AZ311" s="34"/>
      <c r="BA311" s="34"/>
      <c r="BB311" s="34"/>
      <c r="BC311" s="34"/>
      <c r="BD311" s="34"/>
      <c r="BE311" s="34"/>
      <c r="BF311" s="34"/>
      <c r="BG311" s="34"/>
    </row>
    <row r="312" spans="21:59">
      <c r="U312" s="34"/>
      <c r="V312" s="34"/>
      <c r="W312" s="34"/>
      <c r="X312" s="34"/>
      <c r="Y312" s="105"/>
      <c r="Z312" s="34"/>
      <c r="AA312" s="34"/>
      <c r="AB312" s="34"/>
      <c r="AC312" s="34"/>
      <c r="AD312" s="34"/>
      <c r="AE312" s="34"/>
      <c r="AF312" s="34"/>
      <c r="AG312" s="34"/>
      <c r="AH312" s="34"/>
      <c r="AI312" s="34"/>
      <c r="AJ312" s="34"/>
      <c r="AK312" s="43"/>
      <c r="AL312" s="43"/>
      <c r="AM312" s="43"/>
      <c r="AN312" s="43"/>
      <c r="AO312" s="43"/>
      <c r="AP312" s="43"/>
      <c r="AQ312" s="43"/>
      <c r="AR312" s="43"/>
      <c r="AS312" s="43"/>
      <c r="AT312" s="43"/>
      <c r="AU312" s="43"/>
      <c r="AV312" s="43"/>
      <c r="AW312" s="34"/>
      <c r="AX312" s="34"/>
      <c r="AY312" s="34"/>
      <c r="AZ312" s="34"/>
      <c r="BA312" s="34"/>
      <c r="BB312" s="34"/>
      <c r="BC312" s="34"/>
      <c r="BD312" s="34"/>
      <c r="BE312" s="34"/>
      <c r="BF312" s="34"/>
      <c r="BG312" s="34"/>
    </row>
    <row r="313" spans="21:59">
      <c r="U313" s="34"/>
      <c r="V313" s="34"/>
      <c r="W313" s="34"/>
      <c r="X313" s="34"/>
      <c r="Y313" s="105"/>
      <c r="Z313" s="34"/>
      <c r="AA313" s="34"/>
      <c r="AB313" s="34"/>
      <c r="AC313" s="34"/>
      <c r="AD313" s="34"/>
      <c r="AE313" s="34"/>
      <c r="AF313" s="34"/>
      <c r="AG313" s="34"/>
      <c r="AH313" s="34"/>
      <c r="AI313" s="34"/>
      <c r="AJ313" s="34"/>
      <c r="AK313" s="43"/>
      <c r="AL313" s="43"/>
      <c r="AM313" s="43"/>
      <c r="AN313" s="43"/>
      <c r="AO313" s="43"/>
      <c r="AP313" s="43"/>
      <c r="AQ313" s="43"/>
      <c r="AR313" s="43"/>
      <c r="AS313" s="43"/>
      <c r="AT313" s="43"/>
      <c r="AU313" s="43"/>
      <c r="AV313" s="43"/>
      <c r="AW313" s="34"/>
      <c r="AX313" s="34"/>
      <c r="AY313" s="34"/>
      <c r="AZ313" s="34"/>
      <c r="BA313" s="34"/>
      <c r="BB313" s="34"/>
      <c r="BC313" s="34"/>
      <c r="BD313" s="34"/>
      <c r="BE313" s="34"/>
      <c r="BF313" s="34"/>
      <c r="BG313" s="34"/>
    </row>
    <row r="314" spans="21:59">
      <c r="U314" s="34"/>
      <c r="V314" s="34"/>
      <c r="W314" s="34"/>
      <c r="X314" s="34"/>
      <c r="Y314" s="105"/>
      <c r="Z314" s="34"/>
      <c r="AA314" s="34"/>
      <c r="AB314" s="34"/>
      <c r="AC314" s="34"/>
      <c r="AD314" s="34"/>
      <c r="AE314" s="34"/>
      <c r="AF314" s="34"/>
      <c r="AG314" s="34"/>
      <c r="AH314" s="34"/>
      <c r="AI314" s="34"/>
      <c r="AJ314" s="34"/>
      <c r="AK314" s="43"/>
      <c r="AL314" s="43"/>
      <c r="AM314" s="43"/>
      <c r="AN314" s="43"/>
      <c r="AO314" s="43"/>
      <c r="AP314" s="43"/>
      <c r="AQ314" s="43"/>
      <c r="AR314" s="43"/>
      <c r="AS314" s="43"/>
      <c r="AT314" s="43"/>
      <c r="AU314" s="43"/>
      <c r="AV314" s="43"/>
      <c r="AW314" s="34"/>
      <c r="AX314" s="34"/>
      <c r="AY314" s="34"/>
      <c r="AZ314" s="34"/>
      <c r="BA314" s="34"/>
      <c r="BB314" s="34"/>
      <c r="BC314" s="34"/>
      <c r="BD314" s="34"/>
      <c r="BE314" s="34"/>
      <c r="BF314" s="34"/>
      <c r="BG314" s="34"/>
    </row>
    <row r="315" spans="21:59">
      <c r="U315" s="34"/>
      <c r="V315" s="34"/>
      <c r="W315" s="34"/>
      <c r="X315" s="34"/>
      <c r="Y315" s="105"/>
      <c r="Z315" s="34"/>
      <c r="AA315" s="34"/>
      <c r="AB315" s="34"/>
      <c r="AC315" s="34"/>
      <c r="AD315" s="34"/>
      <c r="AE315" s="34"/>
      <c r="AF315" s="34"/>
      <c r="AG315" s="34"/>
      <c r="AH315" s="34"/>
      <c r="AI315" s="34"/>
      <c r="AJ315" s="34"/>
      <c r="AK315" s="43"/>
      <c r="AL315" s="43"/>
      <c r="AM315" s="43"/>
      <c r="AN315" s="43"/>
      <c r="AO315" s="43"/>
      <c r="AP315" s="43"/>
      <c r="AQ315" s="43"/>
      <c r="AR315" s="43"/>
      <c r="AS315" s="43"/>
      <c r="AT315" s="43"/>
      <c r="AU315" s="43"/>
      <c r="AV315" s="43"/>
      <c r="AW315" s="34"/>
      <c r="AX315" s="34"/>
      <c r="AY315" s="34"/>
      <c r="AZ315" s="34"/>
      <c r="BA315" s="34"/>
      <c r="BB315" s="34"/>
      <c r="BC315" s="34"/>
      <c r="BD315" s="34"/>
      <c r="BE315" s="34"/>
      <c r="BF315" s="34"/>
      <c r="BG315" s="34"/>
    </row>
    <row r="316" spans="21:59">
      <c r="U316" s="34"/>
      <c r="V316" s="34"/>
      <c r="W316" s="34"/>
      <c r="X316" s="34"/>
      <c r="Y316" s="105"/>
      <c r="Z316" s="34"/>
      <c r="AA316" s="34"/>
      <c r="AB316" s="34"/>
      <c r="AC316" s="34"/>
      <c r="AD316" s="34"/>
      <c r="AE316" s="34"/>
      <c r="AF316" s="34"/>
      <c r="AG316" s="34"/>
      <c r="AH316" s="34"/>
      <c r="AI316" s="34"/>
      <c r="AJ316" s="34"/>
      <c r="AK316" s="43"/>
      <c r="AL316" s="43"/>
      <c r="AM316" s="43"/>
      <c r="AN316" s="43"/>
      <c r="AO316" s="43"/>
      <c r="AP316" s="43"/>
      <c r="AQ316" s="43"/>
      <c r="AR316" s="43"/>
      <c r="AS316" s="43"/>
      <c r="AT316" s="43"/>
      <c r="AU316" s="43"/>
      <c r="AV316" s="43"/>
      <c r="AW316" s="34"/>
      <c r="AX316" s="34"/>
      <c r="AY316" s="34"/>
      <c r="AZ316" s="34"/>
      <c r="BA316" s="34"/>
      <c r="BB316" s="34"/>
      <c r="BC316" s="34"/>
      <c r="BD316" s="34"/>
      <c r="BE316" s="34"/>
      <c r="BF316" s="34"/>
      <c r="BG316" s="34"/>
    </row>
    <row r="317" spans="21:59">
      <c r="U317" s="34"/>
      <c r="V317" s="34"/>
      <c r="W317" s="34"/>
      <c r="X317" s="34"/>
      <c r="Y317" s="105"/>
      <c r="Z317" s="34"/>
      <c r="AA317" s="34"/>
      <c r="AB317" s="34"/>
      <c r="AC317" s="34"/>
      <c r="AD317" s="34"/>
      <c r="AE317" s="34"/>
      <c r="AF317" s="34"/>
      <c r="AG317" s="34"/>
      <c r="AH317" s="34"/>
      <c r="AI317" s="34"/>
      <c r="AJ317" s="34"/>
      <c r="AK317" s="43"/>
      <c r="AL317" s="43"/>
      <c r="AM317" s="43"/>
      <c r="AN317" s="43"/>
      <c r="AO317" s="43"/>
      <c r="AP317" s="43"/>
      <c r="AQ317" s="43"/>
      <c r="AR317" s="43"/>
      <c r="AS317" s="43"/>
      <c r="AT317" s="43"/>
      <c r="AU317" s="43"/>
      <c r="AV317" s="43"/>
      <c r="AW317" s="34"/>
      <c r="AX317" s="34"/>
      <c r="AY317" s="34"/>
      <c r="AZ317" s="34"/>
      <c r="BA317" s="34"/>
      <c r="BB317" s="34"/>
      <c r="BC317" s="34"/>
      <c r="BD317" s="34"/>
      <c r="BE317" s="34"/>
      <c r="BF317" s="34"/>
      <c r="BG317" s="34"/>
    </row>
    <row r="318" spans="21:59">
      <c r="U318" s="34"/>
      <c r="V318" s="34"/>
      <c r="W318" s="34"/>
      <c r="X318" s="34"/>
      <c r="Y318" s="105"/>
      <c r="Z318" s="34"/>
      <c r="AA318" s="34"/>
      <c r="AB318" s="34"/>
      <c r="AC318" s="34"/>
      <c r="AD318" s="34"/>
      <c r="AE318" s="34"/>
      <c r="AF318" s="34"/>
      <c r="AG318" s="34"/>
      <c r="AH318" s="34"/>
      <c r="AI318" s="34"/>
      <c r="AJ318" s="34"/>
      <c r="AK318" s="43"/>
      <c r="AL318" s="43"/>
      <c r="AM318" s="43"/>
      <c r="AN318" s="43"/>
      <c r="AO318" s="43"/>
      <c r="AP318" s="43"/>
      <c r="AQ318" s="43"/>
      <c r="AR318" s="43"/>
      <c r="AS318" s="43"/>
      <c r="AT318" s="43"/>
      <c r="AU318" s="43"/>
      <c r="AV318" s="43"/>
      <c r="AW318" s="34"/>
      <c r="AX318" s="34"/>
      <c r="AY318" s="34"/>
      <c r="AZ318" s="34"/>
      <c r="BA318" s="34"/>
      <c r="BB318" s="34"/>
      <c r="BC318" s="34"/>
      <c r="BD318" s="34"/>
      <c r="BE318" s="34"/>
      <c r="BF318" s="34"/>
      <c r="BG318" s="34"/>
    </row>
    <row r="319" spans="21:59">
      <c r="U319" s="34"/>
      <c r="V319" s="34"/>
      <c r="W319" s="34"/>
      <c r="X319" s="34"/>
      <c r="Y319" s="105"/>
      <c r="Z319" s="34"/>
      <c r="AA319" s="34"/>
      <c r="AB319" s="34"/>
      <c r="AC319" s="34"/>
      <c r="AD319" s="34"/>
      <c r="AE319" s="34"/>
      <c r="AF319" s="34"/>
      <c r="AG319" s="34"/>
      <c r="AH319" s="34"/>
      <c r="AI319" s="34"/>
      <c r="AJ319" s="34"/>
      <c r="AK319" s="43"/>
      <c r="AL319" s="43"/>
      <c r="AM319" s="43"/>
      <c r="AN319" s="43"/>
      <c r="AO319" s="43"/>
      <c r="AP319" s="43"/>
      <c r="AQ319" s="43"/>
      <c r="AR319" s="43"/>
      <c r="AS319" s="43"/>
      <c r="AT319" s="43"/>
      <c r="AU319" s="43"/>
      <c r="AV319" s="43"/>
      <c r="AW319" s="34"/>
      <c r="AX319" s="34"/>
      <c r="AY319" s="34"/>
      <c r="AZ319" s="34"/>
      <c r="BA319" s="34"/>
      <c r="BB319" s="34"/>
      <c r="BC319" s="34"/>
      <c r="BD319" s="34"/>
      <c r="BE319" s="34"/>
      <c r="BF319" s="34"/>
      <c r="BG319" s="34"/>
    </row>
    <row r="320" spans="21:59">
      <c r="U320" s="34"/>
      <c r="V320" s="34"/>
      <c r="W320" s="34"/>
      <c r="X320" s="34"/>
      <c r="Y320" s="105"/>
      <c r="Z320" s="34"/>
      <c r="AA320" s="34"/>
      <c r="AB320" s="34"/>
      <c r="AC320" s="34"/>
      <c r="AD320" s="34"/>
      <c r="AE320" s="34"/>
      <c r="AF320" s="34"/>
      <c r="AG320" s="34"/>
      <c r="AH320" s="34"/>
      <c r="AI320" s="34"/>
      <c r="AJ320" s="34"/>
      <c r="AK320" s="43"/>
      <c r="AL320" s="43"/>
      <c r="AM320" s="43"/>
      <c r="AN320" s="43"/>
      <c r="AO320" s="43"/>
      <c r="AP320" s="43"/>
      <c r="AQ320" s="43"/>
      <c r="AR320" s="43"/>
      <c r="AS320" s="43"/>
      <c r="AT320" s="43"/>
      <c r="AU320" s="43"/>
      <c r="AV320" s="43"/>
      <c r="AW320" s="34"/>
      <c r="AX320" s="34"/>
      <c r="AY320" s="34"/>
      <c r="AZ320" s="34"/>
      <c r="BA320" s="34"/>
      <c r="BB320" s="34"/>
      <c r="BC320" s="34"/>
      <c r="BD320" s="34"/>
      <c r="BE320" s="34"/>
      <c r="BF320" s="34"/>
      <c r="BG320" s="34"/>
    </row>
    <row r="321" spans="21:59">
      <c r="U321" s="34"/>
      <c r="V321" s="34"/>
      <c r="W321" s="34"/>
      <c r="X321" s="34"/>
      <c r="Y321" s="105"/>
      <c r="Z321" s="34"/>
      <c r="AA321" s="34"/>
      <c r="AB321" s="34"/>
      <c r="AC321" s="34"/>
      <c r="AD321" s="34"/>
      <c r="AE321" s="34"/>
      <c r="AF321" s="34"/>
      <c r="AG321" s="34"/>
      <c r="AH321" s="34"/>
      <c r="AI321" s="34"/>
      <c r="AJ321" s="34"/>
      <c r="AK321" s="43"/>
      <c r="AL321" s="43"/>
      <c r="AM321" s="43"/>
      <c r="AN321" s="43"/>
      <c r="AO321" s="43"/>
      <c r="AP321" s="43"/>
      <c r="AQ321" s="43"/>
      <c r="AR321" s="43"/>
      <c r="AS321" s="43"/>
      <c r="AT321" s="43"/>
      <c r="AU321" s="43"/>
      <c r="AV321" s="43"/>
      <c r="AW321" s="34"/>
      <c r="AX321" s="34"/>
      <c r="AY321" s="34"/>
      <c r="AZ321" s="34"/>
      <c r="BA321" s="34"/>
      <c r="BB321" s="34"/>
      <c r="BC321" s="34"/>
      <c r="BD321" s="34"/>
      <c r="BE321" s="34"/>
      <c r="BF321" s="34"/>
      <c r="BG321" s="34"/>
    </row>
    <row r="322" spans="21:59">
      <c r="U322" s="34"/>
      <c r="V322" s="34"/>
      <c r="W322" s="34"/>
      <c r="X322" s="34"/>
      <c r="Y322" s="105"/>
      <c r="Z322" s="34"/>
      <c r="AA322" s="34"/>
      <c r="AB322" s="34"/>
      <c r="AC322" s="34"/>
      <c r="AD322" s="34"/>
      <c r="AE322" s="34"/>
      <c r="AF322" s="34"/>
      <c r="AG322" s="34"/>
      <c r="AH322" s="34"/>
      <c r="AI322" s="34"/>
      <c r="AJ322" s="34"/>
      <c r="AK322" s="43"/>
      <c r="AL322" s="43"/>
      <c r="AM322" s="43"/>
      <c r="AN322" s="43"/>
      <c r="AO322" s="43"/>
      <c r="AP322" s="43"/>
      <c r="AQ322" s="43"/>
      <c r="AR322" s="43"/>
      <c r="AS322" s="43"/>
      <c r="AT322" s="43"/>
      <c r="AU322" s="43"/>
      <c r="AV322" s="43"/>
      <c r="AW322" s="34"/>
      <c r="AX322" s="34"/>
      <c r="AY322" s="34"/>
      <c r="AZ322" s="34"/>
      <c r="BA322" s="34"/>
      <c r="BB322" s="34"/>
      <c r="BC322" s="34"/>
      <c r="BD322" s="34"/>
      <c r="BE322" s="34"/>
      <c r="BF322" s="34"/>
      <c r="BG322" s="34"/>
    </row>
    <row r="323" spans="21:59">
      <c r="U323" s="34"/>
      <c r="V323" s="34"/>
      <c r="W323" s="34"/>
      <c r="X323" s="34"/>
      <c r="Y323" s="105"/>
      <c r="Z323" s="34"/>
      <c r="AA323" s="34"/>
      <c r="AB323" s="34"/>
      <c r="AC323" s="34"/>
      <c r="AD323" s="34"/>
      <c r="AE323" s="34"/>
      <c r="AF323" s="34"/>
      <c r="AG323" s="34"/>
      <c r="AH323" s="34"/>
      <c r="AI323" s="34"/>
      <c r="AJ323" s="34"/>
      <c r="AK323" s="43"/>
      <c r="AL323" s="43"/>
      <c r="AM323" s="43"/>
      <c r="AN323" s="43"/>
      <c r="AO323" s="43"/>
      <c r="AP323" s="43"/>
      <c r="AQ323" s="43"/>
      <c r="AR323" s="43"/>
      <c r="AS323" s="43"/>
      <c r="AT323" s="43"/>
      <c r="AU323" s="43"/>
      <c r="AV323" s="43"/>
      <c r="AW323" s="34"/>
      <c r="AX323" s="34"/>
      <c r="AY323" s="34"/>
      <c r="AZ323" s="34"/>
      <c r="BA323" s="34"/>
      <c r="BB323" s="34"/>
      <c r="BC323" s="34"/>
      <c r="BD323" s="34"/>
      <c r="BE323" s="34"/>
      <c r="BF323" s="34"/>
      <c r="BG323" s="34"/>
    </row>
    <row r="324" spans="21:59">
      <c r="U324" s="34"/>
      <c r="V324" s="34"/>
      <c r="W324" s="34"/>
      <c r="X324" s="34"/>
      <c r="Y324" s="105"/>
      <c r="Z324" s="34"/>
      <c r="AA324" s="34"/>
      <c r="AB324" s="34"/>
      <c r="AC324" s="34"/>
      <c r="AD324" s="34"/>
      <c r="AE324" s="34"/>
      <c r="AF324" s="34"/>
      <c r="AG324" s="34"/>
      <c r="AH324" s="34"/>
      <c r="AI324" s="34"/>
      <c r="AJ324" s="34"/>
      <c r="AK324" s="43"/>
      <c r="AL324" s="43"/>
      <c r="AM324" s="43"/>
      <c r="AN324" s="43"/>
      <c r="AO324" s="43"/>
      <c r="AP324" s="43"/>
      <c r="AQ324" s="43"/>
      <c r="AR324" s="43"/>
      <c r="AS324" s="43"/>
      <c r="AT324" s="43"/>
      <c r="AU324" s="43"/>
      <c r="AV324" s="43"/>
      <c r="AW324" s="34"/>
      <c r="AX324" s="34"/>
      <c r="AY324" s="34"/>
      <c r="AZ324" s="34"/>
      <c r="BA324" s="34"/>
      <c r="BB324" s="34"/>
      <c r="BC324" s="34"/>
      <c r="BD324" s="34"/>
      <c r="BE324" s="34"/>
      <c r="BF324" s="34"/>
      <c r="BG324" s="34"/>
    </row>
    <row r="325" spans="21:59">
      <c r="U325" s="34"/>
      <c r="V325" s="34"/>
      <c r="W325" s="34"/>
      <c r="X325" s="34"/>
      <c r="Y325" s="105"/>
      <c r="Z325" s="34"/>
      <c r="AA325" s="34"/>
      <c r="AB325" s="34"/>
      <c r="AC325" s="34"/>
      <c r="AD325" s="34"/>
      <c r="AE325" s="34"/>
      <c r="AF325" s="34"/>
      <c r="AG325" s="34"/>
      <c r="AH325" s="34"/>
      <c r="AI325" s="34"/>
      <c r="AJ325" s="34"/>
      <c r="AK325" s="43"/>
      <c r="AL325" s="43"/>
      <c r="AM325" s="43"/>
      <c r="AN325" s="43"/>
      <c r="AO325" s="43"/>
      <c r="AP325" s="43"/>
      <c r="AQ325" s="43"/>
      <c r="AR325" s="43"/>
      <c r="AS325" s="43"/>
      <c r="AT325" s="43"/>
      <c r="AU325" s="43"/>
      <c r="AV325" s="43"/>
      <c r="AW325" s="34"/>
      <c r="AX325" s="34"/>
      <c r="AY325" s="34"/>
      <c r="AZ325" s="34"/>
      <c r="BA325" s="34"/>
      <c r="BB325" s="34"/>
      <c r="BC325" s="34"/>
      <c r="BD325" s="34"/>
      <c r="BE325" s="34"/>
      <c r="BF325" s="34"/>
      <c r="BG325" s="34"/>
    </row>
    <row r="326" spans="21:59">
      <c r="U326" s="34"/>
      <c r="V326" s="34"/>
      <c r="W326" s="34"/>
      <c r="X326" s="34"/>
      <c r="Y326" s="105"/>
      <c r="Z326" s="34"/>
      <c r="AA326" s="34"/>
      <c r="AB326" s="34"/>
      <c r="AC326" s="34"/>
      <c r="AD326" s="34"/>
      <c r="AE326" s="34"/>
      <c r="AF326" s="34"/>
      <c r="AG326" s="34"/>
      <c r="AH326" s="34"/>
      <c r="AI326" s="34"/>
      <c r="AJ326" s="34"/>
      <c r="AK326" s="43"/>
      <c r="AL326" s="43"/>
      <c r="AM326" s="43"/>
      <c r="AN326" s="43"/>
      <c r="AO326" s="43"/>
      <c r="AP326" s="43"/>
      <c r="AQ326" s="43"/>
      <c r="AR326" s="43"/>
      <c r="AS326" s="43"/>
      <c r="AT326" s="43"/>
      <c r="AU326" s="43"/>
      <c r="AV326" s="43"/>
      <c r="AW326" s="34"/>
      <c r="AX326" s="34"/>
      <c r="AY326" s="34"/>
      <c r="AZ326" s="34"/>
      <c r="BA326" s="34"/>
      <c r="BB326" s="34"/>
      <c r="BC326" s="34"/>
      <c r="BD326" s="34"/>
      <c r="BE326" s="34"/>
      <c r="BF326" s="34"/>
      <c r="BG326" s="34"/>
    </row>
    <row r="327" spans="21:59">
      <c r="U327" s="34"/>
      <c r="V327" s="34"/>
      <c r="W327" s="34"/>
      <c r="X327" s="34"/>
      <c r="Y327" s="105"/>
      <c r="Z327" s="34"/>
      <c r="AA327" s="34"/>
      <c r="AB327" s="34"/>
      <c r="AC327" s="34"/>
      <c r="AD327" s="34"/>
      <c r="AE327" s="34"/>
      <c r="AF327" s="34"/>
      <c r="AG327" s="34"/>
      <c r="AH327" s="34"/>
      <c r="AI327" s="34"/>
      <c r="AJ327" s="34"/>
      <c r="AK327" s="43"/>
      <c r="AL327" s="43"/>
      <c r="AM327" s="43"/>
      <c r="AN327" s="43"/>
      <c r="AO327" s="43"/>
      <c r="AP327" s="43"/>
      <c r="AQ327" s="43"/>
      <c r="AR327" s="43"/>
      <c r="AS327" s="43"/>
      <c r="AT327" s="43"/>
      <c r="AU327" s="43"/>
      <c r="AV327" s="43"/>
      <c r="AW327" s="34"/>
      <c r="AX327" s="34"/>
      <c r="AY327" s="34"/>
      <c r="AZ327" s="34"/>
      <c r="BA327" s="34"/>
      <c r="BB327" s="34"/>
      <c r="BC327" s="34"/>
      <c r="BD327" s="34"/>
      <c r="BE327" s="34"/>
      <c r="BF327" s="34"/>
      <c r="BG327" s="34"/>
    </row>
    <row r="328" spans="21:59">
      <c r="U328" s="34"/>
      <c r="V328" s="34"/>
      <c r="W328" s="34"/>
      <c r="X328" s="34"/>
      <c r="Y328" s="105"/>
      <c r="Z328" s="34"/>
      <c r="AA328" s="34"/>
      <c r="AB328" s="34"/>
      <c r="AC328" s="34"/>
      <c r="AD328" s="34"/>
      <c r="AE328" s="34"/>
      <c r="AF328" s="34"/>
      <c r="AG328" s="34"/>
      <c r="AH328" s="34"/>
      <c r="AI328" s="34"/>
      <c r="AJ328" s="34"/>
      <c r="AK328" s="43"/>
      <c r="AL328" s="43"/>
      <c r="AM328" s="43"/>
      <c r="AN328" s="43"/>
      <c r="AO328" s="43"/>
      <c r="AP328" s="43"/>
      <c r="AQ328" s="43"/>
      <c r="AR328" s="43"/>
      <c r="AS328" s="43"/>
      <c r="AT328" s="43"/>
      <c r="AU328" s="43"/>
      <c r="AV328" s="43"/>
      <c r="AW328" s="34"/>
      <c r="AX328" s="34"/>
      <c r="AY328" s="34"/>
      <c r="AZ328" s="34"/>
      <c r="BA328" s="34"/>
      <c r="BB328" s="34"/>
      <c r="BC328" s="34"/>
      <c r="BD328" s="34"/>
      <c r="BE328" s="34"/>
      <c r="BF328" s="34"/>
      <c r="BG328" s="34"/>
    </row>
    <row r="329" spans="21:59">
      <c r="U329" s="34"/>
      <c r="V329" s="34"/>
      <c r="W329" s="34"/>
      <c r="X329" s="34"/>
      <c r="Y329" s="105"/>
      <c r="Z329" s="34"/>
      <c r="AA329" s="34"/>
      <c r="AB329" s="34"/>
      <c r="AC329" s="34"/>
      <c r="AD329" s="34"/>
      <c r="AE329" s="34"/>
      <c r="AF329" s="34"/>
      <c r="AG329" s="34"/>
      <c r="AH329" s="34"/>
      <c r="AI329" s="34"/>
      <c r="AJ329" s="34"/>
      <c r="AK329" s="43"/>
      <c r="AL329" s="43"/>
      <c r="AM329" s="43"/>
      <c r="AN329" s="43"/>
      <c r="AO329" s="43"/>
      <c r="AP329" s="43"/>
      <c r="AQ329" s="43"/>
      <c r="AR329" s="43"/>
      <c r="AS329" s="43"/>
      <c r="AT329" s="43"/>
      <c r="AU329" s="43"/>
      <c r="AV329" s="43"/>
      <c r="AW329" s="34"/>
      <c r="AX329" s="34"/>
      <c r="AY329" s="34"/>
      <c r="AZ329" s="34"/>
      <c r="BA329" s="34"/>
      <c r="BB329" s="34"/>
      <c r="BC329" s="34"/>
      <c r="BD329" s="34"/>
      <c r="BE329" s="34"/>
      <c r="BF329" s="34"/>
      <c r="BG329" s="34"/>
    </row>
    <row r="330" spans="21:59">
      <c r="U330" s="34"/>
      <c r="V330" s="34"/>
      <c r="W330" s="34"/>
      <c r="X330" s="34"/>
      <c r="Y330" s="105"/>
      <c r="Z330" s="34"/>
      <c r="AA330" s="34"/>
      <c r="AB330" s="34"/>
      <c r="AC330" s="34"/>
      <c r="AD330" s="34"/>
      <c r="AE330" s="34"/>
      <c r="AF330" s="34"/>
      <c r="AG330" s="34"/>
      <c r="AH330" s="34"/>
      <c r="AI330" s="34"/>
      <c r="AJ330" s="34"/>
      <c r="AK330" s="43"/>
      <c r="AL330" s="43"/>
      <c r="AM330" s="43"/>
      <c r="AN330" s="43"/>
      <c r="AO330" s="43"/>
      <c r="AP330" s="43"/>
      <c r="AQ330" s="43"/>
      <c r="AR330" s="43"/>
      <c r="AS330" s="43"/>
      <c r="AT330" s="43"/>
      <c r="AU330" s="43"/>
      <c r="AV330" s="43"/>
      <c r="AW330" s="34"/>
      <c r="AX330" s="34"/>
      <c r="AY330" s="34"/>
      <c r="AZ330" s="34"/>
      <c r="BA330" s="34"/>
      <c r="BB330" s="34"/>
      <c r="BC330" s="34"/>
      <c r="BD330" s="34"/>
      <c r="BE330" s="34"/>
      <c r="BF330" s="34"/>
      <c r="BG330" s="34"/>
    </row>
    <row r="331" spans="21:59">
      <c r="U331" s="34"/>
      <c r="V331" s="34"/>
      <c r="W331" s="34"/>
      <c r="X331" s="34"/>
      <c r="Y331" s="105"/>
      <c r="Z331" s="34"/>
      <c r="AA331" s="34"/>
      <c r="AB331" s="34"/>
      <c r="AC331" s="34"/>
      <c r="AD331" s="34"/>
      <c r="AE331" s="34"/>
      <c r="AF331" s="34"/>
      <c r="AG331" s="34"/>
      <c r="AH331" s="34"/>
      <c r="AI331" s="34"/>
      <c r="AJ331" s="34"/>
      <c r="AK331" s="43"/>
      <c r="AL331" s="43"/>
      <c r="AM331" s="43"/>
      <c r="AN331" s="43"/>
      <c r="AO331" s="43"/>
      <c r="AP331" s="43"/>
      <c r="AQ331" s="43"/>
      <c r="AR331" s="43"/>
      <c r="AS331" s="43"/>
      <c r="AT331" s="43"/>
      <c r="AU331" s="43"/>
      <c r="AV331" s="43"/>
      <c r="AW331" s="34"/>
      <c r="AX331" s="34"/>
      <c r="AY331" s="34"/>
      <c r="AZ331" s="34"/>
      <c r="BA331" s="34"/>
      <c r="BB331" s="34"/>
      <c r="BC331" s="34"/>
      <c r="BD331" s="34"/>
      <c r="BE331" s="34"/>
      <c r="BF331" s="34"/>
      <c r="BG331" s="34"/>
    </row>
    <row r="332" spans="21:59">
      <c r="U332" s="34"/>
      <c r="V332" s="34"/>
      <c r="W332" s="34"/>
      <c r="X332" s="34"/>
      <c r="Y332" s="105"/>
      <c r="Z332" s="34"/>
      <c r="AA332" s="34"/>
      <c r="AB332" s="34"/>
      <c r="AC332" s="34"/>
      <c r="AD332" s="34"/>
      <c r="AE332" s="34"/>
      <c r="AF332" s="34"/>
      <c r="AG332" s="34"/>
      <c r="AH332" s="34"/>
      <c r="AI332" s="34"/>
      <c r="AJ332" s="34"/>
      <c r="AK332" s="43"/>
      <c r="AL332" s="43"/>
      <c r="AM332" s="43"/>
      <c r="AN332" s="43"/>
      <c r="AO332" s="43"/>
      <c r="AP332" s="43"/>
      <c r="AQ332" s="43"/>
      <c r="AR332" s="43"/>
      <c r="AS332" s="43"/>
      <c r="AT332" s="43"/>
      <c r="AU332" s="43"/>
      <c r="AV332" s="43"/>
      <c r="AW332" s="34"/>
      <c r="AX332" s="34"/>
      <c r="AY332" s="34"/>
      <c r="AZ332" s="34"/>
      <c r="BA332" s="34"/>
      <c r="BB332" s="34"/>
      <c r="BC332" s="34"/>
      <c r="BD332" s="34"/>
      <c r="BE332" s="34"/>
      <c r="BF332" s="34"/>
      <c r="BG332" s="34"/>
    </row>
    <row r="333" spans="21:59">
      <c r="U333" s="34"/>
      <c r="V333" s="34"/>
      <c r="W333" s="34"/>
      <c r="X333" s="34"/>
      <c r="Y333" s="105"/>
      <c r="Z333" s="34"/>
      <c r="AA333" s="34"/>
      <c r="AB333" s="34"/>
      <c r="AC333" s="34"/>
      <c r="AD333" s="34"/>
      <c r="AE333" s="34"/>
      <c r="AF333" s="34"/>
      <c r="AG333" s="34"/>
      <c r="AH333" s="34"/>
      <c r="AI333" s="34"/>
      <c r="AJ333" s="34"/>
      <c r="AK333" s="43"/>
      <c r="AL333" s="43"/>
      <c r="AM333" s="43"/>
      <c r="AN333" s="43"/>
      <c r="AO333" s="43"/>
      <c r="AP333" s="43"/>
      <c r="AQ333" s="43"/>
      <c r="AR333" s="43"/>
      <c r="AS333" s="43"/>
      <c r="AT333" s="43"/>
      <c r="AU333" s="43"/>
      <c r="AV333" s="43"/>
      <c r="AW333" s="34"/>
      <c r="AX333" s="34"/>
      <c r="AY333" s="34"/>
      <c r="AZ333" s="34"/>
      <c r="BA333" s="34"/>
      <c r="BB333" s="34"/>
      <c r="BC333" s="34"/>
      <c r="BD333" s="34"/>
      <c r="BE333" s="34"/>
      <c r="BF333" s="34"/>
      <c r="BG333" s="34"/>
    </row>
    <row r="334" spans="21:59">
      <c r="U334" s="34"/>
      <c r="V334" s="34"/>
      <c r="W334" s="34"/>
      <c r="X334" s="34"/>
      <c r="Y334" s="105"/>
      <c r="Z334" s="34"/>
      <c r="AA334" s="34"/>
      <c r="AB334" s="34"/>
      <c r="AC334" s="34"/>
      <c r="AD334" s="34"/>
      <c r="AE334" s="34"/>
      <c r="AF334" s="34"/>
      <c r="AG334" s="34"/>
      <c r="AH334" s="34"/>
      <c r="AI334" s="34"/>
      <c r="AJ334" s="34"/>
      <c r="AK334" s="43"/>
      <c r="AL334" s="43"/>
      <c r="AM334" s="43"/>
      <c r="AN334" s="43"/>
      <c r="AO334" s="43"/>
      <c r="AP334" s="43"/>
      <c r="AQ334" s="43"/>
      <c r="AR334" s="43"/>
      <c r="AS334" s="43"/>
      <c r="AT334" s="43"/>
      <c r="AU334" s="43"/>
      <c r="AV334" s="43"/>
      <c r="AW334" s="34"/>
      <c r="AX334" s="34"/>
      <c r="AY334" s="34"/>
      <c r="AZ334" s="34"/>
      <c r="BA334" s="34"/>
      <c r="BB334" s="34"/>
      <c r="BC334" s="34"/>
      <c r="BD334" s="34"/>
      <c r="BE334" s="34"/>
      <c r="BF334" s="34"/>
      <c r="BG334" s="34"/>
    </row>
    <row r="335" spans="21:59">
      <c r="U335" s="34"/>
      <c r="V335" s="34"/>
      <c r="W335" s="34"/>
      <c r="X335" s="34"/>
      <c r="Y335" s="105"/>
      <c r="Z335" s="34"/>
      <c r="AA335" s="34"/>
      <c r="AB335" s="34"/>
      <c r="AC335" s="34"/>
      <c r="AD335" s="34"/>
      <c r="AE335" s="34"/>
      <c r="AF335" s="34"/>
      <c r="AG335" s="34"/>
      <c r="AH335" s="34"/>
      <c r="AI335" s="34"/>
      <c r="AJ335" s="34"/>
      <c r="AK335" s="43"/>
      <c r="AL335" s="43"/>
      <c r="AM335" s="43"/>
      <c r="AN335" s="43"/>
      <c r="AO335" s="43"/>
      <c r="AP335" s="43"/>
      <c r="AQ335" s="43"/>
      <c r="AR335" s="43"/>
      <c r="AS335" s="43"/>
      <c r="AT335" s="43"/>
      <c r="AU335" s="43"/>
      <c r="AV335" s="43"/>
      <c r="AW335" s="34"/>
      <c r="AX335" s="34"/>
      <c r="AY335" s="34"/>
      <c r="AZ335" s="34"/>
      <c r="BA335" s="34"/>
      <c r="BB335" s="34"/>
      <c r="BC335" s="34"/>
      <c r="BD335" s="34"/>
      <c r="BE335" s="34"/>
      <c r="BF335" s="34"/>
      <c r="BG335" s="34"/>
    </row>
    <row r="336" spans="21:59">
      <c r="U336" s="34"/>
      <c r="V336" s="34"/>
      <c r="W336" s="34"/>
      <c r="X336" s="34"/>
      <c r="Y336" s="105"/>
      <c r="Z336" s="34"/>
      <c r="AA336" s="34"/>
      <c r="AB336" s="34"/>
      <c r="AC336" s="34"/>
      <c r="AD336" s="34"/>
      <c r="AE336" s="34"/>
      <c r="AF336" s="34"/>
      <c r="AG336" s="34"/>
      <c r="AH336" s="34"/>
      <c r="AI336" s="34"/>
      <c r="AJ336" s="34"/>
      <c r="AK336" s="43"/>
      <c r="AL336" s="43"/>
      <c r="AM336" s="43"/>
      <c r="AN336" s="43"/>
      <c r="AO336" s="43"/>
      <c r="AP336" s="43"/>
      <c r="AQ336" s="43"/>
      <c r="AR336" s="43"/>
      <c r="AS336" s="43"/>
      <c r="AT336" s="43"/>
      <c r="AU336" s="43"/>
      <c r="AV336" s="43"/>
      <c r="AW336" s="34"/>
      <c r="AX336" s="34"/>
      <c r="AY336" s="34"/>
      <c r="AZ336" s="34"/>
      <c r="BA336" s="34"/>
      <c r="BB336" s="34"/>
      <c r="BC336" s="34"/>
      <c r="BD336" s="34"/>
      <c r="BE336" s="34"/>
      <c r="BF336" s="34"/>
      <c r="BG336" s="34"/>
    </row>
    <row r="337" spans="21:59">
      <c r="U337" s="34"/>
      <c r="V337" s="34"/>
      <c r="W337" s="34"/>
      <c r="X337" s="34"/>
      <c r="Y337" s="105"/>
      <c r="Z337" s="34"/>
      <c r="AA337" s="34"/>
      <c r="AB337" s="34"/>
      <c r="AC337" s="34"/>
      <c r="AD337" s="34"/>
      <c r="AE337" s="34"/>
      <c r="AF337" s="34"/>
      <c r="AG337" s="34"/>
      <c r="AH337" s="34"/>
      <c r="AI337" s="34"/>
      <c r="AJ337" s="34"/>
      <c r="AK337" s="43"/>
      <c r="AL337" s="43"/>
      <c r="AM337" s="43"/>
      <c r="AN337" s="43"/>
      <c r="AO337" s="43"/>
      <c r="AP337" s="43"/>
      <c r="AQ337" s="43"/>
      <c r="AR337" s="43"/>
      <c r="AS337" s="43"/>
      <c r="AT337" s="43"/>
      <c r="AU337" s="43"/>
      <c r="AV337" s="43"/>
      <c r="AW337" s="34"/>
      <c r="AX337" s="34"/>
      <c r="AY337" s="34"/>
      <c r="AZ337" s="34"/>
      <c r="BA337" s="34"/>
      <c r="BB337" s="34"/>
      <c r="BC337" s="34"/>
      <c r="BD337" s="34"/>
      <c r="BE337" s="34"/>
      <c r="BF337" s="34"/>
      <c r="BG337" s="34"/>
    </row>
    <row r="338" spans="21:59">
      <c r="U338" s="34"/>
      <c r="V338" s="34"/>
      <c r="W338" s="34"/>
      <c r="X338" s="34"/>
      <c r="Y338" s="105"/>
      <c r="Z338" s="34"/>
      <c r="AA338" s="34"/>
      <c r="AB338" s="34"/>
      <c r="AC338" s="34"/>
      <c r="AD338" s="34"/>
      <c r="AE338" s="34"/>
      <c r="AF338" s="34"/>
      <c r="AG338" s="34"/>
      <c r="AH338" s="34"/>
      <c r="AI338" s="34"/>
      <c r="AJ338" s="34"/>
      <c r="AK338" s="43"/>
      <c r="AL338" s="43"/>
      <c r="AM338" s="43"/>
      <c r="AN338" s="43"/>
      <c r="AO338" s="43"/>
      <c r="AP338" s="43"/>
      <c r="AQ338" s="43"/>
      <c r="AR338" s="43"/>
      <c r="AS338" s="43"/>
      <c r="AT338" s="43"/>
      <c r="AU338" s="43"/>
      <c r="AV338" s="43"/>
      <c r="AW338" s="34"/>
      <c r="AX338" s="34"/>
      <c r="AY338" s="34"/>
      <c r="AZ338" s="34"/>
      <c r="BA338" s="34"/>
      <c r="BB338" s="34"/>
      <c r="BC338" s="34"/>
      <c r="BD338" s="34"/>
      <c r="BE338" s="34"/>
      <c r="BF338" s="34"/>
      <c r="BG338" s="34"/>
    </row>
    <row r="339" spans="21:59">
      <c r="U339" s="34"/>
      <c r="V339" s="34"/>
      <c r="W339" s="34"/>
      <c r="X339" s="34"/>
      <c r="Y339" s="105"/>
      <c r="Z339" s="34"/>
      <c r="AA339" s="34"/>
      <c r="AB339" s="34"/>
      <c r="AC339" s="34"/>
      <c r="AD339" s="34"/>
      <c r="AE339" s="34"/>
      <c r="AF339" s="34"/>
      <c r="AG339" s="34"/>
      <c r="AH339" s="34"/>
      <c r="AI339" s="34"/>
      <c r="AJ339" s="34"/>
      <c r="AK339" s="43"/>
      <c r="AL339" s="43"/>
      <c r="AM339" s="43"/>
      <c r="AN339" s="43"/>
      <c r="AO339" s="43"/>
      <c r="AP339" s="43"/>
      <c r="AQ339" s="43"/>
      <c r="AR339" s="43"/>
      <c r="AS339" s="43"/>
      <c r="AT339" s="43"/>
      <c r="AU339" s="43"/>
      <c r="AV339" s="43"/>
      <c r="AW339" s="34"/>
      <c r="AX339" s="34"/>
      <c r="AY339" s="34"/>
      <c r="AZ339" s="34"/>
      <c r="BA339" s="34"/>
      <c r="BB339" s="34"/>
      <c r="BC339" s="34"/>
      <c r="BD339" s="34"/>
      <c r="BE339" s="34"/>
      <c r="BF339" s="34"/>
      <c r="BG339" s="34"/>
    </row>
    <row r="340" spans="21:59">
      <c r="U340" s="34"/>
      <c r="V340" s="34"/>
      <c r="W340" s="34"/>
      <c r="X340" s="34"/>
      <c r="Y340" s="105"/>
      <c r="Z340" s="34"/>
      <c r="AA340" s="34"/>
      <c r="AB340" s="34"/>
      <c r="AC340" s="34"/>
      <c r="AD340" s="34"/>
      <c r="AE340" s="34"/>
      <c r="AF340" s="34"/>
      <c r="AG340" s="34"/>
      <c r="AH340" s="34"/>
      <c r="AI340" s="34"/>
      <c r="AJ340" s="34"/>
      <c r="AK340" s="43"/>
      <c r="AL340" s="43"/>
      <c r="AM340" s="43"/>
      <c r="AN340" s="43"/>
      <c r="AO340" s="43"/>
      <c r="AP340" s="43"/>
      <c r="AQ340" s="43"/>
      <c r="AR340" s="43"/>
      <c r="AS340" s="43"/>
      <c r="AT340" s="43"/>
      <c r="AU340" s="43"/>
      <c r="AV340" s="43"/>
      <c r="AW340" s="34"/>
      <c r="AX340" s="34"/>
      <c r="AY340" s="34"/>
      <c r="AZ340" s="34"/>
      <c r="BA340" s="34"/>
      <c r="BB340" s="34"/>
      <c r="BC340" s="34"/>
      <c r="BD340" s="34"/>
      <c r="BE340" s="34"/>
      <c r="BF340" s="34"/>
      <c r="BG340" s="34"/>
    </row>
    <row r="341" spans="21:59">
      <c r="U341" s="34"/>
      <c r="V341" s="34"/>
      <c r="W341" s="34"/>
      <c r="X341" s="34"/>
      <c r="Y341" s="105"/>
      <c r="Z341" s="34"/>
      <c r="AA341" s="34"/>
      <c r="AB341" s="34"/>
      <c r="AC341" s="34"/>
      <c r="AD341" s="34"/>
      <c r="AE341" s="34"/>
      <c r="AF341" s="34"/>
      <c r="AG341" s="34"/>
      <c r="AH341" s="34"/>
      <c r="AI341" s="34"/>
      <c r="AJ341" s="34"/>
      <c r="AK341" s="43"/>
      <c r="AL341" s="43"/>
      <c r="AM341" s="43"/>
      <c r="AN341" s="43"/>
      <c r="AO341" s="43"/>
      <c r="AP341" s="43"/>
      <c r="AQ341" s="43"/>
      <c r="AR341" s="43"/>
      <c r="AS341" s="43"/>
      <c r="AT341" s="43"/>
      <c r="AU341" s="43"/>
      <c r="AV341" s="43"/>
      <c r="AW341" s="34"/>
      <c r="AX341" s="34"/>
      <c r="AY341" s="34"/>
      <c r="AZ341" s="34"/>
      <c r="BA341" s="34"/>
      <c r="BB341" s="34"/>
      <c r="BC341" s="34"/>
      <c r="BD341" s="34"/>
      <c r="BE341" s="34"/>
      <c r="BF341" s="34"/>
      <c r="BG341" s="34"/>
    </row>
    <row r="342" spans="21:59">
      <c r="U342" s="34"/>
      <c r="V342" s="34"/>
      <c r="W342" s="34"/>
      <c r="X342" s="34"/>
      <c r="Y342" s="105"/>
      <c r="Z342" s="34"/>
      <c r="AA342" s="34"/>
      <c r="AB342" s="34"/>
      <c r="AC342" s="34"/>
      <c r="AD342" s="34"/>
      <c r="AE342" s="34"/>
      <c r="AF342" s="34"/>
      <c r="AG342" s="34"/>
      <c r="AH342" s="34"/>
      <c r="AI342" s="34"/>
      <c r="AJ342" s="34"/>
      <c r="AK342" s="43"/>
      <c r="AL342" s="43"/>
      <c r="AM342" s="43"/>
      <c r="AN342" s="43"/>
      <c r="AO342" s="43"/>
      <c r="AP342" s="43"/>
      <c r="AQ342" s="43"/>
      <c r="AR342" s="43"/>
      <c r="AS342" s="43"/>
      <c r="AT342" s="43"/>
      <c r="AU342" s="43"/>
      <c r="AV342" s="43"/>
      <c r="AW342" s="34"/>
      <c r="AX342" s="34"/>
      <c r="AY342" s="34"/>
      <c r="AZ342" s="34"/>
      <c r="BA342" s="34"/>
      <c r="BB342" s="34"/>
      <c r="BC342" s="34"/>
      <c r="BD342" s="34"/>
      <c r="BE342" s="34"/>
      <c r="BF342" s="34"/>
      <c r="BG342" s="34"/>
    </row>
    <row r="343" spans="21:59">
      <c r="U343" s="34"/>
      <c r="V343" s="34"/>
      <c r="W343" s="34"/>
      <c r="X343" s="34"/>
      <c r="Y343" s="105"/>
      <c r="Z343" s="34"/>
      <c r="AA343" s="34"/>
      <c r="AB343" s="34"/>
      <c r="AC343" s="34"/>
      <c r="AD343" s="34"/>
      <c r="AE343" s="34"/>
      <c r="AF343" s="34"/>
      <c r="AG343" s="34"/>
      <c r="AH343" s="34"/>
      <c r="AI343" s="34"/>
      <c r="AJ343" s="34"/>
      <c r="AK343" s="43"/>
      <c r="AL343" s="43"/>
      <c r="AM343" s="43"/>
      <c r="AN343" s="43"/>
      <c r="AO343" s="43"/>
      <c r="AP343" s="43"/>
      <c r="AQ343" s="43"/>
      <c r="AR343" s="43"/>
      <c r="AS343" s="43"/>
      <c r="AT343" s="43"/>
      <c r="AU343" s="43"/>
      <c r="AV343" s="43"/>
      <c r="AW343" s="34"/>
      <c r="AX343" s="34"/>
      <c r="AY343" s="34"/>
      <c r="AZ343" s="34"/>
      <c r="BA343" s="34"/>
      <c r="BB343" s="34"/>
      <c r="BC343" s="34"/>
      <c r="BD343" s="34"/>
      <c r="BE343" s="34"/>
      <c r="BF343" s="34"/>
      <c r="BG343" s="34"/>
    </row>
    <row r="344" spans="21:59">
      <c r="U344" s="34"/>
      <c r="V344" s="34"/>
      <c r="W344" s="34"/>
      <c r="X344" s="34"/>
      <c r="Y344" s="105"/>
      <c r="Z344" s="34"/>
      <c r="AA344" s="34"/>
      <c r="AB344" s="34"/>
      <c r="AC344" s="34"/>
      <c r="AD344" s="34"/>
      <c r="AE344" s="34"/>
      <c r="AF344" s="34"/>
      <c r="AG344" s="34"/>
      <c r="AH344" s="34"/>
      <c r="AI344" s="34"/>
      <c r="AJ344" s="34"/>
      <c r="AK344" s="43"/>
      <c r="AL344" s="43"/>
      <c r="AM344" s="43"/>
      <c r="AN344" s="43"/>
      <c r="AO344" s="43"/>
      <c r="AP344" s="43"/>
      <c r="AQ344" s="43"/>
      <c r="AR344" s="43"/>
      <c r="AS344" s="43"/>
      <c r="AT344" s="43"/>
      <c r="AU344" s="43"/>
      <c r="AV344" s="43"/>
      <c r="AW344" s="34"/>
      <c r="AX344" s="34"/>
      <c r="AY344" s="34"/>
      <c r="AZ344" s="34"/>
      <c r="BA344" s="34"/>
      <c r="BB344" s="34"/>
      <c r="BC344" s="34"/>
      <c r="BD344" s="34"/>
      <c r="BE344" s="34"/>
      <c r="BF344" s="34"/>
      <c r="BG344" s="34"/>
    </row>
    <row r="345" spans="21:59">
      <c r="U345" s="34"/>
      <c r="V345" s="34"/>
      <c r="W345" s="34"/>
      <c r="X345" s="34"/>
      <c r="Y345" s="105"/>
      <c r="Z345" s="34"/>
      <c r="AA345" s="34"/>
      <c r="AB345" s="34"/>
      <c r="AC345" s="34"/>
      <c r="AD345" s="34"/>
      <c r="AE345" s="34"/>
      <c r="AF345" s="34"/>
      <c r="AG345" s="34"/>
      <c r="AH345" s="34"/>
      <c r="AI345" s="34"/>
      <c r="AJ345" s="34"/>
      <c r="AK345" s="43"/>
      <c r="AL345" s="43"/>
      <c r="AM345" s="43"/>
      <c r="AN345" s="43"/>
      <c r="AO345" s="43"/>
      <c r="AP345" s="43"/>
      <c r="AQ345" s="43"/>
      <c r="AR345" s="43"/>
      <c r="AS345" s="43"/>
      <c r="AT345" s="43"/>
      <c r="AU345" s="43"/>
      <c r="AV345" s="43"/>
      <c r="AW345" s="34"/>
      <c r="AX345" s="34"/>
      <c r="AY345" s="34"/>
      <c r="AZ345" s="34"/>
      <c r="BA345" s="34"/>
      <c r="BB345" s="34"/>
      <c r="BC345" s="34"/>
      <c r="BD345" s="34"/>
      <c r="BE345" s="34"/>
      <c r="BF345" s="34"/>
      <c r="BG345" s="34"/>
    </row>
    <row r="346" spans="21:59">
      <c r="U346" s="34"/>
      <c r="V346" s="34"/>
      <c r="W346" s="34"/>
      <c r="X346" s="34"/>
      <c r="Y346" s="105"/>
      <c r="Z346" s="34"/>
      <c r="AA346" s="34"/>
      <c r="AB346" s="34"/>
      <c r="AC346" s="34"/>
      <c r="AD346" s="34"/>
      <c r="AE346" s="34"/>
      <c r="AF346" s="34"/>
      <c r="AG346" s="34"/>
      <c r="AH346" s="34"/>
      <c r="AI346" s="34"/>
      <c r="AJ346" s="34"/>
      <c r="AK346" s="43"/>
      <c r="AL346" s="43"/>
      <c r="AM346" s="43"/>
      <c r="AN346" s="43"/>
      <c r="AO346" s="43"/>
      <c r="AP346" s="43"/>
      <c r="AQ346" s="43"/>
      <c r="AR346" s="43"/>
      <c r="AS346" s="43"/>
      <c r="AT346" s="43"/>
      <c r="AU346" s="43"/>
      <c r="AV346" s="43"/>
      <c r="AW346" s="34"/>
      <c r="AX346" s="34"/>
      <c r="AY346" s="34"/>
      <c r="AZ346" s="34"/>
      <c r="BA346" s="34"/>
      <c r="BB346" s="34"/>
      <c r="BC346" s="34"/>
      <c r="BD346" s="34"/>
      <c r="BE346" s="34"/>
      <c r="BF346" s="34"/>
      <c r="BG346" s="34"/>
    </row>
    <row r="347" spans="21:59">
      <c r="U347" s="34"/>
      <c r="V347" s="34"/>
      <c r="W347" s="34"/>
      <c r="X347" s="34"/>
      <c r="Y347" s="105"/>
      <c r="Z347" s="34"/>
      <c r="AA347" s="34"/>
      <c r="AB347" s="34"/>
      <c r="AC347" s="34"/>
      <c r="AD347" s="34"/>
      <c r="AE347" s="34"/>
      <c r="AF347" s="34"/>
      <c r="AG347" s="34"/>
      <c r="AH347" s="34"/>
      <c r="AI347" s="34"/>
      <c r="AJ347" s="34"/>
      <c r="AK347" s="43"/>
      <c r="AL347" s="43"/>
      <c r="AM347" s="43"/>
      <c r="AN347" s="43"/>
      <c r="AO347" s="43"/>
      <c r="AP347" s="43"/>
      <c r="AQ347" s="43"/>
      <c r="AR347" s="43"/>
      <c r="AS347" s="43"/>
      <c r="AT347" s="43"/>
      <c r="AU347" s="43"/>
      <c r="AV347" s="43"/>
      <c r="AW347" s="34"/>
      <c r="AX347" s="34"/>
      <c r="AY347" s="34"/>
      <c r="AZ347" s="34"/>
      <c r="BA347" s="34"/>
      <c r="BB347" s="34"/>
      <c r="BC347" s="34"/>
      <c r="BD347" s="34"/>
      <c r="BE347" s="34"/>
      <c r="BF347" s="34"/>
      <c r="BG347" s="34"/>
    </row>
    <row r="348" spans="21:59">
      <c r="U348" s="34"/>
      <c r="V348" s="34"/>
      <c r="W348" s="34"/>
      <c r="X348" s="34"/>
      <c r="Y348" s="105"/>
      <c r="Z348" s="34"/>
      <c r="AA348" s="34"/>
      <c r="AB348" s="34"/>
      <c r="AC348" s="34"/>
      <c r="AD348" s="34"/>
      <c r="AE348" s="34"/>
      <c r="AF348" s="34"/>
      <c r="AG348" s="34"/>
      <c r="AH348" s="34"/>
      <c r="AI348" s="34"/>
      <c r="AJ348" s="34"/>
      <c r="AK348" s="43"/>
      <c r="AL348" s="43"/>
      <c r="AM348" s="43"/>
      <c r="AN348" s="43"/>
      <c r="AO348" s="43"/>
      <c r="AP348" s="43"/>
      <c r="AQ348" s="43"/>
      <c r="AR348" s="43"/>
      <c r="AS348" s="43"/>
      <c r="AT348" s="43"/>
      <c r="AU348" s="43"/>
      <c r="AV348" s="43"/>
      <c r="AW348" s="34"/>
      <c r="AX348" s="34"/>
      <c r="AY348" s="34"/>
      <c r="AZ348" s="34"/>
      <c r="BA348" s="34"/>
      <c r="BB348" s="34"/>
      <c r="BC348" s="34"/>
      <c r="BD348" s="34"/>
      <c r="BE348" s="34"/>
      <c r="BF348" s="34"/>
      <c r="BG348" s="34"/>
    </row>
    <row r="349" spans="21:59">
      <c r="U349" s="34"/>
      <c r="V349" s="34"/>
      <c r="W349" s="34"/>
      <c r="X349" s="34"/>
      <c r="Y349" s="105"/>
      <c r="Z349" s="34"/>
      <c r="AA349" s="34"/>
      <c r="AB349" s="34"/>
      <c r="AC349" s="34"/>
      <c r="AD349" s="34"/>
      <c r="AE349" s="34"/>
      <c r="AF349" s="34"/>
      <c r="AG349" s="34"/>
      <c r="AH349" s="34"/>
      <c r="AI349" s="34"/>
      <c r="AJ349" s="34"/>
      <c r="AK349" s="43"/>
      <c r="AL349" s="43"/>
      <c r="AM349" s="43"/>
      <c r="AN349" s="43"/>
      <c r="AO349" s="43"/>
      <c r="AP349" s="43"/>
      <c r="AQ349" s="43"/>
      <c r="AR349" s="43"/>
      <c r="AS349" s="43"/>
      <c r="AT349" s="43"/>
      <c r="AU349" s="43"/>
      <c r="AV349" s="43"/>
      <c r="AW349" s="34"/>
      <c r="AX349" s="34"/>
      <c r="AY349" s="34"/>
      <c r="AZ349" s="34"/>
      <c r="BA349" s="34"/>
      <c r="BB349" s="34"/>
      <c r="BC349" s="34"/>
      <c r="BD349" s="34"/>
      <c r="BE349" s="34"/>
      <c r="BF349" s="34"/>
      <c r="BG349" s="34"/>
    </row>
    <row r="350" spans="21:59">
      <c r="U350" s="34"/>
      <c r="V350" s="34"/>
      <c r="W350" s="34"/>
      <c r="X350" s="34"/>
      <c r="Y350" s="105"/>
      <c r="Z350" s="34"/>
      <c r="AA350" s="34"/>
      <c r="AB350" s="34"/>
      <c r="AC350" s="34"/>
      <c r="AD350" s="34"/>
      <c r="AE350" s="34"/>
      <c r="AF350" s="34"/>
      <c r="AG350" s="34"/>
      <c r="AH350" s="34"/>
      <c r="AI350" s="34"/>
      <c r="AJ350" s="34"/>
      <c r="AK350" s="43"/>
      <c r="AL350" s="43"/>
      <c r="AM350" s="43"/>
      <c r="AN350" s="43"/>
      <c r="AO350" s="43"/>
      <c r="AP350" s="43"/>
      <c r="AQ350" s="43"/>
      <c r="AR350" s="43"/>
      <c r="AS350" s="43"/>
      <c r="AT350" s="43"/>
      <c r="AU350" s="43"/>
      <c r="AV350" s="43"/>
      <c r="AW350" s="34"/>
      <c r="AX350" s="34"/>
      <c r="AY350" s="34"/>
      <c r="AZ350" s="34"/>
      <c r="BA350" s="34"/>
      <c r="BB350" s="34"/>
      <c r="BC350" s="34"/>
      <c r="BD350" s="34"/>
      <c r="BE350" s="34"/>
      <c r="BF350" s="34"/>
      <c r="BG350" s="34"/>
    </row>
    <row r="351" spans="21:59">
      <c r="U351" s="34"/>
      <c r="V351" s="34"/>
      <c r="W351" s="34"/>
      <c r="X351" s="34"/>
      <c r="Y351" s="105"/>
      <c r="Z351" s="34"/>
      <c r="AA351" s="34"/>
      <c r="AB351" s="34"/>
      <c r="AC351" s="34"/>
      <c r="AD351" s="34"/>
      <c r="AE351" s="34"/>
      <c r="AF351" s="34"/>
      <c r="AG351" s="34"/>
      <c r="AH351" s="34"/>
      <c r="AI351" s="34"/>
      <c r="AJ351" s="34"/>
      <c r="AK351" s="43"/>
      <c r="AL351" s="43"/>
      <c r="AM351" s="43"/>
      <c r="AN351" s="43"/>
      <c r="AO351" s="43"/>
      <c r="AP351" s="43"/>
      <c r="AQ351" s="43"/>
      <c r="AR351" s="43"/>
      <c r="AS351" s="43"/>
      <c r="AT351" s="43"/>
      <c r="AU351" s="43"/>
      <c r="AV351" s="43"/>
      <c r="AW351" s="34"/>
      <c r="AX351" s="34"/>
      <c r="AY351" s="34"/>
      <c r="AZ351" s="34"/>
      <c r="BA351" s="34"/>
      <c r="BB351" s="34"/>
      <c r="BC351" s="34"/>
      <c r="BD351" s="34"/>
      <c r="BE351" s="34"/>
      <c r="BF351" s="34"/>
      <c r="BG351" s="34"/>
    </row>
    <row r="352" spans="21:59">
      <c r="U352" s="34"/>
      <c r="V352" s="34"/>
      <c r="W352" s="34"/>
      <c r="X352" s="34"/>
      <c r="Y352" s="105"/>
      <c r="Z352" s="34"/>
      <c r="AA352" s="34"/>
      <c r="AB352" s="34"/>
      <c r="AC352" s="34"/>
      <c r="AD352" s="34"/>
      <c r="AE352" s="34"/>
      <c r="AF352" s="34"/>
      <c r="AG352" s="34"/>
      <c r="AH352" s="34"/>
      <c r="AI352" s="34"/>
      <c r="AJ352" s="34"/>
      <c r="AK352" s="43"/>
      <c r="AL352" s="43"/>
      <c r="AM352" s="43"/>
      <c r="AN352" s="43"/>
      <c r="AO352" s="43"/>
      <c r="AP352" s="43"/>
      <c r="AQ352" s="43"/>
      <c r="AR352" s="43"/>
      <c r="AS352" s="43"/>
      <c r="AT352" s="43"/>
      <c r="AU352" s="43"/>
      <c r="AV352" s="43"/>
      <c r="AW352" s="34"/>
      <c r="AX352" s="34"/>
      <c r="AY352" s="34"/>
      <c r="AZ352" s="34"/>
      <c r="BA352" s="34"/>
      <c r="BB352" s="34"/>
      <c r="BC352" s="34"/>
      <c r="BD352" s="34"/>
      <c r="BE352" s="34"/>
      <c r="BF352" s="34"/>
      <c r="BG352" s="34"/>
    </row>
    <row r="353" spans="21:59">
      <c r="U353" s="34"/>
      <c r="V353" s="34"/>
      <c r="W353" s="34"/>
      <c r="X353" s="34"/>
      <c r="Y353" s="105"/>
      <c r="Z353" s="34"/>
      <c r="AA353" s="34"/>
      <c r="AB353" s="34"/>
      <c r="AC353" s="34"/>
      <c r="AD353" s="34"/>
      <c r="AE353" s="34"/>
      <c r="AF353" s="34"/>
      <c r="AG353" s="34"/>
      <c r="AH353" s="34"/>
      <c r="AI353" s="34"/>
      <c r="AJ353" s="34"/>
      <c r="AK353" s="43"/>
      <c r="AL353" s="43"/>
      <c r="AM353" s="43"/>
      <c r="AN353" s="43"/>
      <c r="AO353" s="43"/>
      <c r="AP353" s="43"/>
      <c r="AQ353" s="43"/>
      <c r="AR353" s="43"/>
      <c r="AS353" s="43"/>
      <c r="AT353" s="43"/>
      <c r="AU353" s="43"/>
      <c r="AV353" s="43"/>
      <c r="AW353" s="34"/>
      <c r="AX353" s="34"/>
      <c r="AY353" s="34"/>
      <c r="AZ353" s="34"/>
      <c r="BA353" s="34"/>
      <c r="BB353" s="34"/>
      <c r="BC353" s="34"/>
      <c r="BD353" s="34"/>
      <c r="BE353" s="34"/>
      <c r="BF353" s="34"/>
      <c r="BG353" s="34"/>
    </row>
    <row r="354" spans="21:59">
      <c r="U354" s="34"/>
      <c r="V354" s="34"/>
      <c r="W354" s="34"/>
      <c r="X354" s="34"/>
      <c r="Y354" s="105"/>
      <c r="Z354" s="34"/>
      <c r="AA354" s="34"/>
      <c r="AB354" s="34"/>
      <c r="AC354" s="34"/>
      <c r="AD354" s="34"/>
      <c r="AE354" s="34"/>
      <c r="AF354" s="34"/>
      <c r="AG354" s="34"/>
      <c r="AH354" s="34"/>
      <c r="AI354" s="34"/>
      <c r="AJ354" s="34"/>
      <c r="AK354" s="43"/>
      <c r="AL354" s="43"/>
      <c r="AM354" s="43"/>
      <c r="AN354" s="43"/>
      <c r="AO354" s="43"/>
      <c r="AP354" s="43"/>
      <c r="AQ354" s="43"/>
      <c r="AR354" s="43"/>
      <c r="AS354" s="43"/>
      <c r="AT354" s="43"/>
      <c r="AU354" s="43"/>
      <c r="AV354" s="43"/>
      <c r="AW354" s="34"/>
      <c r="AX354" s="34"/>
      <c r="AY354" s="34"/>
      <c r="AZ354" s="34"/>
      <c r="BA354" s="34"/>
      <c r="BB354" s="34"/>
      <c r="BC354" s="34"/>
      <c r="BD354" s="34"/>
      <c r="BE354" s="34"/>
      <c r="BF354" s="34"/>
      <c r="BG354" s="34"/>
    </row>
    <row r="355" spans="21:59">
      <c r="U355" s="34"/>
      <c r="V355" s="34"/>
      <c r="W355" s="34"/>
      <c r="X355" s="34"/>
      <c r="Y355" s="105"/>
      <c r="Z355" s="34"/>
      <c r="AA355" s="34"/>
      <c r="AB355" s="34"/>
      <c r="AC355" s="34"/>
      <c r="AD355" s="34"/>
      <c r="AE355" s="34"/>
      <c r="AF355" s="34"/>
      <c r="AG355" s="34"/>
      <c r="AH355" s="34"/>
      <c r="AI355" s="34"/>
      <c r="AJ355" s="34"/>
      <c r="AK355" s="43"/>
      <c r="AL355" s="43"/>
      <c r="AM355" s="43"/>
      <c r="AN355" s="43"/>
      <c r="AO355" s="43"/>
      <c r="AP355" s="43"/>
      <c r="AQ355" s="43"/>
      <c r="AR355" s="43"/>
      <c r="AS355" s="43"/>
      <c r="AT355" s="43"/>
      <c r="AU355" s="43"/>
      <c r="AV355" s="43"/>
      <c r="AW355" s="34"/>
      <c r="AX355" s="34"/>
      <c r="AY355" s="34"/>
      <c r="AZ355" s="34"/>
      <c r="BA355" s="34"/>
      <c r="BB355" s="34"/>
      <c r="BC355" s="34"/>
      <c r="BD355" s="34"/>
      <c r="BE355" s="34"/>
      <c r="BF355" s="34"/>
      <c r="BG355" s="34"/>
    </row>
    <row r="356" spans="21:59">
      <c r="U356" s="34"/>
      <c r="V356" s="34"/>
      <c r="W356" s="34"/>
      <c r="X356" s="34"/>
      <c r="Y356" s="105"/>
      <c r="Z356" s="34"/>
      <c r="AA356" s="34"/>
      <c r="AB356" s="34"/>
      <c r="AC356" s="34"/>
      <c r="AD356" s="34"/>
      <c r="AE356" s="34"/>
      <c r="AF356" s="34"/>
      <c r="AG356" s="34"/>
      <c r="AH356" s="34"/>
      <c r="AI356" s="34"/>
      <c r="AJ356" s="34"/>
      <c r="AK356" s="43"/>
      <c r="AL356" s="43"/>
      <c r="AM356" s="43"/>
      <c r="AN356" s="43"/>
      <c r="AO356" s="43"/>
      <c r="AP356" s="43"/>
      <c r="AQ356" s="43"/>
      <c r="AR356" s="43"/>
      <c r="AS356" s="43"/>
      <c r="AT356" s="43"/>
      <c r="AU356" s="43"/>
      <c r="AV356" s="43"/>
      <c r="AW356" s="34"/>
      <c r="AX356" s="34"/>
      <c r="AY356" s="34"/>
      <c r="AZ356" s="34"/>
      <c r="BA356" s="34"/>
      <c r="BB356" s="34"/>
      <c r="BC356" s="34"/>
      <c r="BD356" s="34"/>
      <c r="BE356" s="34"/>
      <c r="BF356" s="34"/>
      <c r="BG356" s="34"/>
    </row>
    <row r="357" spans="21:59">
      <c r="U357" s="34"/>
      <c r="V357" s="34"/>
      <c r="W357" s="34"/>
      <c r="X357" s="34"/>
      <c r="Y357" s="105"/>
      <c r="Z357" s="34"/>
      <c r="AA357" s="34"/>
      <c r="AB357" s="34"/>
      <c r="AC357" s="34"/>
      <c r="AD357" s="34"/>
      <c r="AE357" s="34"/>
      <c r="AF357" s="34"/>
      <c r="AG357" s="34"/>
      <c r="AH357" s="34"/>
      <c r="AI357" s="34"/>
      <c r="AJ357" s="34"/>
      <c r="AK357" s="43"/>
      <c r="AL357" s="43"/>
      <c r="AM357" s="43"/>
      <c r="AN357" s="43"/>
      <c r="AO357" s="43"/>
      <c r="AP357" s="43"/>
      <c r="AQ357" s="43"/>
      <c r="AR357" s="43"/>
      <c r="AS357" s="43"/>
      <c r="AT357" s="43"/>
      <c r="AU357" s="43"/>
      <c r="AV357" s="43"/>
      <c r="AW357" s="34"/>
      <c r="AX357" s="34"/>
      <c r="AY357" s="34"/>
      <c r="AZ357" s="34"/>
      <c r="BA357" s="34"/>
      <c r="BB357" s="34"/>
      <c r="BC357" s="34"/>
      <c r="BD357" s="34"/>
      <c r="BE357" s="34"/>
      <c r="BF357" s="34"/>
      <c r="BG357" s="34"/>
    </row>
    <row r="358" spans="21:59">
      <c r="U358" s="34"/>
      <c r="V358" s="34"/>
      <c r="W358" s="34"/>
      <c r="X358" s="34"/>
      <c r="Y358" s="105"/>
      <c r="Z358" s="34"/>
      <c r="AA358" s="34"/>
      <c r="AB358" s="34"/>
      <c r="AC358" s="34"/>
      <c r="AD358" s="34"/>
      <c r="AE358" s="34"/>
      <c r="AF358" s="34"/>
      <c r="AG358" s="34"/>
      <c r="AH358" s="34"/>
      <c r="AI358" s="34"/>
      <c r="AJ358" s="34"/>
      <c r="AK358" s="43"/>
      <c r="AL358" s="43"/>
      <c r="AM358" s="43"/>
      <c r="AN358" s="43"/>
      <c r="AO358" s="43"/>
      <c r="AP358" s="43"/>
      <c r="AQ358" s="43"/>
      <c r="AR358" s="43"/>
      <c r="AS358" s="43"/>
      <c r="AT358" s="43"/>
      <c r="AU358" s="43"/>
      <c r="AV358" s="43"/>
      <c r="AW358" s="34"/>
      <c r="AX358" s="34"/>
      <c r="AY358" s="34"/>
      <c r="AZ358" s="34"/>
      <c r="BA358" s="34"/>
      <c r="BB358" s="34"/>
      <c r="BC358" s="34"/>
      <c r="BD358" s="34"/>
      <c r="BE358" s="34"/>
      <c r="BF358" s="34"/>
      <c r="BG358" s="34"/>
    </row>
    <row r="359" spans="21:59">
      <c r="U359" s="34"/>
      <c r="V359" s="34"/>
      <c r="W359" s="34"/>
      <c r="X359" s="34"/>
      <c r="Y359" s="105"/>
      <c r="Z359" s="34"/>
      <c r="AA359" s="34"/>
      <c r="AB359" s="34"/>
      <c r="AC359" s="34"/>
      <c r="AD359" s="34"/>
      <c r="AE359" s="34"/>
      <c r="AF359" s="34"/>
      <c r="AG359" s="34"/>
      <c r="AH359" s="34"/>
      <c r="AI359" s="34"/>
      <c r="AJ359" s="34"/>
      <c r="AK359" s="43"/>
      <c r="AL359" s="43"/>
      <c r="AM359" s="43"/>
      <c r="AN359" s="43"/>
      <c r="AO359" s="43"/>
      <c r="AP359" s="43"/>
      <c r="AQ359" s="43"/>
      <c r="AR359" s="43"/>
      <c r="AS359" s="43"/>
      <c r="AT359" s="43"/>
      <c r="AU359" s="43"/>
      <c r="AV359" s="43"/>
      <c r="AW359" s="34"/>
      <c r="AX359" s="34"/>
      <c r="AY359" s="34"/>
      <c r="AZ359" s="34"/>
      <c r="BA359" s="34"/>
      <c r="BB359" s="34"/>
      <c r="BC359" s="34"/>
      <c r="BD359" s="34"/>
      <c r="BE359" s="34"/>
      <c r="BF359" s="34"/>
      <c r="BG359" s="34"/>
    </row>
    <row r="360" spans="21:59">
      <c r="U360" s="34"/>
      <c r="V360" s="34"/>
      <c r="W360" s="34"/>
      <c r="X360" s="34"/>
      <c r="Y360" s="105"/>
      <c r="Z360" s="34"/>
      <c r="AA360" s="34"/>
      <c r="AB360" s="34"/>
      <c r="AC360" s="34"/>
      <c r="AD360" s="34"/>
      <c r="AE360" s="34"/>
      <c r="AF360" s="34"/>
      <c r="AG360" s="34"/>
      <c r="AH360" s="34"/>
      <c r="AI360" s="34"/>
      <c r="AJ360" s="34"/>
      <c r="AK360" s="43"/>
      <c r="AL360" s="43"/>
      <c r="AM360" s="43"/>
      <c r="AN360" s="43"/>
      <c r="AO360" s="43"/>
      <c r="AP360" s="43"/>
      <c r="AQ360" s="43"/>
      <c r="AR360" s="43"/>
      <c r="AS360" s="43"/>
      <c r="AT360" s="43"/>
      <c r="AU360" s="43"/>
      <c r="AV360" s="43"/>
      <c r="AW360" s="34"/>
      <c r="AX360" s="34"/>
      <c r="AY360" s="34"/>
      <c r="AZ360" s="34"/>
      <c r="BA360" s="34"/>
      <c r="BB360" s="34"/>
      <c r="BC360" s="34"/>
      <c r="BD360" s="34"/>
      <c r="BE360" s="34"/>
      <c r="BF360" s="34"/>
      <c r="BG360" s="34"/>
    </row>
    <row r="361" spans="21:59">
      <c r="U361" s="34"/>
      <c r="V361" s="34"/>
      <c r="W361" s="34"/>
      <c r="X361" s="34"/>
      <c r="Y361" s="105"/>
      <c r="Z361" s="34"/>
      <c r="AA361" s="34"/>
      <c r="AB361" s="34"/>
      <c r="AC361" s="34"/>
      <c r="AD361" s="34"/>
      <c r="AE361" s="34"/>
      <c r="AF361" s="34"/>
      <c r="AG361" s="34"/>
      <c r="AH361" s="34"/>
      <c r="AI361" s="34"/>
      <c r="AJ361" s="34"/>
      <c r="AK361" s="43"/>
      <c r="AL361" s="43"/>
      <c r="AM361" s="43"/>
      <c r="AN361" s="43"/>
      <c r="AO361" s="43"/>
      <c r="AP361" s="43"/>
      <c r="AQ361" s="43"/>
      <c r="AR361" s="43"/>
      <c r="AS361" s="43"/>
      <c r="AT361" s="43"/>
      <c r="AU361" s="43"/>
      <c r="AV361" s="43"/>
      <c r="AW361" s="34"/>
      <c r="AX361" s="34"/>
      <c r="AY361" s="34"/>
      <c r="AZ361" s="34"/>
      <c r="BA361" s="34"/>
      <c r="BB361" s="34"/>
      <c r="BC361" s="34"/>
      <c r="BD361" s="34"/>
      <c r="BE361" s="34"/>
      <c r="BF361" s="34"/>
      <c r="BG361" s="34"/>
    </row>
    <row r="362" spans="21:59">
      <c r="U362" s="34"/>
      <c r="V362" s="34"/>
      <c r="W362" s="34"/>
      <c r="X362" s="34"/>
      <c r="Y362" s="105"/>
      <c r="Z362" s="34"/>
      <c r="AA362" s="34"/>
      <c r="AB362" s="34"/>
      <c r="AC362" s="34"/>
      <c r="AD362" s="34"/>
      <c r="AE362" s="34"/>
      <c r="AF362" s="34"/>
      <c r="AG362" s="34"/>
      <c r="AH362" s="34"/>
      <c r="AI362" s="34"/>
      <c r="AJ362" s="34"/>
      <c r="AK362" s="43"/>
      <c r="AL362" s="43"/>
      <c r="AM362" s="43"/>
      <c r="AN362" s="43"/>
      <c r="AO362" s="43"/>
      <c r="AP362" s="43"/>
      <c r="AQ362" s="43"/>
      <c r="AR362" s="43"/>
      <c r="AS362" s="43"/>
      <c r="AT362" s="43"/>
      <c r="AU362" s="43"/>
      <c r="AV362" s="43"/>
      <c r="AW362" s="34"/>
      <c r="AX362" s="34"/>
      <c r="AY362" s="34"/>
      <c r="AZ362" s="34"/>
      <c r="BA362" s="34"/>
      <c r="BB362" s="34"/>
      <c r="BC362" s="34"/>
      <c r="BD362" s="34"/>
      <c r="BE362" s="34"/>
      <c r="BF362" s="34"/>
      <c r="BG362" s="34"/>
    </row>
    <row r="363" spans="21:59">
      <c r="U363" s="34"/>
      <c r="V363" s="34"/>
      <c r="W363" s="34"/>
      <c r="X363" s="34"/>
      <c r="Y363" s="105"/>
      <c r="Z363" s="34"/>
      <c r="AA363" s="34"/>
      <c r="AB363" s="34"/>
      <c r="AC363" s="34"/>
      <c r="AD363" s="34"/>
      <c r="AE363" s="34"/>
      <c r="AF363" s="34"/>
      <c r="AG363" s="34"/>
      <c r="AH363" s="34"/>
      <c r="AI363" s="34"/>
      <c r="AJ363" s="34"/>
      <c r="AK363" s="43"/>
      <c r="AL363" s="43"/>
      <c r="AM363" s="43"/>
      <c r="AN363" s="43"/>
      <c r="AO363" s="43"/>
      <c r="AP363" s="43"/>
      <c r="AQ363" s="43"/>
      <c r="AR363" s="43"/>
      <c r="AS363" s="43"/>
      <c r="AT363" s="43"/>
      <c r="AU363" s="43"/>
      <c r="AV363" s="43"/>
      <c r="AW363" s="34"/>
      <c r="AX363" s="34"/>
      <c r="AY363" s="34"/>
      <c r="AZ363" s="34"/>
      <c r="BA363" s="34"/>
      <c r="BB363" s="34"/>
      <c r="BC363" s="34"/>
      <c r="BD363" s="34"/>
      <c r="BE363" s="34"/>
      <c r="BF363" s="34"/>
      <c r="BG363" s="34"/>
    </row>
    <row r="364" spans="21:59">
      <c r="U364" s="34"/>
      <c r="V364" s="34"/>
      <c r="W364" s="34"/>
      <c r="X364" s="34"/>
      <c r="Y364" s="105"/>
      <c r="Z364" s="34"/>
      <c r="AA364" s="34"/>
      <c r="AB364" s="34"/>
      <c r="AC364" s="34"/>
      <c r="AD364" s="34"/>
      <c r="AE364" s="34"/>
      <c r="AF364" s="34"/>
      <c r="AG364" s="34"/>
      <c r="AH364" s="34"/>
      <c r="AI364" s="34"/>
      <c r="AJ364" s="34"/>
      <c r="AK364" s="43"/>
      <c r="AL364" s="43"/>
      <c r="AM364" s="43"/>
      <c r="AN364" s="43"/>
      <c r="AO364" s="43"/>
      <c r="AP364" s="43"/>
      <c r="AQ364" s="43"/>
      <c r="AR364" s="43"/>
      <c r="AS364" s="43"/>
      <c r="AT364" s="43"/>
      <c r="AU364" s="43"/>
      <c r="AV364" s="43"/>
      <c r="AW364" s="34"/>
      <c r="AX364" s="34"/>
      <c r="AY364" s="34"/>
      <c r="AZ364" s="34"/>
      <c r="BA364" s="34"/>
      <c r="BB364" s="34"/>
      <c r="BC364" s="34"/>
      <c r="BD364" s="34"/>
      <c r="BE364" s="34"/>
      <c r="BF364" s="34"/>
      <c r="BG364" s="34"/>
    </row>
    <row r="365" spans="21:59">
      <c r="U365" s="34"/>
      <c r="V365" s="34"/>
      <c r="W365" s="34"/>
      <c r="X365" s="34"/>
      <c r="Y365" s="105"/>
      <c r="Z365" s="34"/>
      <c r="AA365" s="34"/>
      <c r="AB365" s="34"/>
      <c r="AC365" s="34"/>
      <c r="AD365" s="34"/>
      <c r="AE365" s="34"/>
      <c r="AF365" s="34"/>
      <c r="AG365" s="34"/>
      <c r="AH365" s="34"/>
      <c r="AI365" s="34"/>
      <c r="AJ365" s="34"/>
      <c r="AK365" s="43"/>
      <c r="AL365" s="43"/>
      <c r="AM365" s="43"/>
      <c r="AN365" s="43"/>
      <c r="AO365" s="43"/>
      <c r="AP365" s="43"/>
      <c r="AQ365" s="43"/>
      <c r="AR365" s="43"/>
      <c r="AS365" s="43"/>
      <c r="AT365" s="43"/>
      <c r="AU365" s="43"/>
      <c r="AV365" s="43"/>
      <c r="AW365" s="34"/>
      <c r="AX365" s="34"/>
      <c r="AY365" s="34"/>
      <c r="AZ365" s="34"/>
      <c r="BA365" s="34"/>
      <c r="BB365" s="34"/>
      <c r="BC365" s="34"/>
      <c r="BD365" s="34"/>
      <c r="BE365" s="34"/>
      <c r="BF365" s="34"/>
      <c r="BG365" s="34"/>
    </row>
    <row r="366" spans="21:59">
      <c r="U366" s="34"/>
      <c r="V366" s="34"/>
      <c r="W366" s="34"/>
      <c r="X366" s="34"/>
      <c r="Y366" s="105"/>
      <c r="Z366" s="34"/>
      <c r="AA366" s="34"/>
      <c r="AB366" s="34"/>
      <c r="AC366" s="34"/>
      <c r="AD366" s="34"/>
      <c r="AE366" s="34"/>
      <c r="AF366" s="34"/>
      <c r="AG366" s="34"/>
      <c r="AH366" s="34"/>
      <c r="AI366" s="34"/>
      <c r="AJ366" s="34"/>
      <c r="AK366" s="43"/>
      <c r="AL366" s="43"/>
      <c r="AM366" s="43"/>
      <c r="AN366" s="43"/>
      <c r="AO366" s="43"/>
      <c r="AP366" s="43"/>
      <c r="AQ366" s="43"/>
      <c r="AR366" s="43"/>
      <c r="AS366" s="43"/>
      <c r="AT366" s="43"/>
      <c r="AU366" s="43"/>
      <c r="AV366" s="43"/>
      <c r="AW366" s="34"/>
      <c r="AX366" s="34"/>
      <c r="AY366" s="34"/>
      <c r="AZ366" s="34"/>
      <c r="BA366" s="34"/>
      <c r="BB366" s="34"/>
      <c r="BC366" s="34"/>
      <c r="BD366" s="34"/>
      <c r="BE366" s="34"/>
      <c r="BF366" s="34"/>
      <c r="BG366" s="34"/>
    </row>
    <row r="367" spans="21:59">
      <c r="U367" s="34"/>
      <c r="V367" s="34"/>
      <c r="W367" s="34"/>
      <c r="X367" s="34"/>
      <c r="Y367" s="105"/>
      <c r="Z367" s="34"/>
      <c r="AA367" s="34"/>
      <c r="AB367" s="34"/>
      <c r="AC367" s="34"/>
      <c r="AD367" s="34"/>
      <c r="AE367" s="34"/>
      <c r="AF367" s="34"/>
      <c r="AG367" s="34"/>
      <c r="AH367" s="34"/>
      <c r="AI367" s="34"/>
      <c r="AJ367" s="34"/>
      <c r="AK367" s="43"/>
      <c r="AL367" s="43"/>
      <c r="AM367" s="43"/>
      <c r="AN367" s="43"/>
      <c r="AO367" s="43"/>
      <c r="AP367" s="43"/>
      <c r="AQ367" s="43"/>
      <c r="AR367" s="43"/>
      <c r="AS367" s="43"/>
      <c r="AT367" s="43"/>
      <c r="AU367" s="43"/>
      <c r="AV367" s="43"/>
      <c r="AW367" s="34"/>
      <c r="AX367" s="34"/>
      <c r="AY367" s="34"/>
      <c r="AZ367" s="34"/>
      <c r="BA367" s="34"/>
      <c r="BB367" s="34"/>
      <c r="BC367" s="34"/>
      <c r="BD367" s="34"/>
      <c r="BE367" s="34"/>
      <c r="BF367" s="34"/>
      <c r="BG367" s="34"/>
    </row>
    <row r="368" spans="21:59">
      <c r="U368" s="34"/>
      <c r="V368" s="34"/>
      <c r="W368" s="34"/>
      <c r="X368" s="34"/>
      <c r="Y368" s="105"/>
      <c r="Z368" s="34"/>
      <c r="AA368" s="34"/>
      <c r="AB368" s="34"/>
      <c r="AC368" s="34"/>
      <c r="AD368" s="34"/>
      <c r="AE368" s="34"/>
      <c r="AF368" s="34"/>
      <c r="AG368" s="34"/>
      <c r="AH368" s="34"/>
      <c r="AI368" s="34"/>
      <c r="AJ368" s="34"/>
      <c r="AK368" s="43"/>
      <c r="AL368" s="43"/>
      <c r="AM368" s="43"/>
      <c r="AN368" s="43"/>
      <c r="AO368" s="43"/>
      <c r="AP368" s="43"/>
      <c r="AQ368" s="43"/>
      <c r="AR368" s="43"/>
      <c r="AS368" s="43"/>
      <c r="AT368" s="43"/>
      <c r="AU368" s="43"/>
      <c r="AV368" s="43"/>
      <c r="AW368" s="34"/>
      <c r="AX368" s="34"/>
      <c r="AY368" s="34"/>
      <c r="AZ368" s="34"/>
      <c r="BA368" s="34"/>
      <c r="BB368" s="34"/>
      <c r="BC368" s="34"/>
      <c r="BD368" s="34"/>
      <c r="BE368" s="34"/>
      <c r="BF368" s="34"/>
      <c r="BG368" s="34"/>
    </row>
    <row r="369" spans="21:59">
      <c r="U369" s="34"/>
      <c r="V369" s="34"/>
      <c r="W369" s="34"/>
      <c r="X369" s="34"/>
      <c r="Y369" s="105"/>
      <c r="Z369" s="34"/>
      <c r="AA369" s="34"/>
      <c r="AB369" s="34"/>
      <c r="AC369" s="34"/>
      <c r="AD369" s="34"/>
      <c r="AE369" s="34"/>
      <c r="AF369" s="34"/>
      <c r="AG369" s="34"/>
      <c r="AH369" s="34"/>
      <c r="AI369" s="34"/>
      <c r="AJ369" s="34"/>
      <c r="AK369" s="43"/>
      <c r="AL369" s="43"/>
      <c r="AM369" s="43"/>
      <c r="AN369" s="43"/>
      <c r="AO369" s="43"/>
      <c r="AP369" s="43"/>
      <c r="AQ369" s="43"/>
      <c r="AR369" s="43"/>
      <c r="AS369" s="43"/>
      <c r="AT369" s="43"/>
      <c r="AU369" s="43"/>
      <c r="AV369" s="43"/>
      <c r="AW369" s="34"/>
      <c r="AX369" s="34"/>
      <c r="AY369" s="34"/>
      <c r="AZ369" s="34"/>
      <c r="BA369" s="34"/>
      <c r="BB369" s="34"/>
      <c r="BC369" s="34"/>
      <c r="BD369" s="34"/>
      <c r="BE369" s="34"/>
      <c r="BF369" s="34"/>
      <c r="BG369" s="34"/>
    </row>
    <row r="370" spans="21:59">
      <c r="U370" s="34"/>
      <c r="V370" s="34"/>
      <c r="W370" s="34"/>
      <c r="X370" s="34"/>
      <c r="Y370" s="105"/>
      <c r="Z370" s="34"/>
      <c r="AA370" s="34"/>
      <c r="AB370" s="34"/>
      <c r="AC370" s="34"/>
      <c r="AD370" s="34"/>
      <c r="AE370" s="34"/>
      <c r="AF370" s="34"/>
      <c r="AG370" s="34"/>
      <c r="AH370" s="34"/>
      <c r="AI370" s="34"/>
      <c r="AJ370" s="34"/>
      <c r="AK370" s="43"/>
      <c r="AL370" s="43"/>
      <c r="AM370" s="43"/>
      <c r="AN370" s="43"/>
      <c r="AO370" s="43"/>
      <c r="AP370" s="43"/>
      <c r="AQ370" s="43"/>
      <c r="AR370" s="43"/>
      <c r="AS370" s="43"/>
      <c r="AT370" s="43"/>
      <c r="AU370" s="43"/>
      <c r="AV370" s="43"/>
      <c r="AW370" s="34"/>
      <c r="AX370" s="34"/>
      <c r="AY370" s="34"/>
      <c r="AZ370" s="34"/>
      <c r="BA370" s="34"/>
      <c r="BB370" s="34"/>
      <c r="BC370" s="34"/>
      <c r="BD370" s="34"/>
      <c r="BE370" s="34"/>
      <c r="BF370" s="34"/>
      <c r="BG370" s="34"/>
    </row>
    <row r="371" spans="21:59">
      <c r="U371" s="34"/>
      <c r="V371" s="34"/>
      <c r="W371" s="34"/>
      <c r="X371" s="34"/>
      <c r="Y371" s="105"/>
      <c r="Z371" s="34"/>
      <c r="AA371" s="34"/>
      <c r="AB371" s="34"/>
      <c r="AC371" s="34"/>
      <c r="AD371" s="34"/>
      <c r="AE371" s="34"/>
      <c r="AF371" s="34"/>
      <c r="AG371" s="34"/>
      <c r="AH371" s="34"/>
      <c r="AI371" s="34"/>
      <c r="AJ371" s="34"/>
      <c r="AK371" s="43"/>
      <c r="AL371" s="43"/>
      <c r="AM371" s="43"/>
      <c r="AN371" s="43"/>
      <c r="AO371" s="43"/>
      <c r="AP371" s="43"/>
      <c r="AQ371" s="43"/>
      <c r="AR371" s="43"/>
      <c r="AS371" s="43"/>
      <c r="AT371" s="43"/>
      <c r="AU371" s="43"/>
      <c r="AV371" s="43"/>
      <c r="AW371" s="34"/>
      <c r="AX371" s="34"/>
      <c r="AY371" s="34"/>
      <c r="AZ371" s="34"/>
      <c r="BA371" s="34"/>
      <c r="BB371" s="34"/>
      <c r="BC371" s="34"/>
      <c r="BD371" s="34"/>
      <c r="BE371" s="34"/>
      <c r="BF371" s="34"/>
      <c r="BG371" s="34"/>
    </row>
    <row r="372" spans="21:59">
      <c r="U372" s="34"/>
      <c r="V372" s="34"/>
      <c r="W372" s="34"/>
      <c r="X372" s="34"/>
      <c r="Y372" s="105"/>
      <c r="Z372" s="34"/>
      <c r="AA372" s="34"/>
      <c r="AB372" s="34"/>
      <c r="AC372" s="34"/>
      <c r="AD372" s="34"/>
      <c r="AE372" s="34"/>
      <c r="AF372" s="34"/>
      <c r="AG372" s="34"/>
      <c r="AH372" s="34"/>
      <c r="AI372" s="34"/>
      <c r="AJ372" s="34"/>
      <c r="AK372" s="43"/>
      <c r="AL372" s="43"/>
      <c r="AM372" s="43"/>
      <c r="AN372" s="43"/>
      <c r="AO372" s="43"/>
      <c r="AP372" s="43"/>
      <c r="AQ372" s="43"/>
      <c r="AR372" s="43"/>
      <c r="AS372" s="43"/>
      <c r="AT372" s="43"/>
      <c r="AU372" s="43"/>
      <c r="AV372" s="43"/>
      <c r="AW372" s="34"/>
      <c r="AX372" s="34"/>
      <c r="AY372" s="34"/>
      <c r="AZ372" s="34"/>
      <c r="BA372" s="34"/>
      <c r="BB372" s="34"/>
      <c r="BC372" s="34"/>
      <c r="BD372" s="34"/>
      <c r="BE372" s="34"/>
      <c r="BF372" s="34"/>
      <c r="BG372" s="34"/>
    </row>
    <row r="373" spans="21:59">
      <c r="U373" s="34"/>
      <c r="V373" s="34"/>
      <c r="W373" s="34"/>
      <c r="X373" s="34"/>
      <c r="Y373" s="105"/>
      <c r="Z373" s="34"/>
      <c r="AA373" s="34"/>
      <c r="AB373" s="34"/>
      <c r="AC373" s="34"/>
      <c r="AD373" s="34"/>
      <c r="AE373" s="34"/>
      <c r="AF373" s="34"/>
      <c r="AG373" s="34"/>
      <c r="AH373" s="34"/>
      <c r="AI373" s="34"/>
      <c r="AJ373" s="34"/>
      <c r="AK373" s="43"/>
      <c r="AL373" s="43"/>
      <c r="AM373" s="43"/>
      <c r="AN373" s="43"/>
      <c r="AO373" s="43"/>
      <c r="AP373" s="43"/>
      <c r="AQ373" s="43"/>
      <c r="AR373" s="43"/>
      <c r="AS373" s="43"/>
      <c r="AT373" s="43"/>
      <c r="AU373" s="43"/>
      <c r="AV373" s="43"/>
      <c r="AW373" s="34"/>
      <c r="AX373" s="34"/>
      <c r="AY373" s="34"/>
      <c r="AZ373" s="34"/>
      <c r="BA373" s="34"/>
      <c r="BB373" s="34"/>
      <c r="BC373" s="34"/>
      <c r="BD373" s="34"/>
      <c r="BE373" s="34"/>
      <c r="BF373" s="34"/>
      <c r="BG373" s="34"/>
    </row>
    <row r="374" spans="21:59">
      <c r="U374" s="34"/>
      <c r="V374" s="34"/>
      <c r="W374" s="34"/>
      <c r="X374" s="34"/>
      <c r="Y374" s="105"/>
      <c r="Z374" s="34"/>
      <c r="AA374" s="34"/>
      <c r="AB374" s="34"/>
      <c r="AC374" s="34"/>
      <c r="AD374" s="34"/>
      <c r="AE374" s="34"/>
      <c r="AF374" s="34"/>
      <c r="AG374" s="34"/>
      <c r="AH374" s="34"/>
      <c r="AI374" s="34"/>
      <c r="AJ374" s="34"/>
      <c r="AK374" s="43"/>
      <c r="AL374" s="43"/>
      <c r="AM374" s="43"/>
      <c r="AN374" s="43"/>
      <c r="AO374" s="43"/>
      <c r="AP374" s="43"/>
      <c r="AQ374" s="43"/>
      <c r="AR374" s="43"/>
      <c r="AS374" s="43"/>
      <c r="AT374" s="43"/>
      <c r="AU374" s="43"/>
      <c r="AV374" s="43"/>
      <c r="AW374" s="34"/>
      <c r="AX374" s="34"/>
      <c r="AY374" s="34"/>
      <c r="AZ374" s="34"/>
      <c r="BA374" s="34"/>
      <c r="BB374" s="34"/>
      <c r="BC374" s="34"/>
      <c r="BD374" s="34"/>
      <c r="BE374" s="34"/>
      <c r="BF374" s="34"/>
      <c r="BG374" s="34"/>
    </row>
    <row r="375" spans="21:59">
      <c r="U375" s="34"/>
      <c r="V375" s="34"/>
      <c r="W375" s="34"/>
      <c r="X375" s="34"/>
      <c r="Y375" s="105"/>
      <c r="Z375" s="34"/>
      <c r="AA375" s="34"/>
      <c r="AB375" s="34"/>
      <c r="AC375" s="34"/>
      <c r="AD375" s="34"/>
      <c r="AE375" s="34"/>
      <c r="AF375" s="34"/>
      <c r="AG375" s="34"/>
      <c r="AH375" s="34"/>
      <c r="AI375" s="34"/>
      <c r="AJ375" s="34"/>
      <c r="AK375" s="43"/>
      <c r="AL375" s="43"/>
      <c r="AM375" s="43"/>
      <c r="AN375" s="43"/>
      <c r="AO375" s="43"/>
      <c r="AP375" s="43"/>
      <c r="AQ375" s="43"/>
      <c r="AR375" s="43"/>
      <c r="AS375" s="43"/>
      <c r="AT375" s="43"/>
      <c r="AU375" s="43"/>
      <c r="AV375" s="43"/>
      <c r="AW375" s="34"/>
      <c r="AX375" s="34"/>
      <c r="AY375" s="34"/>
      <c r="AZ375" s="34"/>
      <c r="BA375" s="34"/>
      <c r="BB375" s="34"/>
      <c r="BC375" s="34"/>
      <c r="BD375" s="34"/>
      <c r="BE375" s="34"/>
      <c r="BF375" s="34"/>
      <c r="BG375" s="34"/>
    </row>
    <row r="376" spans="21:59">
      <c r="U376" s="34"/>
      <c r="V376" s="34"/>
      <c r="W376" s="34"/>
      <c r="X376" s="34"/>
      <c r="Y376" s="105"/>
      <c r="Z376" s="34"/>
      <c r="AA376" s="34"/>
      <c r="AB376" s="34"/>
      <c r="AC376" s="34"/>
      <c r="AD376" s="34"/>
      <c r="AE376" s="34"/>
      <c r="AF376" s="34"/>
      <c r="AG376" s="34"/>
      <c r="AH376" s="34"/>
      <c r="AI376" s="34"/>
      <c r="AJ376" s="34"/>
      <c r="AK376" s="43"/>
      <c r="AL376" s="43"/>
      <c r="AM376" s="43"/>
      <c r="AN376" s="43"/>
      <c r="AO376" s="43"/>
      <c r="AP376" s="43"/>
      <c r="AQ376" s="43"/>
      <c r="AR376" s="43"/>
      <c r="AS376" s="43"/>
      <c r="AT376" s="43"/>
      <c r="AU376" s="43"/>
      <c r="AV376" s="43"/>
      <c r="AW376" s="34"/>
      <c r="AX376" s="34"/>
      <c r="AY376" s="34"/>
      <c r="AZ376" s="34"/>
      <c r="BA376" s="34"/>
      <c r="BB376" s="34"/>
      <c r="BC376" s="34"/>
      <c r="BD376" s="34"/>
      <c r="BE376" s="34"/>
      <c r="BF376" s="34"/>
      <c r="BG376" s="34"/>
    </row>
    <row r="377" spans="21:59">
      <c r="U377" s="34"/>
      <c r="V377" s="34"/>
      <c r="W377" s="34"/>
      <c r="X377" s="34"/>
      <c r="Y377" s="105"/>
      <c r="Z377" s="34"/>
      <c r="AA377" s="34"/>
      <c r="AB377" s="34"/>
      <c r="AC377" s="34"/>
      <c r="AD377" s="34"/>
      <c r="AE377" s="34"/>
      <c r="AF377" s="34"/>
      <c r="AG377" s="34"/>
      <c r="AH377" s="34"/>
      <c r="AI377" s="34"/>
      <c r="AJ377" s="34"/>
      <c r="AK377" s="43"/>
      <c r="AL377" s="43"/>
      <c r="AM377" s="43"/>
      <c r="AN377" s="43"/>
      <c r="AO377" s="43"/>
      <c r="AP377" s="43"/>
      <c r="AQ377" s="43"/>
      <c r="AR377" s="43"/>
      <c r="AS377" s="43"/>
      <c r="AT377" s="43"/>
      <c r="AU377" s="43"/>
      <c r="AV377" s="43"/>
      <c r="AW377" s="34"/>
      <c r="AX377" s="34"/>
      <c r="AY377" s="34"/>
      <c r="AZ377" s="34"/>
      <c r="BA377" s="34"/>
      <c r="BB377" s="34"/>
      <c r="BC377" s="34"/>
      <c r="BD377" s="34"/>
      <c r="BE377" s="34"/>
      <c r="BF377" s="34"/>
      <c r="BG377" s="34"/>
    </row>
    <row r="378" spans="21:59">
      <c r="U378" s="34"/>
      <c r="V378" s="34"/>
      <c r="W378" s="34"/>
      <c r="X378" s="34"/>
      <c r="Y378" s="105"/>
      <c r="Z378" s="34"/>
      <c r="AA378" s="34"/>
      <c r="AB378" s="34"/>
      <c r="AC378" s="34"/>
      <c r="AD378" s="34"/>
      <c r="AE378" s="34"/>
      <c r="AF378" s="34"/>
      <c r="AG378" s="34"/>
      <c r="AH378" s="34"/>
      <c r="AI378" s="34"/>
      <c r="AJ378" s="34"/>
      <c r="AK378" s="43"/>
      <c r="AL378" s="43"/>
      <c r="AM378" s="43"/>
      <c r="AN378" s="43"/>
      <c r="AO378" s="43"/>
      <c r="AP378" s="43"/>
      <c r="AQ378" s="43"/>
      <c r="AR378" s="43"/>
      <c r="AS378" s="43"/>
      <c r="AT378" s="43"/>
      <c r="AU378" s="43"/>
      <c r="AV378" s="43"/>
      <c r="AW378" s="34"/>
      <c r="AX378" s="34"/>
      <c r="AY378" s="34"/>
      <c r="AZ378" s="34"/>
      <c r="BA378" s="34"/>
      <c r="BB378" s="34"/>
      <c r="BC378" s="34"/>
      <c r="BD378" s="34"/>
      <c r="BE378" s="34"/>
      <c r="BF378" s="34"/>
      <c r="BG378" s="34"/>
    </row>
    <row r="379" spans="21:59">
      <c r="U379" s="34"/>
      <c r="V379" s="34"/>
      <c r="W379" s="34"/>
      <c r="X379" s="34"/>
      <c r="Y379" s="105"/>
      <c r="Z379" s="34"/>
      <c r="AA379" s="34"/>
      <c r="AB379" s="34"/>
      <c r="AC379" s="34"/>
      <c r="AD379" s="34"/>
      <c r="AE379" s="34"/>
      <c r="AF379" s="34"/>
      <c r="AG379" s="34"/>
      <c r="AH379" s="34"/>
      <c r="AI379" s="34"/>
      <c r="AJ379" s="34"/>
      <c r="AK379" s="43"/>
      <c r="AL379" s="43"/>
      <c r="AM379" s="43"/>
      <c r="AN379" s="43"/>
      <c r="AO379" s="43"/>
      <c r="AP379" s="43"/>
      <c r="AQ379" s="43"/>
      <c r="AR379" s="43"/>
      <c r="AS379" s="43"/>
      <c r="AT379" s="43"/>
      <c r="AU379" s="43"/>
      <c r="AV379" s="43"/>
      <c r="AW379" s="34"/>
      <c r="AX379" s="34"/>
      <c r="AY379" s="34"/>
      <c r="AZ379" s="34"/>
      <c r="BA379" s="34"/>
      <c r="BB379" s="34"/>
      <c r="BC379" s="34"/>
      <c r="BD379" s="34"/>
      <c r="BE379" s="34"/>
      <c r="BF379" s="34"/>
      <c r="BG379" s="34"/>
    </row>
    <row r="380" spans="21:59">
      <c r="U380" s="34"/>
      <c r="V380" s="34"/>
      <c r="W380" s="34"/>
      <c r="X380" s="34"/>
      <c r="Y380" s="105"/>
      <c r="Z380" s="34"/>
      <c r="AA380" s="34"/>
      <c r="AB380" s="34"/>
      <c r="AC380" s="34"/>
      <c r="AD380" s="34"/>
      <c r="AE380" s="34"/>
      <c r="AF380" s="34"/>
      <c r="AG380" s="34"/>
      <c r="AH380" s="34"/>
      <c r="AI380" s="34"/>
      <c r="AJ380" s="34"/>
      <c r="AK380" s="43"/>
      <c r="AL380" s="43"/>
      <c r="AM380" s="43"/>
      <c r="AN380" s="43"/>
      <c r="AO380" s="43"/>
      <c r="AP380" s="43"/>
      <c r="AQ380" s="43"/>
      <c r="AR380" s="43"/>
      <c r="AS380" s="43"/>
      <c r="AT380" s="43"/>
      <c r="AU380" s="43"/>
      <c r="AV380" s="43"/>
      <c r="AW380" s="34"/>
      <c r="AX380" s="34"/>
      <c r="AY380" s="34"/>
      <c r="AZ380" s="34"/>
      <c r="BA380" s="34"/>
      <c r="BB380" s="34"/>
      <c r="BC380" s="34"/>
      <c r="BD380" s="34"/>
      <c r="BE380" s="34"/>
      <c r="BF380" s="34"/>
      <c r="BG380" s="34"/>
    </row>
    <row r="381" spans="21:59">
      <c r="U381" s="34"/>
      <c r="V381" s="34"/>
      <c r="W381" s="34"/>
      <c r="X381" s="34"/>
      <c r="Y381" s="105"/>
      <c r="Z381" s="34"/>
      <c r="AA381" s="34"/>
      <c r="AB381" s="34"/>
      <c r="AC381" s="34"/>
      <c r="AD381" s="34"/>
      <c r="AE381" s="34"/>
      <c r="AF381" s="34"/>
      <c r="AG381" s="34"/>
      <c r="AH381" s="34"/>
      <c r="AI381" s="34"/>
      <c r="AJ381" s="34"/>
      <c r="AK381" s="43"/>
      <c r="AL381" s="43"/>
      <c r="AM381" s="43"/>
      <c r="AN381" s="43"/>
      <c r="AO381" s="43"/>
      <c r="AP381" s="43"/>
      <c r="AQ381" s="43"/>
      <c r="AR381" s="43"/>
      <c r="AS381" s="43"/>
      <c r="AT381" s="43"/>
      <c r="AU381" s="43"/>
      <c r="AV381" s="43"/>
      <c r="AW381" s="34"/>
      <c r="AX381" s="34"/>
      <c r="AY381" s="34"/>
      <c r="AZ381" s="34"/>
      <c r="BA381" s="34"/>
      <c r="BB381" s="34"/>
      <c r="BC381" s="34"/>
      <c r="BD381" s="34"/>
      <c r="BE381" s="34"/>
      <c r="BF381" s="34"/>
      <c r="BG381" s="34"/>
    </row>
    <row r="382" spans="21:59">
      <c r="U382" s="34"/>
      <c r="V382" s="34"/>
      <c r="W382" s="34"/>
      <c r="X382" s="34"/>
      <c r="Y382" s="105"/>
      <c r="Z382" s="34"/>
      <c r="AA382" s="34"/>
      <c r="AB382" s="34"/>
      <c r="AC382" s="34"/>
      <c r="AD382" s="34"/>
      <c r="AE382" s="34"/>
      <c r="AF382" s="34"/>
      <c r="AG382" s="34"/>
      <c r="AH382" s="34"/>
      <c r="AI382" s="34"/>
      <c r="AJ382" s="34"/>
      <c r="AK382" s="43"/>
      <c r="AL382" s="43"/>
      <c r="AM382" s="43"/>
      <c r="AN382" s="43"/>
      <c r="AO382" s="43"/>
      <c r="AP382" s="43"/>
      <c r="AQ382" s="43"/>
      <c r="AR382" s="43"/>
      <c r="AS382" s="43"/>
      <c r="AT382" s="43"/>
      <c r="AU382" s="43"/>
      <c r="AV382" s="43"/>
      <c r="AW382" s="34"/>
      <c r="AX382" s="34"/>
      <c r="AY382" s="34"/>
      <c r="AZ382" s="34"/>
      <c r="BA382" s="34"/>
      <c r="BB382" s="34"/>
      <c r="BC382" s="34"/>
      <c r="BD382" s="34"/>
      <c r="BE382" s="34"/>
      <c r="BF382" s="34"/>
      <c r="BG382" s="34"/>
    </row>
    <row r="383" spans="21:59">
      <c r="U383" s="34"/>
      <c r="V383" s="34"/>
      <c r="W383" s="34"/>
      <c r="X383" s="34"/>
      <c r="Y383" s="105"/>
      <c r="Z383" s="34"/>
      <c r="AA383" s="34"/>
      <c r="AB383" s="34"/>
      <c r="AC383" s="34"/>
      <c r="AD383" s="34"/>
      <c r="AE383" s="34"/>
      <c r="AF383" s="34"/>
      <c r="AG383" s="34"/>
      <c r="AH383" s="34"/>
      <c r="AI383" s="34"/>
      <c r="AJ383" s="34"/>
      <c r="AK383" s="43"/>
      <c r="AL383" s="43"/>
      <c r="AM383" s="43"/>
      <c r="AN383" s="43"/>
      <c r="AO383" s="43"/>
      <c r="AP383" s="43"/>
      <c r="AQ383" s="43"/>
      <c r="AR383" s="43"/>
      <c r="AS383" s="43"/>
      <c r="AT383" s="43"/>
      <c r="AU383" s="43"/>
      <c r="AV383" s="43"/>
      <c r="AW383" s="34"/>
      <c r="AX383" s="34"/>
      <c r="AY383" s="34"/>
      <c r="AZ383" s="34"/>
      <c r="BA383" s="34"/>
      <c r="BB383" s="34"/>
      <c r="BC383" s="34"/>
      <c r="BD383" s="34"/>
      <c r="BE383" s="34"/>
      <c r="BF383" s="34"/>
      <c r="BG383" s="34"/>
    </row>
    <row r="384" spans="21:59">
      <c r="U384" s="34"/>
      <c r="V384" s="34"/>
      <c r="W384" s="34"/>
      <c r="X384" s="34"/>
      <c r="Y384" s="105"/>
      <c r="Z384" s="34"/>
      <c r="AA384" s="34"/>
      <c r="AB384" s="34"/>
      <c r="AC384" s="34"/>
      <c r="AD384" s="34"/>
      <c r="AE384" s="34"/>
      <c r="AF384" s="34"/>
      <c r="AG384" s="34"/>
      <c r="AH384" s="34"/>
      <c r="AI384" s="34"/>
      <c r="AJ384" s="34"/>
      <c r="AK384" s="43"/>
      <c r="AL384" s="43"/>
      <c r="AM384" s="43"/>
      <c r="AN384" s="43"/>
      <c r="AO384" s="43"/>
      <c r="AP384" s="43"/>
      <c r="AQ384" s="43"/>
      <c r="AR384" s="43"/>
      <c r="AS384" s="43"/>
      <c r="AT384" s="43"/>
      <c r="AU384" s="43"/>
      <c r="AV384" s="43"/>
      <c r="AW384" s="34"/>
      <c r="AX384" s="34"/>
      <c r="AY384" s="34"/>
      <c r="AZ384" s="34"/>
      <c r="BA384" s="34"/>
      <c r="BB384" s="34"/>
      <c r="BC384" s="34"/>
      <c r="BD384" s="34"/>
      <c r="BE384" s="34"/>
      <c r="BF384" s="34"/>
      <c r="BG384" s="34"/>
    </row>
    <row r="385" spans="21:59">
      <c r="U385" s="34"/>
      <c r="V385" s="34"/>
      <c r="W385" s="34"/>
      <c r="X385" s="34"/>
      <c r="Y385" s="105"/>
      <c r="Z385" s="34"/>
      <c r="AA385" s="34"/>
      <c r="AB385" s="34"/>
      <c r="AC385" s="34"/>
      <c r="AD385" s="34"/>
      <c r="AE385" s="34"/>
      <c r="AF385" s="34"/>
      <c r="AG385" s="34"/>
      <c r="AH385" s="34"/>
      <c r="AI385" s="34"/>
      <c r="AJ385" s="34"/>
      <c r="AK385" s="43"/>
      <c r="AL385" s="43"/>
      <c r="AM385" s="43"/>
      <c r="AN385" s="43"/>
      <c r="AO385" s="43"/>
      <c r="AP385" s="43"/>
      <c r="AQ385" s="43"/>
      <c r="AR385" s="43"/>
      <c r="AS385" s="43"/>
      <c r="AT385" s="43"/>
      <c r="AU385" s="43"/>
      <c r="AV385" s="43"/>
      <c r="AW385" s="34"/>
      <c r="AX385" s="34"/>
      <c r="AY385" s="34"/>
      <c r="AZ385" s="34"/>
      <c r="BA385" s="34"/>
      <c r="BB385" s="34"/>
      <c r="BC385" s="34"/>
      <c r="BD385" s="34"/>
      <c r="BE385" s="34"/>
      <c r="BF385" s="34"/>
      <c r="BG385" s="34"/>
    </row>
    <row r="386" spans="21:59">
      <c r="U386" s="34"/>
      <c r="V386" s="34"/>
      <c r="W386" s="34"/>
      <c r="X386" s="34"/>
      <c r="Y386" s="105"/>
      <c r="Z386" s="34"/>
      <c r="AA386" s="34"/>
      <c r="AB386" s="34"/>
      <c r="AC386" s="34"/>
      <c r="AD386" s="34"/>
      <c r="AE386" s="34"/>
      <c r="AF386" s="34"/>
      <c r="AG386" s="34"/>
      <c r="AH386" s="34"/>
      <c r="AI386" s="34"/>
      <c r="AJ386" s="34"/>
      <c r="AK386" s="43"/>
      <c r="AL386" s="43"/>
      <c r="AM386" s="43"/>
      <c r="AN386" s="43"/>
      <c r="AO386" s="43"/>
      <c r="AP386" s="43"/>
      <c r="AQ386" s="43"/>
      <c r="AR386" s="43"/>
      <c r="AS386" s="43"/>
      <c r="AT386" s="43"/>
      <c r="AU386" s="43"/>
      <c r="AV386" s="43"/>
      <c r="AW386" s="34"/>
      <c r="AX386" s="34"/>
      <c r="AY386" s="34"/>
      <c r="AZ386" s="34"/>
      <c r="BA386" s="34"/>
      <c r="BB386" s="34"/>
      <c r="BC386" s="34"/>
      <c r="BD386" s="34"/>
      <c r="BE386" s="34"/>
      <c r="BF386" s="34"/>
      <c r="BG386" s="34"/>
    </row>
    <row r="387" spans="21:59">
      <c r="U387" s="34"/>
      <c r="V387" s="34"/>
      <c r="W387" s="34"/>
      <c r="X387" s="34"/>
      <c r="Y387" s="105"/>
      <c r="Z387" s="34"/>
      <c r="AA387" s="34"/>
      <c r="AB387" s="34"/>
      <c r="AC387" s="34"/>
      <c r="AD387" s="34"/>
      <c r="AE387" s="34"/>
      <c r="AF387" s="34"/>
      <c r="AG387" s="34"/>
      <c r="AH387" s="34"/>
      <c r="AI387" s="34"/>
      <c r="AJ387" s="34"/>
      <c r="AK387" s="43"/>
      <c r="AL387" s="43"/>
      <c r="AM387" s="43"/>
      <c r="AN387" s="43"/>
      <c r="AO387" s="43"/>
      <c r="AP387" s="43"/>
      <c r="AQ387" s="43"/>
      <c r="AR387" s="43"/>
      <c r="AS387" s="43"/>
      <c r="AT387" s="43"/>
      <c r="AU387" s="43"/>
      <c r="AV387" s="43"/>
      <c r="AW387" s="34"/>
      <c r="AX387" s="34"/>
      <c r="AY387" s="34"/>
      <c r="AZ387" s="34"/>
      <c r="BA387" s="34"/>
      <c r="BB387" s="34"/>
      <c r="BC387" s="34"/>
      <c r="BD387" s="34"/>
      <c r="BE387" s="34"/>
      <c r="BF387" s="34"/>
      <c r="BG387" s="34"/>
    </row>
    <row r="388" spans="21:59">
      <c r="U388" s="34"/>
      <c r="V388" s="34"/>
      <c r="W388" s="34"/>
      <c r="X388" s="34"/>
      <c r="Y388" s="105"/>
      <c r="Z388" s="34"/>
      <c r="AA388" s="34"/>
      <c r="AB388" s="34"/>
      <c r="AC388" s="34"/>
      <c r="AD388" s="34"/>
      <c r="AE388" s="34"/>
      <c r="AF388" s="34"/>
      <c r="AG388" s="34"/>
      <c r="AH388" s="34"/>
      <c r="AI388" s="34"/>
      <c r="AJ388" s="34"/>
      <c r="AK388" s="43"/>
      <c r="AL388" s="43"/>
      <c r="AM388" s="43"/>
      <c r="AN388" s="43"/>
      <c r="AO388" s="43"/>
      <c r="AP388" s="43"/>
      <c r="AQ388" s="43"/>
      <c r="AR388" s="43"/>
      <c r="AS388" s="43"/>
      <c r="AT388" s="43"/>
      <c r="AU388" s="43"/>
      <c r="AV388" s="43"/>
      <c r="AW388" s="34"/>
      <c r="AX388" s="34"/>
      <c r="AY388" s="34"/>
      <c r="AZ388" s="34"/>
      <c r="BA388" s="34"/>
      <c r="BB388" s="34"/>
      <c r="BC388" s="34"/>
      <c r="BD388" s="34"/>
      <c r="BE388" s="34"/>
      <c r="BF388" s="34"/>
      <c r="BG388" s="34"/>
    </row>
    <row r="389" spans="21:59">
      <c r="U389" s="34"/>
      <c r="V389" s="34"/>
      <c r="W389" s="34"/>
      <c r="X389" s="34"/>
      <c r="Y389" s="105"/>
      <c r="Z389" s="34"/>
      <c r="AA389" s="34"/>
      <c r="AB389" s="34"/>
      <c r="AC389" s="34"/>
      <c r="AD389" s="34"/>
      <c r="AE389" s="34"/>
      <c r="AF389" s="34"/>
      <c r="AG389" s="34"/>
      <c r="AH389" s="34"/>
      <c r="AI389" s="34"/>
      <c r="AJ389" s="34"/>
      <c r="AK389" s="43"/>
      <c r="AL389" s="43"/>
      <c r="AM389" s="43"/>
      <c r="AN389" s="43"/>
      <c r="AO389" s="43"/>
      <c r="AP389" s="43"/>
      <c r="AQ389" s="43"/>
      <c r="AR389" s="43"/>
      <c r="AS389" s="43"/>
      <c r="AT389" s="43"/>
      <c r="AU389" s="43"/>
      <c r="AV389" s="43"/>
      <c r="AW389" s="34"/>
      <c r="AX389" s="34"/>
      <c r="AY389" s="34"/>
      <c r="AZ389" s="34"/>
      <c r="BA389" s="34"/>
      <c r="BB389" s="34"/>
      <c r="BC389" s="34"/>
      <c r="BD389" s="34"/>
      <c r="BE389" s="34"/>
      <c r="BF389" s="34"/>
      <c r="BG389" s="34"/>
    </row>
    <row r="390" spans="21:59">
      <c r="U390" s="34"/>
      <c r="V390" s="34"/>
      <c r="W390" s="34"/>
      <c r="X390" s="34"/>
      <c r="Y390" s="105"/>
      <c r="Z390" s="34"/>
      <c r="AA390" s="34"/>
      <c r="AB390" s="34"/>
      <c r="AC390" s="34"/>
      <c r="AD390" s="34"/>
      <c r="AE390" s="34"/>
      <c r="AF390" s="34"/>
      <c r="AG390" s="34"/>
      <c r="AH390" s="34"/>
      <c r="AI390" s="34"/>
      <c r="AJ390" s="34"/>
      <c r="AK390" s="43"/>
      <c r="AL390" s="43"/>
      <c r="AM390" s="43"/>
      <c r="AN390" s="43"/>
      <c r="AO390" s="43"/>
      <c r="AP390" s="43"/>
      <c r="AQ390" s="43"/>
      <c r="AR390" s="43"/>
      <c r="AS390" s="43"/>
      <c r="AT390" s="43"/>
      <c r="AU390" s="43"/>
      <c r="AV390" s="43"/>
      <c r="AW390" s="34"/>
      <c r="AX390" s="34"/>
      <c r="AY390" s="34"/>
      <c r="AZ390" s="34"/>
      <c r="BA390" s="34"/>
      <c r="BB390" s="34"/>
      <c r="BC390" s="34"/>
      <c r="BD390" s="34"/>
      <c r="BE390" s="34"/>
      <c r="BF390" s="34"/>
      <c r="BG390" s="34"/>
    </row>
    <row r="391" spans="21:59">
      <c r="U391" s="34"/>
      <c r="V391" s="34"/>
      <c r="W391" s="34"/>
      <c r="X391" s="34"/>
      <c r="Y391" s="105"/>
      <c r="Z391" s="34"/>
      <c r="AA391" s="34"/>
      <c r="AB391" s="34"/>
      <c r="AC391" s="34"/>
      <c r="AD391" s="34"/>
      <c r="AE391" s="34"/>
      <c r="AF391" s="34"/>
      <c r="AG391" s="34"/>
      <c r="AH391" s="34"/>
      <c r="AI391" s="34"/>
      <c r="AJ391" s="34"/>
      <c r="AK391" s="43"/>
      <c r="AL391" s="43"/>
      <c r="AM391" s="43"/>
      <c r="AN391" s="43"/>
      <c r="AO391" s="43"/>
      <c r="AP391" s="43"/>
      <c r="AQ391" s="43"/>
      <c r="AR391" s="43"/>
      <c r="AS391" s="43"/>
      <c r="AT391" s="43"/>
      <c r="AU391" s="43"/>
      <c r="AV391" s="43"/>
      <c r="AW391" s="34"/>
      <c r="AX391" s="34"/>
      <c r="AY391" s="34"/>
      <c r="AZ391" s="34"/>
      <c r="BA391" s="34"/>
      <c r="BB391" s="34"/>
      <c r="BC391" s="34"/>
      <c r="BD391" s="34"/>
      <c r="BE391" s="34"/>
      <c r="BF391" s="34"/>
      <c r="BG391" s="34"/>
    </row>
    <row r="392" spans="21:59">
      <c r="U392" s="34"/>
      <c r="V392" s="34"/>
      <c r="W392" s="34"/>
      <c r="X392" s="34"/>
      <c r="Y392" s="105"/>
      <c r="Z392" s="34"/>
      <c r="AA392" s="34"/>
      <c r="AB392" s="34"/>
      <c r="AC392" s="34"/>
      <c r="AD392" s="34"/>
      <c r="AE392" s="34"/>
      <c r="AF392" s="34"/>
      <c r="AG392" s="34"/>
      <c r="AH392" s="34"/>
      <c r="AI392" s="34"/>
      <c r="AJ392" s="34"/>
      <c r="AK392" s="43"/>
      <c r="AL392" s="43"/>
      <c r="AM392" s="43"/>
      <c r="AN392" s="43"/>
      <c r="AO392" s="43"/>
      <c r="AP392" s="43"/>
      <c r="AQ392" s="43"/>
      <c r="AR392" s="43"/>
      <c r="AS392" s="43"/>
      <c r="AT392" s="43"/>
      <c r="AU392" s="43"/>
      <c r="AV392" s="43"/>
      <c r="AW392" s="34"/>
      <c r="AX392" s="34"/>
      <c r="AY392" s="34"/>
      <c r="AZ392" s="34"/>
      <c r="BA392" s="34"/>
      <c r="BB392" s="34"/>
      <c r="BC392" s="34"/>
      <c r="BD392" s="34"/>
      <c r="BE392" s="34"/>
      <c r="BF392" s="34"/>
      <c r="BG392" s="34"/>
    </row>
    <row r="393" spans="21:59">
      <c r="U393" s="34"/>
      <c r="V393" s="34"/>
      <c r="W393" s="34"/>
      <c r="X393" s="34"/>
      <c r="Y393" s="105"/>
      <c r="Z393" s="34"/>
      <c r="AA393" s="34"/>
      <c r="AB393" s="34"/>
      <c r="AC393" s="34"/>
      <c r="AD393" s="34"/>
      <c r="AE393" s="34"/>
      <c r="AF393" s="34"/>
      <c r="AG393" s="34"/>
      <c r="AH393" s="34"/>
      <c r="AI393" s="34"/>
      <c r="AJ393" s="34"/>
      <c r="AK393" s="43"/>
      <c r="AL393" s="43"/>
      <c r="AM393" s="43"/>
      <c r="AN393" s="43"/>
      <c r="AO393" s="43"/>
      <c r="AP393" s="43"/>
      <c r="AQ393" s="43"/>
      <c r="AR393" s="43"/>
      <c r="AS393" s="43"/>
      <c r="AT393" s="43"/>
      <c r="AU393" s="43"/>
      <c r="AV393" s="43"/>
      <c r="AW393" s="34"/>
      <c r="AX393" s="34"/>
      <c r="AY393" s="34"/>
      <c r="AZ393" s="34"/>
      <c r="BA393" s="34"/>
      <c r="BB393" s="34"/>
      <c r="BC393" s="34"/>
      <c r="BD393" s="34"/>
      <c r="BE393" s="34"/>
      <c r="BF393" s="34"/>
      <c r="BG393" s="34"/>
    </row>
    <row r="394" spans="21:59">
      <c r="U394" s="34"/>
      <c r="V394" s="34"/>
      <c r="W394" s="34"/>
      <c r="X394" s="34"/>
      <c r="Y394" s="105"/>
      <c r="Z394" s="34"/>
      <c r="AA394" s="34"/>
      <c r="AB394" s="34"/>
      <c r="AC394" s="34"/>
      <c r="AD394" s="34"/>
      <c r="AE394" s="34"/>
      <c r="AF394" s="34"/>
      <c r="AG394" s="34"/>
      <c r="AH394" s="34"/>
      <c r="AI394" s="34"/>
      <c r="AJ394" s="34"/>
      <c r="AK394" s="43"/>
      <c r="AL394" s="43"/>
      <c r="AM394" s="43"/>
      <c r="AN394" s="43"/>
      <c r="AO394" s="43"/>
      <c r="AP394" s="43"/>
      <c r="AQ394" s="43"/>
      <c r="AR394" s="43"/>
      <c r="AS394" s="43"/>
      <c r="AT394" s="43"/>
      <c r="AU394" s="43"/>
      <c r="AV394" s="43"/>
      <c r="AW394" s="34"/>
      <c r="AX394" s="34"/>
      <c r="AY394" s="34"/>
      <c r="AZ394" s="34"/>
      <c r="BA394" s="34"/>
      <c r="BB394" s="34"/>
      <c r="BC394" s="34"/>
      <c r="BD394" s="34"/>
      <c r="BE394" s="34"/>
      <c r="BF394" s="34"/>
      <c r="BG394" s="34"/>
    </row>
    <row r="395" spans="21:59">
      <c r="U395" s="34"/>
      <c r="V395" s="34"/>
      <c r="W395" s="34"/>
      <c r="X395" s="34"/>
      <c r="Y395" s="105"/>
      <c r="Z395" s="34"/>
      <c r="AA395" s="34"/>
      <c r="AB395" s="34"/>
      <c r="AC395" s="34"/>
      <c r="AD395" s="34"/>
      <c r="AE395" s="34"/>
      <c r="AF395" s="34"/>
      <c r="AG395" s="34"/>
      <c r="AH395" s="34"/>
      <c r="AI395" s="34"/>
      <c r="AJ395" s="34"/>
      <c r="AK395" s="43"/>
      <c r="AL395" s="43"/>
      <c r="AM395" s="43"/>
      <c r="AN395" s="43"/>
      <c r="AO395" s="43"/>
      <c r="AP395" s="43"/>
      <c r="AQ395" s="43"/>
      <c r="AR395" s="43"/>
      <c r="AS395" s="43"/>
      <c r="AT395" s="43"/>
      <c r="AU395" s="43"/>
      <c r="AV395" s="43"/>
      <c r="AW395" s="34"/>
      <c r="AX395" s="34"/>
      <c r="AY395" s="34"/>
      <c r="AZ395" s="34"/>
      <c r="BA395" s="34"/>
      <c r="BB395" s="34"/>
      <c r="BC395" s="34"/>
      <c r="BD395" s="34"/>
      <c r="BE395" s="34"/>
      <c r="BF395" s="34"/>
      <c r="BG395" s="34"/>
    </row>
    <row r="396" spans="21:59">
      <c r="U396" s="34"/>
      <c r="V396" s="34"/>
      <c r="W396" s="34"/>
      <c r="X396" s="34"/>
      <c r="Y396" s="105"/>
      <c r="Z396" s="34"/>
      <c r="AA396" s="34"/>
      <c r="AB396" s="34"/>
      <c r="AC396" s="34"/>
      <c r="AD396" s="34"/>
      <c r="AE396" s="34"/>
      <c r="AF396" s="34"/>
      <c r="AG396" s="34"/>
      <c r="AH396" s="34"/>
      <c r="AI396" s="34"/>
      <c r="AJ396" s="34"/>
      <c r="AK396" s="43"/>
      <c r="AL396" s="43"/>
      <c r="AM396" s="43"/>
      <c r="AN396" s="43"/>
      <c r="AO396" s="43"/>
      <c r="AP396" s="43"/>
      <c r="AQ396" s="43"/>
      <c r="AR396" s="43"/>
      <c r="AS396" s="43"/>
      <c r="AT396" s="43"/>
      <c r="AU396" s="43"/>
      <c r="AV396" s="43"/>
      <c r="AW396" s="34"/>
      <c r="AX396" s="34"/>
      <c r="AY396" s="34"/>
      <c r="AZ396" s="34"/>
      <c r="BA396" s="34"/>
      <c r="BB396" s="34"/>
      <c r="BC396" s="34"/>
      <c r="BD396" s="34"/>
      <c r="BE396" s="34"/>
      <c r="BF396" s="34"/>
      <c r="BG396" s="34"/>
    </row>
    <row r="397" spans="21:59">
      <c r="U397" s="34"/>
      <c r="V397" s="34"/>
      <c r="W397" s="34"/>
      <c r="X397" s="34"/>
      <c r="Y397" s="105"/>
      <c r="Z397" s="34"/>
      <c r="AA397" s="34"/>
      <c r="AB397" s="34"/>
      <c r="AC397" s="34"/>
      <c r="AD397" s="34"/>
      <c r="AE397" s="34"/>
      <c r="AF397" s="34"/>
      <c r="AG397" s="34"/>
      <c r="AH397" s="34"/>
      <c r="AI397" s="34"/>
      <c r="AJ397" s="34"/>
      <c r="AK397" s="43"/>
      <c r="AL397" s="43"/>
      <c r="AM397" s="43"/>
      <c r="AN397" s="43"/>
      <c r="AO397" s="43"/>
      <c r="AP397" s="43"/>
      <c r="AQ397" s="43"/>
      <c r="AR397" s="43"/>
      <c r="AS397" s="43"/>
      <c r="AT397" s="43"/>
      <c r="AU397" s="43"/>
      <c r="AV397" s="43"/>
      <c r="AW397" s="34"/>
      <c r="AX397" s="34"/>
      <c r="AY397" s="34"/>
      <c r="AZ397" s="34"/>
      <c r="BA397" s="34"/>
      <c r="BB397" s="34"/>
      <c r="BC397" s="34"/>
      <c r="BD397" s="34"/>
      <c r="BE397" s="34"/>
      <c r="BF397" s="34"/>
      <c r="BG397" s="34"/>
    </row>
    <row r="398" spans="21:59">
      <c r="U398" s="34"/>
      <c r="V398" s="34"/>
      <c r="W398" s="34"/>
      <c r="X398" s="34"/>
      <c r="Y398" s="105"/>
      <c r="Z398" s="34"/>
      <c r="AA398" s="34"/>
      <c r="AB398" s="34"/>
      <c r="AC398" s="34"/>
      <c r="AD398" s="34"/>
      <c r="AE398" s="34"/>
      <c r="AF398" s="34"/>
      <c r="AG398" s="34"/>
      <c r="AH398" s="34"/>
      <c r="AI398" s="34"/>
      <c r="AJ398" s="34"/>
      <c r="AK398" s="43"/>
      <c r="AL398" s="43"/>
      <c r="AM398" s="43"/>
      <c r="AN398" s="43"/>
      <c r="AO398" s="43"/>
      <c r="AP398" s="43"/>
      <c r="AQ398" s="43"/>
      <c r="AR398" s="43"/>
      <c r="AS398" s="43"/>
      <c r="AT398" s="43"/>
      <c r="AU398" s="43"/>
      <c r="AV398" s="43"/>
      <c r="AW398" s="34"/>
      <c r="AX398" s="34"/>
      <c r="AY398" s="34"/>
      <c r="AZ398" s="34"/>
      <c r="BA398" s="34"/>
      <c r="BB398" s="34"/>
      <c r="BC398" s="34"/>
      <c r="BD398" s="34"/>
      <c r="BE398" s="34"/>
      <c r="BF398" s="34"/>
      <c r="BG398" s="34"/>
    </row>
    <row r="399" spans="21:59">
      <c r="U399" s="34"/>
      <c r="V399" s="34"/>
      <c r="W399" s="34"/>
      <c r="X399" s="34"/>
      <c r="Y399" s="105"/>
      <c r="Z399" s="34"/>
      <c r="AA399" s="34"/>
      <c r="AB399" s="34"/>
      <c r="AC399" s="34"/>
      <c r="AD399" s="34"/>
      <c r="AE399" s="34"/>
      <c r="AF399" s="34"/>
      <c r="AG399" s="34"/>
      <c r="AH399" s="34"/>
      <c r="AI399" s="34"/>
      <c r="AJ399" s="34"/>
      <c r="AK399" s="43"/>
      <c r="AL399" s="43"/>
      <c r="AM399" s="43"/>
      <c r="AN399" s="43"/>
      <c r="AO399" s="43"/>
      <c r="AP399" s="43"/>
      <c r="AQ399" s="43"/>
      <c r="AR399" s="43"/>
      <c r="AS399" s="43"/>
      <c r="AT399" s="43"/>
      <c r="AU399" s="43"/>
      <c r="AV399" s="43"/>
      <c r="AW399" s="34"/>
      <c r="AX399" s="34"/>
      <c r="AY399" s="34"/>
      <c r="AZ399" s="34"/>
      <c r="BA399" s="34"/>
      <c r="BB399" s="34"/>
      <c r="BC399" s="34"/>
      <c r="BD399" s="34"/>
      <c r="BE399" s="34"/>
      <c r="BF399" s="34"/>
      <c r="BG399" s="34"/>
    </row>
    <row r="400" spans="21:59">
      <c r="U400" s="34"/>
      <c r="V400" s="34"/>
      <c r="W400" s="34"/>
      <c r="X400" s="34"/>
      <c r="Y400" s="105"/>
      <c r="Z400" s="34"/>
      <c r="AA400" s="34"/>
      <c r="AB400" s="34"/>
      <c r="AC400" s="34"/>
      <c r="AD400" s="34"/>
      <c r="AE400" s="34"/>
      <c r="AF400" s="34"/>
      <c r="AG400" s="34"/>
      <c r="AH400" s="34"/>
      <c r="AI400" s="34"/>
      <c r="AJ400" s="34"/>
      <c r="AK400" s="43"/>
      <c r="AL400" s="43"/>
      <c r="AM400" s="43"/>
      <c r="AN400" s="43"/>
      <c r="AO400" s="43"/>
      <c r="AP400" s="43"/>
      <c r="AQ400" s="43"/>
      <c r="AR400" s="43"/>
      <c r="AS400" s="43"/>
      <c r="AT400" s="43"/>
      <c r="AU400" s="43"/>
      <c r="AV400" s="43"/>
      <c r="AW400" s="34"/>
      <c r="AX400" s="34"/>
      <c r="AY400" s="34"/>
      <c r="AZ400" s="34"/>
      <c r="BA400" s="34"/>
      <c r="BB400" s="34"/>
      <c r="BC400" s="34"/>
      <c r="BD400" s="34"/>
      <c r="BE400" s="34"/>
      <c r="BF400" s="34"/>
      <c r="BG400" s="34"/>
    </row>
    <row r="401" spans="21:59">
      <c r="U401" s="34"/>
      <c r="V401" s="34"/>
      <c r="W401" s="34"/>
      <c r="X401" s="34"/>
      <c r="Y401" s="105"/>
      <c r="Z401" s="34"/>
      <c r="AA401" s="34"/>
      <c r="AB401" s="34"/>
      <c r="AC401" s="34"/>
      <c r="AD401" s="34"/>
      <c r="AE401" s="34"/>
      <c r="AF401" s="34"/>
      <c r="AG401" s="34"/>
      <c r="AH401" s="34"/>
      <c r="AI401" s="34"/>
      <c r="AJ401" s="34"/>
      <c r="AK401" s="43"/>
      <c r="AL401" s="43"/>
      <c r="AM401" s="43"/>
      <c r="AN401" s="43"/>
      <c r="AO401" s="43"/>
      <c r="AP401" s="43"/>
      <c r="AQ401" s="43"/>
      <c r="AR401" s="43"/>
      <c r="AS401" s="43"/>
      <c r="AT401" s="43"/>
      <c r="AU401" s="43"/>
      <c r="AV401" s="43"/>
      <c r="AW401" s="34"/>
      <c r="AX401" s="34"/>
      <c r="AY401" s="34"/>
      <c r="AZ401" s="34"/>
      <c r="BA401" s="34"/>
      <c r="BB401" s="34"/>
      <c r="BC401" s="34"/>
      <c r="BD401" s="34"/>
      <c r="BE401" s="34"/>
      <c r="BF401" s="34"/>
      <c r="BG401" s="34"/>
    </row>
    <row r="402" spans="21:59">
      <c r="U402" s="34"/>
      <c r="V402" s="34"/>
      <c r="W402" s="34"/>
      <c r="X402" s="34"/>
      <c r="Y402" s="105"/>
      <c r="Z402" s="34"/>
      <c r="AA402" s="34"/>
      <c r="AB402" s="34"/>
      <c r="AC402" s="34"/>
      <c r="AD402" s="34"/>
      <c r="AE402" s="34"/>
      <c r="AF402" s="34"/>
      <c r="AG402" s="34"/>
      <c r="AH402" s="34"/>
      <c r="AI402" s="34"/>
      <c r="AJ402" s="34"/>
      <c r="AK402" s="43"/>
      <c r="AL402" s="43"/>
      <c r="AM402" s="43"/>
      <c r="AN402" s="43"/>
      <c r="AO402" s="43"/>
      <c r="AP402" s="43"/>
      <c r="AQ402" s="43"/>
      <c r="AR402" s="43"/>
      <c r="AS402" s="43"/>
      <c r="AT402" s="43"/>
      <c r="AU402" s="43"/>
      <c r="AV402" s="43"/>
      <c r="AW402" s="34"/>
      <c r="AX402" s="34"/>
      <c r="AY402" s="34"/>
      <c r="AZ402" s="34"/>
      <c r="BA402" s="34"/>
      <c r="BB402" s="34"/>
      <c r="BC402" s="34"/>
      <c r="BD402" s="34"/>
      <c r="BE402" s="34"/>
      <c r="BF402" s="34"/>
      <c r="BG402" s="34"/>
    </row>
    <row r="403" spans="21:59">
      <c r="U403" s="34"/>
      <c r="V403" s="34"/>
      <c r="W403" s="34"/>
      <c r="X403" s="34"/>
      <c r="Y403" s="105"/>
      <c r="Z403" s="34"/>
      <c r="AA403" s="34"/>
      <c r="AB403" s="34"/>
      <c r="AC403" s="34"/>
      <c r="AD403" s="34"/>
      <c r="AE403" s="34"/>
      <c r="AF403" s="34"/>
      <c r="AG403" s="34"/>
      <c r="AH403" s="34"/>
      <c r="AI403" s="34"/>
      <c r="AJ403" s="34"/>
      <c r="AK403" s="43"/>
      <c r="AL403" s="43"/>
      <c r="AM403" s="43"/>
      <c r="AN403" s="43"/>
      <c r="AO403" s="43"/>
      <c r="AP403" s="43"/>
      <c r="AQ403" s="43"/>
      <c r="AR403" s="43"/>
      <c r="AS403" s="43"/>
      <c r="AT403" s="43"/>
      <c r="AU403" s="43"/>
      <c r="AV403" s="43"/>
      <c r="AW403" s="34"/>
      <c r="AX403" s="34"/>
      <c r="AY403" s="34"/>
      <c r="AZ403" s="34"/>
      <c r="BA403" s="34"/>
      <c r="BB403" s="34"/>
      <c r="BC403" s="34"/>
      <c r="BD403" s="34"/>
      <c r="BE403" s="34"/>
      <c r="BF403" s="34"/>
      <c r="BG403" s="34"/>
    </row>
    <row r="404" spans="21:59">
      <c r="U404" s="34"/>
      <c r="V404" s="34"/>
      <c r="W404" s="34"/>
      <c r="X404" s="34"/>
      <c r="Y404" s="105"/>
      <c r="Z404" s="34"/>
      <c r="AA404" s="34"/>
      <c r="AB404" s="34"/>
      <c r="AC404" s="34"/>
      <c r="AD404" s="34"/>
      <c r="AE404" s="34"/>
      <c r="AF404" s="34"/>
      <c r="AG404" s="34"/>
      <c r="AH404" s="34"/>
      <c r="AI404" s="34"/>
      <c r="AJ404" s="34"/>
      <c r="AK404" s="43"/>
      <c r="AL404" s="43"/>
      <c r="AM404" s="43"/>
      <c r="AN404" s="43"/>
      <c r="AO404" s="43"/>
      <c r="AP404" s="43"/>
      <c r="AQ404" s="43"/>
      <c r="AR404" s="43"/>
      <c r="AS404" s="43"/>
      <c r="AT404" s="43"/>
      <c r="AU404" s="43"/>
      <c r="AV404" s="43"/>
      <c r="AW404" s="34"/>
      <c r="AX404" s="34"/>
      <c r="AY404" s="34"/>
      <c r="AZ404" s="34"/>
      <c r="BA404" s="34"/>
      <c r="BB404" s="34"/>
      <c r="BC404" s="34"/>
      <c r="BD404" s="34"/>
      <c r="BE404" s="34"/>
      <c r="BF404" s="34"/>
      <c r="BG404" s="34"/>
    </row>
    <row r="405" spans="21:59">
      <c r="U405" s="34"/>
      <c r="V405" s="34"/>
      <c r="W405" s="34"/>
      <c r="X405" s="34"/>
      <c r="Y405" s="105"/>
      <c r="Z405" s="34"/>
      <c r="AA405" s="34"/>
      <c r="AB405" s="34"/>
      <c r="AC405" s="34"/>
      <c r="AD405" s="34"/>
      <c r="AE405" s="34"/>
      <c r="AF405" s="34"/>
      <c r="AG405" s="34"/>
      <c r="AH405" s="34"/>
      <c r="AI405" s="34"/>
      <c r="AJ405" s="34"/>
      <c r="AK405" s="43"/>
      <c r="AL405" s="43"/>
      <c r="AM405" s="43"/>
      <c r="AN405" s="43"/>
      <c r="AO405" s="43"/>
      <c r="AP405" s="43"/>
      <c r="AQ405" s="43"/>
      <c r="AR405" s="43"/>
      <c r="AS405" s="43"/>
      <c r="AT405" s="43"/>
      <c r="AU405" s="43"/>
      <c r="AV405" s="43"/>
      <c r="AW405" s="34"/>
      <c r="AX405" s="34"/>
      <c r="AY405" s="34"/>
      <c r="AZ405" s="34"/>
      <c r="BA405" s="34"/>
      <c r="BB405" s="34"/>
      <c r="BC405" s="34"/>
      <c r="BD405" s="34"/>
      <c r="BE405" s="34"/>
      <c r="BF405" s="34"/>
      <c r="BG405" s="34"/>
    </row>
    <row r="406" spans="21:59">
      <c r="U406" s="34"/>
      <c r="V406" s="34"/>
      <c r="W406" s="34"/>
      <c r="X406" s="34"/>
      <c r="Y406" s="105"/>
      <c r="Z406" s="34"/>
      <c r="AA406" s="34"/>
      <c r="AB406" s="34"/>
      <c r="AC406" s="34"/>
      <c r="AD406" s="34"/>
      <c r="AE406" s="34"/>
      <c r="AF406" s="34"/>
      <c r="AG406" s="34"/>
      <c r="AH406" s="34"/>
      <c r="AI406" s="34"/>
      <c r="AJ406" s="34"/>
      <c r="AK406" s="43"/>
      <c r="AL406" s="43"/>
      <c r="AM406" s="43"/>
      <c r="AN406" s="43"/>
      <c r="AO406" s="43"/>
      <c r="AP406" s="43"/>
      <c r="AQ406" s="43"/>
      <c r="AR406" s="43"/>
      <c r="AS406" s="43"/>
      <c r="AT406" s="43"/>
      <c r="AU406" s="43"/>
      <c r="AV406" s="43"/>
      <c r="AW406" s="34"/>
      <c r="AX406" s="34"/>
      <c r="AY406" s="34"/>
      <c r="AZ406" s="34"/>
      <c r="BA406" s="34"/>
      <c r="BB406" s="34"/>
      <c r="BC406" s="34"/>
      <c r="BD406" s="34"/>
      <c r="BE406" s="34"/>
      <c r="BF406" s="34"/>
      <c r="BG406" s="34"/>
    </row>
    <row r="407" spans="21:59">
      <c r="U407" s="34"/>
      <c r="V407" s="34"/>
      <c r="W407" s="34"/>
      <c r="X407" s="34"/>
      <c r="Y407" s="105"/>
      <c r="Z407" s="34"/>
      <c r="AA407" s="34"/>
      <c r="AB407" s="34"/>
      <c r="AC407" s="34"/>
      <c r="AD407" s="34"/>
      <c r="AE407" s="34"/>
      <c r="AF407" s="34"/>
      <c r="AG407" s="34"/>
      <c r="AH407" s="34"/>
      <c r="AI407" s="34"/>
      <c r="AJ407" s="34"/>
      <c r="AK407" s="43"/>
      <c r="AL407" s="43"/>
      <c r="AM407" s="43"/>
      <c r="AN407" s="43"/>
      <c r="AO407" s="43"/>
      <c r="AP407" s="43"/>
      <c r="AQ407" s="43"/>
      <c r="AR407" s="43"/>
      <c r="AS407" s="43"/>
      <c r="AT407" s="43"/>
      <c r="AU407" s="43"/>
      <c r="AV407" s="43"/>
      <c r="AW407" s="34"/>
      <c r="AX407" s="34"/>
      <c r="AY407" s="34"/>
      <c r="AZ407" s="34"/>
      <c r="BA407" s="34"/>
      <c r="BB407" s="34"/>
      <c r="BC407" s="34"/>
      <c r="BD407" s="34"/>
      <c r="BE407" s="34"/>
      <c r="BF407" s="34"/>
      <c r="BG407" s="34"/>
    </row>
    <row r="408" spans="21:59">
      <c r="U408" s="34"/>
      <c r="V408" s="34"/>
      <c r="W408" s="34"/>
      <c r="X408" s="34"/>
      <c r="Y408" s="105"/>
      <c r="Z408" s="34"/>
      <c r="AA408" s="34"/>
      <c r="AB408" s="34"/>
      <c r="AC408" s="34"/>
      <c r="AD408" s="34"/>
      <c r="AE408" s="34"/>
      <c r="AF408" s="34"/>
      <c r="AG408" s="34"/>
      <c r="AH408" s="34"/>
      <c r="AI408" s="34"/>
      <c r="AJ408" s="34"/>
      <c r="AK408" s="43"/>
      <c r="AL408" s="43"/>
      <c r="AM408" s="43"/>
      <c r="AN408" s="43"/>
      <c r="AO408" s="43"/>
      <c r="AP408" s="43"/>
      <c r="AQ408" s="43"/>
      <c r="AR408" s="43"/>
      <c r="AS408" s="43"/>
      <c r="AT408" s="43"/>
      <c r="AU408" s="43"/>
      <c r="AV408" s="43"/>
      <c r="AW408" s="34"/>
      <c r="AX408" s="34"/>
      <c r="AY408" s="34"/>
      <c r="AZ408" s="34"/>
      <c r="BA408" s="34"/>
      <c r="BB408" s="34"/>
      <c r="BC408" s="34"/>
      <c r="BD408" s="34"/>
      <c r="BE408" s="34"/>
      <c r="BF408" s="34"/>
      <c r="BG408" s="34"/>
    </row>
    <row r="409" spans="21:59">
      <c r="U409" s="34"/>
      <c r="V409" s="34"/>
      <c r="W409" s="34"/>
      <c r="X409" s="34"/>
      <c r="Y409" s="105"/>
      <c r="Z409" s="34"/>
      <c r="AA409" s="34"/>
      <c r="AB409" s="34"/>
      <c r="AC409" s="34"/>
      <c r="AD409" s="34"/>
      <c r="AE409" s="34"/>
      <c r="AF409" s="34"/>
      <c r="AG409" s="34"/>
      <c r="AH409" s="34"/>
      <c r="AI409" s="34"/>
      <c r="AJ409" s="34"/>
      <c r="AK409" s="43"/>
      <c r="AL409" s="43"/>
      <c r="AM409" s="43"/>
      <c r="AN409" s="43"/>
      <c r="AO409" s="43"/>
      <c r="AP409" s="43"/>
      <c r="AQ409" s="43"/>
      <c r="AR409" s="43"/>
      <c r="AS409" s="43"/>
      <c r="AT409" s="43"/>
      <c r="AU409" s="43"/>
      <c r="AV409" s="43"/>
      <c r="AW409" s="34"/>
      <c r="AX409" s="34"/>
      <c r="AY409" s="34"/>
      <c r="AZ409" s="34"/>
      <c r="BA409" s="34"/>
      <c r="BB409" s="34"/>
      <c r="BC409" s="34"/>
      <c r="BD409" s="34"/>
      <c r="BE409" s="34"/>
      <c r="BF409" s="34"/>
      <c r="BG409" s="34"/>
    </row>
    <row r="410" spans="21:59">
      <c r="U410" s="34"/>
      <c r="V410" s="34"/>
      <c r="W410" s="34"/>
      <c r="X410" s="34"/>
      <c r="Y410" s="105"/>
      <c r="Z410" s="34"/>
      <c r="AA410" s="34"/>
      <c r="AB410" s="34"/>
      <c r="AC410" s="34"/>
      <c r="AD410" s="34"/>
      <c r="AE410" s="34"/>
      <c r="AF410" s="34"/>
      <c r="AG410" s="34"/>
      <c r="AH410" s="34"/>
      <c r="AI410" s="34"/>
      <c r="AJ410" s="34"/>
      <c r="AK410" s="43"/>
      <c r="AL410" s="43"/>
      <c r="AM410" s="43"/>
      <c r="AN410" s="43"/>
      <c r="AO410" s="43"/>
      <c r="AP410" s="43"/>
      <c r="AQ410" s="43"/>
      <c r="AR410" s="43"/>
      <c r="AS410" s="43"/>
      <c r="AT410" s="43"/>
      <c r="AU410" s="43"/>
      <c r="AV410" s="43"/>
      <c r="AW410" s="34"/>
      <c r="AX410" s="34"/>
      <c r="AY410" s="34"/>
      <c r="AZ410" s="34"/>
      <c r="BA410" s="34"/>
      <c r="BB410" s="34"/>
      <c r="BC410" s="34"/>
      <c r="BD410" s="34"/>
      <c r="BE410" s="34"/>
      <c r="BF410" s="34"/>
      <c r="BG410" s="34"/>
    </row>
    <row r="411" spans="21:59">
      <c r="U411" s="34"/>
      <c r="V411" s="34"/>
      <c r="W411" s="34"/>
      <c r="X411" s="34"/>
      <c r="Y411" s="105"/>
      <c r="Z411" s="34"/>
      <c r="AA411" s="34"/>
      <c r="AB411" s="34"/>
      <c r="AC411" s="34"/>
      <c r="AD411" s="34"/>
      <c r="AE411" s="34"/>
      <c r="AF411" s="34"/>
      <c r="AG411" s="34"/>
      <c r="AH411" s="34"/>
      <c r="AI411" s="34"/>
      <c r="AJ411" s="34"/>
      <c r="AK411" s="43"/>
      <c r="AL411" s="43"/>
      <c r="AM411" s="43"/>
      <c r="AN411" s="43"/>
      <c r="AO411" s="43"/>
      <c r="AP411" s="43"/>
      <c r="AQ411" s="43"/>
      <c r="AR411" s="43"/>
      <c r="AS411" s="43"/>
      <c r="AT411" s="43"/>
      <c r="AU411" s="43"/>
      <c r="AV411" s="43"/>
      <c r="AW411" s="34"/>
      <c r="AX411" s="34"/>
      <c r="AY411" s="34"/>
      <c r="AZ411" s="34"/>
      <c r="BA411" s="34"/>
      <c r="BB411" s="34"/>
      <c r="BC411" s="34"/>
      <c r="BD411" s="34"/>
      <c r="BE411" s="34"/>
      <c r="BF411" s="34"/>
      <c r="BG411" s="34"/>
    </row>
    <row r="412" spans="21:59">
      <c r="U412" s="34"/>
      <c r="V412" s="34"/>
      <c r="W412" s="34"/>
      <c r="X412" s="34"/>
      <c r="Y412" s="105"/>
      <c r="Z412" s="34"/>
      <c r="AA412" s="34"/>
      <c r="AB412" s="34"/>
      <c r="AC412" s="34"/>
      <c r="AD412" s="34"/>
      <c r="AE412" s="34"/>
      <c r="AF412" s="34"/>
      <c r="AG412" s="34"/>
      <c r="AH412" s="34"/>
      <c r="AI412" s="34"/>
      <c r="AJ412" s="34"/>
      <c r="AK412" s="43"/>
      <c r="AL412" s="43"/>
      <c r="AM412" s="43"/>
      <c r="AN412" s="43"/>
      <c r="AO412" s="43"/>
      <c r="AP412" s="43"/>
      <c r="AQ412" s="43"/>
      <c r="AR412" s="43"/>
      <c r="AS412" s="43"/>
      <c r="AT412" s="43"/>
      <c r="AU412" s="43"/>
      <c r="AV412" s="43"/>
      <c r="AW412" s="34"/>
      <c r="AX412" s="34"/>
      <c r="AY412" s="34"/>
      <c r="AZ412" s="34"/>
      <c r="BA412" s="34"/>
      <c r="BB412" s="34"/>
      <c r="BC412" s="34"/>
      <c r="BD412" s="34"/>
      <c r="BE412" s="34"/>
      <c r="BF412" s="34"/>
      <c r="BG412" s="34"/>
    </row>
    <row r="413" spans="21:59">
      <c r="U413" s="34"/>
      <c r="V413" s="34"/>
      <c r="W413" s="34"/>
      <c r="X413" s="34"/>
      <c r="Y413" s="105"/>
      <c r="Z413" s="34"/>
      <c r="AA413" s="34"/>
      <c r="AB413" s="34"/>
      <c r="AC413" s="34"/>
      <c r="AD413" s="34"/>
      <c r="AE413" s="34"/>
      <c r="AF413" s="34"/>
      <c r="AG413" s="34"/>
      <c r="AH413" s="34"/>
      <c r="AI413" s="34"/>
      <c r="AJ413" s="34"/>
      <c r="AK413" s="43"/>
      <c r="AL413" s="43"/>
      <c r="AM413" s="43"/>
      <c r="AN413" s="43"/>
      <c r="AO413" s="43"/>
      <c r="AP413" s="43"/>
      <c r="AQ413" s="43"/>
      <c r="AR413" s="43"/>
      <c r="AS413" s="43"/>
      <c r="AT413" s="43"/>
      <c r="AU413" s="43"/>
      <c r="AV413" s="43"/>
      <c r="AW413" s="34"/>
      <c r="AX413" s="34"/>
      <c r="AY413" s="34"/>
      <c r="AZ413" s="34"/>
      <c r="BA413" s="34"/>
      <c r="BB413" s="34"/>
      <c r="BC413" s="34"/>
      <c r="BD413" s="34"/>
      <c r="BE413" s="34"/>
      <c r="BF413" s="34"/>
      <c r="BG413" s="34"/>
    </row>
    <row r="414" spans="21:59">
      <c r="U414" s="34"/>
      <c r="V414" s="34"/>
      <c r="W414" s="34"/>
      <c r="X414" s="34"/>
      <c r="Y414" s="105"/>
      <c r="Z414" s="34"/>
      <c r="AA414" s="34"/>
      <c r="AB414" s="34"/>
      <c r="AC414" s="34"/>
      <c r="AD414" s="34"/>
      <c r="AE414" s="34"/>
      <c r="AF414" s="34"/>
      <c r="AG414" s="34"/>
      <c r="AH414" s="34"/>
      <c r="AI414" s="34"/>
      <c r="AJ414" s="34"/>
      <c r="AK414" s="43"/>
      <c r="AL414" s="43"/>
      <c r="AM414" s="43"/>
      <c r="AN414" s="43"/>
      <c r="AO414" s="43"/>
      <c r="AP414" s="43"/>
      <c r="AQ414" s="43"/>
      <c r="AR414" s="43"/>
      <c r="AS414" s="43"/>
      <c r="AT414" s="43"/>
      <c r="AU414" s="43"/>
      <c r="AV414" s="43"/>
      <c r="AW414" s="34"/>
      <c r="AX414" s="34"/>
      <c r="AY414" s="34"/>
      <c r="AZ414" s="34"/>
      <c r="BA414" s="34"/>
      <c r="BB414" s="34"/>
      <c r="BC414" s="34"/>
      <c r="BD414" s="34"/>
      <c r="BE414" s="34"/>
      <c r="BF414" s="34"/>
      <c r="BG414" s="34"/>
    </row>
    <row r="415" spans="21:59">
      <c r="U415" s="34"/>
      <c r="V415" s="34"/>
      <c r="W415" s="34"/>
      <c r="X415" s="34"/>
      <c r="Y415" s="105"/>
      <c r="Z415" s="34"/>
      <c r="AA415" s="34"/>
      <c r="AB415" s="34"/>
      <c r="AC415" s="34"/>
      <c r="AD415" s="34"/>
      <c r="AE415" s="34"/>
      <c r="AF415" s="34"/>
      <c r="AG415" s="34"/>
      <c r="AH415" s="34"/>
      <c r="AI415" s="34"/>
      <c r="AJ415" s="34"/>
      <c r="AK415" s="43"/>
      <c r="AL415" s="43"/>
      <c r="AM415" s="43"/>
      <c r="AN415" s="43"/>
      <c r="AO415" s="43"/>
      <c r="AP415" s="43"/>
      <c r="AQ415" s="43"/>
      <c r="AR415" s="43"/>
      <c r="AS415" s="43"/>
      <c r="AT415" s="43"/>
      <c r="AU415" s="43"/>
      <c r="AV415" s="43"/>
      <c r="AW415" s="34"/>
      <c r="AX415" s="34"/>
      <c r="AY415" s="34"/>
      <c r="AZ415" s="34"/>
      <c r="BA415" s="34"/>
      <c r="BB415" s="34"/>
      <c r="BC415" s="34"/>
      <c r="BD415" s="34"/>
      <c r="BE415" s="34"/>
      <c r="BF415" s="34"/>
      <c r="BG415" s="34"/>
    </row>
    <row r="416" spans="21:59">
      <c r="U416" s="34"/>
      <c r="V416" s="34"/>
      <c r="W416" s="34"/>
      <c r="X416" s="34"/>
      <c r="Y416" s="105"/>
      <c r="Z416" s="34"/>
      <c r="AA416" s="34"/>
      <c r="AB416" s="34"/>
      <c r="AC416" s="34"/>
      <c r="AD416" s="34"/>
      <c r="AE416" s="34"/>
      <c r="AF416" s="34"/>
      <c r="AG416" s="34"/>
      <c r="AH416" s="34"/>
      <c r="AI416" s="34"/>
      <c r="AJ416" s="34"/>
      <c r="AK416" s="43"/>
      <c r="AL416" s="43"/>
      <c r="AM416" s="43"/>
      <c r="AN416" s="43"/>
      <c r="AO416" s="43"/>
      <c r="AP416" s="43"/>
      <c r="AQ416" s="43"/>
      <c r="AR416" s="43"/>
      <c r="AS416" s="43"/>
      <c r="AT416" s="43"/>
      <c r="AU416" s="43"/>
      <c r="AV416" s="43"/>
      <c r="AW416" s="34"/>
      <c r="AX416" s="34"/>
      <c r="AY416" s="34"/>
      <c r="AZ416" s="34"/>
      <c r="BA416" s="34"/>
      <c r="BB416" s="34"/>
      <c r="BC416" s="34"/>
      <c r="BD416" s="34"/>
      <c r="BE416" s="34"/>
      <c r="BF416" s="34"/>
      <c r="BG416" s="34"/>
    </row>
    <row r="417" spans="21:59">
      <c r="U417" s="34"/>
      <c r="V417" s="34"/>
      <c r="W417" s="34"/>
      <c r="X417" s="34"/>
      <c r="Y417" s="105"/>
      <c r="Z417" s="34"/>
      <c r="AA417" s="34"/>
      <c r="AB417" s="34"/>
      <c r="AC417" s="34"/>
      <c r="AD417" s="34"/>
      <c r="AE417" s="34"/>
      <c r="AF417" s="34"/>
      <c r="AG417" s="34"/>
      <c r="AH417" s="34"/>
      <c r="AI417" s="34"/>
      <c r="AJ417" s="34"/>
      <c r="AK417" s="43"/>
      <c r="AL417" s="43"/>
      <c r="AM417" s="43"/>
      <c r="AN417" s="43"/>
      <c r="AO417" s="43"/>
      <c r="AP417" s="43"/>
      <c r="AQ417" s="43"/>
      <c r="AR417" s="43"/>
      <c r="AS417" s="43"/>
      <c r="AT417" s="43"/>
      <c r="AU417" s="43"/>
      <c r="AV417" s="43"/>
      <c r="AW417" s="34"/>
      <c r="AX417" s="34"/>
      <c r="AY417" s="34"/>
      <c r="AZ417" s="34"/>
      <c r="BA417" s="34"/>
      <c r="BB417" s="34"/>
      <c r="BC417" s="34"/>
      <c r="BD417" s="34"/>
      <c r="BE417" s="34"/>
      <c r="BF417" s="34"/>
      <c r="BG417" s="34"/>
    </row>
    <row r="418" spans="21:59">
      <c r="U418" s="34"/>
      <c r="V418" s="34"/>
      <c r="W418" s="34"/>
      <c r="X418" s="34"/>
      <c r="Y418" s="105"/>
      <c r="Z418" s="34"/>
      <c r="AA418" s="34"/>
      <c r="AB418" s="34"/>
      <c r="AC418" s="34"/>
      <c r="AD418" s="34"/>
      <c r="AE418" s="34"/>
      <c r="AF418" s="34"/>
      <c r="AG418" s="34"/>
      <c r="AH418" s="34"/>
      <c r="AI418" s="34"/>
      <c r="AJ418" s="34"/>
      <c r="AK418" s="43"/>
      <c r="AL418" s="43"/>
      <c r="AM418" s="43"/>
      <c r="AN418" s="43"/>
      <c r="AO418" s="43"/>
      <c r="AP418" s="43"/>
      <c r="AQ418" s="43"/>
      <c r="AR418" s="43"/>
      <c r="AS418" s="43"/>
      <c r="AT418" s="43"/>
      <c r="AU418" s="43"/>
      <c r="AV418" s="43"/>
      <c r="AW418" s="34"/>
      <c r="AX418" s="34"/>
      <c r="AY418" s="34"/>
      <c r="AZ418" s="34"/>
      <c r="BA418" s="34"/>
      <c r="BB418" s="34"/>
      <c r="BC418" s="34"/>
      <c r="BD418" s="34"/>
      <c r="BE418" s="34"/>
      <c r="BF418" s="34"/>
      <c r="BG418" s="34"/>
    </row>
    <row r="419" spans="21:59">
      <c r="U419" s="34"/>
      <c r="V419" s="34"/>
      <c r="W419" s="34"/>
      <c r="X419" s="34"/>
      <c r="Y419" s="105"/>
      <c r="Z419" s="34"/>
      <c r="AA419" s="34"/>
      <c r="AB419" s="34"/>
      <c r="AC419" s="34"/>
      <c r="AD419" s="34"/>
      <c r="AE419" s="34"/>
      <c r="AF419" s="34"/>
      <c r="AG419" s="34"/>
      <c r="AH419" s="34"/>
      <c r="AI419" s="34"/>
      <c r="AJ419" s="34"/>
      <c r="AK419" s="43"/>
      <c r="AL419" s="43"/>
      <c r="AM419" s="43"/>
      <c r="AN419" s="43"/>
      <c r="AO419" s="43"/>
      <c r="AP419" s="43"/>
      <c r="AQ419" s="43"/>
      <c r="AR419" s="43"/>
      <c r="AS419" s="43"/>
      <c r="AT419" s="43"/>
      <c r="AU419" s="43"/>
      <c r="AV419" s="43"/>
      <c r="AW419" s="34"/>
      <c r="AX419" s="34"/>
      <c r="AY419" s="34"/>
      <c r="AZ419" s="34"/>
      <c r="BA419" s="34"/>
      <c r="BB419" s="34"/>
      <c r="BC419" s="34"/>
      <c r="BD419" s="34"/>
      <c r="BE419" s="34"/>
      <c r="BF419" s="34"/>
      <c r="BG419" s="34"/>
    </row>
    <row r="420" spans="21:59">
      <c r="U420" s="34"/>
      <c r="V420" s="34"/>
      <c r="W420" s="34"/>
      <c r="X420" s="34"/>
      <c r="Y420" s="105"/>
      <c r="Z420" s="34"/>
      <c r="AA420" s="34"/>
      <c r="AB420" s="34"/>
      <c r="AC420" s="34"/>
      <c r="AD420" s="34"/>
      <c r="AE420" s="34"/>
      <c r="AF420" s="34"/>
      <c r="AG420" s="34"/>
      <c r="AH420" s="34"/>
      <c r="AI420" s="34"/>
      <c r="AJ420" s="34"/>
      <c r="AK420" s="43"/>
      <c r="AL420" s="43"/>
      <c r="AM420" s="43"/>
      <c r="AN420" s="43"/>
      <c r="AO420" s="43"/>
      <c r="AP420" s="43"/>
      <c r="AQ420" s="43"/>
      <c r="AR420" s="43"/>
      <c r="AS420" s="43"/>
      <c r="AT420" s="43"/>
      <c r="AU420" s="43"/>
      <c r="AV420" s="43"/>
      <c r="AW420" s="34"/>
      <c r="AX420" s="34"/>
      <c r="AY420" s="34"/>
      <c r="AZ420" s="34"/>
      <c r="BA420" s="34"/>
      <c r="BB420" s="34"/>
      <c r="BC420" s="34"/>
      <c r="BD420" s="34"/>
      <c r="BE420" s="34"/>
      <c r="BF420" s="34"/>
      <c r="BG420" s="34"/>
    </row>
    <row r="421" spans="21:59">
      <c r="U421" s="34"/>
      <c r="V421" s="34"/>
      <c r="W421" s="34"/>
      <c r="X421" s="34"/>
      <c r="Y421" s="105"/>
      <c r="Z421" s="34"/>
      <c r="AA421" s="34"/>
      <c r="AB421" s="34"/>
      <c r="AC421" s="34"/>
      <c r="AD421" s="34"/>
      <c r="AE421" s="34"/>
      <c r="AF421" s="34"/>
      <c r="AG421" s="34"/>
      <c r="AH421" s="34"/>
      <c r="AI421" s="34"/>
      <c r="AJ421" s="34"/>
      <c r="AK421" s="43"/>
      <c r="AL421" s="43"/>
      <c r="AM421" s="43"/>
      <c r="AN421" s="43"/>
      <c r="AO421" s="43"/>
      <c r="AP421" s="43"/>
      <c r="AQ421" s="43"/>
      <c r="AR421" s="43"/>
      <c r="AS421" s="43"/>
      <c r="AT421" s="43"/>
      <c r="AU421" s="43"/>
      <c r="AV421" s="43"/>
      <c r="AW421" s="34"/>
      <c r="AX421" s="34"/>
      <c r="AY421" s="34"/>
      <c r="AZ421" s="34"/>
      <c r="BA421" s="34"/>
      <c r="BB421" s="34"/>
      <c r="BC421" s="34"/>
      <c r="BD421" s="34"/>
      <c r="BE421" s="34"/>
      <c r="BF421" s="34"/>
      <c r="BG421" s="34"/>
    </row>
    <row r="422" spans="21:59">
      <c r="U422" s="34"/>
      <c r="V422" s="34"/>
      <c r="W422" s="34"/>
      <c r="X422" s="34"/>
      <c r="Y422" s="105"/>
      <c r="Z422" s="34"/>
      <c r="AA422" s="34"/>
      <c r="AB422" s="34"/>
      <c r="AC422" s="34"/>
      <c r="AD422" s="34"/>
      <c r="AE422" s="34"/>
      <c r="AF422" s="34"/>
      <c r="AG422" s="34"/>
      <c r="AH422" s="34"/>
      <c r="AI422" s="34"/>
      <c r="AJ422" s="34"/>
      <c r="AK422" s="43"/>
      <c r="AL422" s="43"/>
      <c r="AM422" s="43"/>
      <c r="AN422" s="43"/>
      <c r="AO422" s="43"/>
      <c r="AP422" s="43"/>
      <c r="AQ422" s="43"/>
      <c r="AR422" s="43"/>
      <c r="AS422" s="43"/>
      <c r="AT422" s="43"/>
      <c r="AU422" s="43"/>
      <c r="AV422" s="43"/>
      <c r="AW422" s="34"/>
      <c r="AX422" s="34"/>
      <c r="AY422" s="34"/>
      <c r="AZ422" s="34"/>
      <c r="BA422" s="34"/>
      <c r="BB422" s="34"/>
      <c r="BC422" s="34"/>
      <c r="BD422" s="34"/>
      <c r="BE422" s="34"/>
      <c r="BF422" s="34"/>
      <c r="BG422" s="34"/>
    </row>
    <row r="423" spans="21:59">
      <c r="U423" s="34"/>
      <c r="V423" s="34"/>
      <c r="W423" s="34"/>
      <c r="X423" s="34"/>
      <c r="Y423" s="105"/>
      <c r="Z423" s="34"/>
      <c r="AA423" s="34"/>
      <c r="AB423" s="34"/>
      <c r="AC423" s="34"/>
      <c r="AD423" s="34"/>
      <c r="AE423" s="34"/>
      <c r="AF423" s="34"/>
      <c r="AG423" s="34"/>
      <c r="AH423" s="34"/>
      <c r="AI423" s="34"/>
      <c r="AJ423" s="34"/>
      <c r="AK423" s="43"/>
      <c r="AL423" s="43"/>
      <c r="AM423" s="43"/>
      <c r="AN423" s="43"/>
      <c r="AO423" s="43"/>
      <c r="AP423" s="43"/>
      <c r="AQ423" s="43"/>
      <c r="AR423" s="43"/>
      <c r="AS423" s="43"/>
      <c r="AT423" s="43"/>
      <c r="AU423" s="43"/>
      <c r="AV423" s="43"/>
      <c r="AW423" s="34"/>
      <c r="AX423" s="34"/>
      <c r="AY423" s="34"/>
      <c r="AZ423" s="34"/>
      <c r="BA423" s="34"/>
      <c r="BB423" s="34"/>
      <c r="BC423" s="34"/>
      <c r="BD423" s="34"/>
      <c r="BE423" s="34"/>
      <c r="BF423" s="34"/>
      <c r="BG423" s="34"/>
    </row>
    <row r="424" spans="21:59">
      <c r="U424" s="34"/>
      <c r="V424" s="34"/>
      <c r="W424" s="34"/>
      <c r="X424" s="34"/>
      <c r="Y424" s="105"/>
      <c r="Z424" s="34"/>
      <c r="AA424" s="34"/>
      <c r="AB424" s="34"/>
      <c r="AC424" s="34"/>
      <c r="AD424" s="34"/>
      <c r="AE424" s="34"/>
      <c r="AF424" s="34"/>
      <c r="AG424" s="34"/>
      <c r="AH424" s="34"/>
      <c r="AI424" s="34"/>
      <c r="AJ424" s="34"/>
      <c r="AK424" s="43"/>
      <c r="AL424" s="43"/>
      <c r="AM424" s="43"/>
      <c r="AN424" s="43"/>
      <c r="AO424" s="43"/>
      <c r="AP424" s="43"/>
      <c r="AQ424" s="43"/>
      <c r="AR424" s="43"/>
      <c r="AS424" s="43"/>
      <c r="AT424" s="43"/>
      <c r="AU424" s="43"/>
      <c r="AV424" s="43"/>
      <c r="AW424" s="34"/>
      <c r="AX424" s="34"/>
      <c r="AY424" s="34"/>
      <c r="AZ424" s="34"/>
      <c r="BA424" s="34"/>
      <c r="BB424" s="34"/>
      <c r="BC424" s="34"/>
      <c r="BD424" s="34"/>
      <c r="BE424" s="34"/>
      <c r="BF424" s="34"/>
      <c r="BG424" s="34"/>
    </row>
    <row r="425" spans="21:59">
      <c r="U425" s="34"/>
      <c r="V425" s="34"/>
      <c r="W425" s="34"/>
      <c r="X425" s="34"/>
      <c r="Y425" s="105"/>
      <c r="Z425" s="34"/>
      <c r="AA425" s="34"/>
      <c r="AB425" s="34"/>
      <c r="AC425" s="34"/>
      <c r="AD425" s="34"/>
      <c r="AE425" s="34"/>
      <c r="AF425" s="34"/>
      <c r="AG425" s="34"/>
      <c r="AH425" s="34"/>
      <c r="AI425" s="34"/>
      <c r="AJ425" s="34"/>
      <c r="AK425" s="43"/>
      <c r="AL425" s="43"/>
      <c r="AM425" s="43"/>
      <c r="AN425" s="43"/>
      <c r="AO425" s="43"/>
      <c r="AP425" s="43"/>
      <c r="AQ425" s="43"/>
      <c r="AR425" s="43"/>
      <c r="AS425" s="43"/>
      <c r="AT425" s="43"/>
      <c r="AU425" s="43"/>
      <c r="AV425" s="43"/>
      <c r="AW425" s="34"/>
      <c r="AX425" s="34"/>
      <c r="AY425" s="34"/>
      <c r="AZ425" s="34"/>
      <c r="BA425" s="34"/>
      <c r="BB425" s="34"/>
      <c r="BC425" s="34"/>
      <c r="BD425" s="34"/>
      <c r="BE425" s="34"/>
      <c r="BF425" s="34"/>
      <c r="BG425" s="34"/>
    </row>
    <row r="426" spans="21:59">
      <c r="U426" s="34"/>
      <c r="V426" s="34"/>
      <c r="W426" s="34"/>
      <c r="X426" s="34"/>
      <c r="Y426" s="105"/>
      <c r="Z426" s="34"/>
      <c r="AA426" s="34"/>
      <c r="AB426" s="34"/>
      <c r="AC426" s="34"/>
      <c r="AD426" s="34"/>
      <c r="AE426" s="34"/>
      <c r="AF426" s="34"/>
      <c r="AG426" s="34"/>
      <c r="AH426" s="34"/>
      <c r="AI426" s="34"/>
      <c r="AJ426" s="34"/>
      <c r="AK426" s="43"/>
      <c r="AL426" s="43"/>
      <c r="AM426" s="43"/>
      <c r="AN426" s="43"/>
      <c r="AO426" s="43"/>
      <c r="AP426" s="43"/>
      <c r="AQ426" s="43"/>
      <c r="AR426" s="43"/>
      <c r="AS426" s="43"/>
      <c r="AT426" s="43"/>
      <c r="AU426" s="43"/>
      <c r="AV426" s="43"/>
      <c r="AW426" s="34"/>
      <c r="AX426" s="34"/>
      <c r="AY426" s="34"/>
      <c r="AZ426" s="34"/>
      <c r="BA426" s="34"/>
      <c r="BB426" s="34"/>
      <c r="BC426" s="34"/>
      <c r="BD426" s="34"/>
      <c r="BE426" s="34"/>
      <c r="BF426" s="34"/>
      <c r="BG426" s="34"/>
    </row>
    <row r="427" spans="21:59">
      <c r="U427" s="34"/>
      <c r="V427" s="34"/>
      <c r="W427" s="34"/>
      <c r="X427" s="34"/>
      <c r="Y427" s="105"/>
      <c r="Z427" s="34"/>
      <c r="AA427" s="34"/>
      <c r="AB427" s="34"/>
      <c r="AC427" s="34"/>
      <c r="AD427" s="34"/>
      <c r="AE427" s="34"/>
      <c r="AF427" s="34"/>
      <c r="AG427" s="34"/>
      <c r="AH427" s="34"/>
      <c r="AI427" s="34"/>
      <c r="AJ427" s="34"/>
      <c r="AK427" s="43"/>
      <c r="AL427" s="43"/>
      <c r="AM427" s="43"/>
      <c r="AN427" s="43"/>
      <c r="AO427" s="43"/>
      <c r="AP427" s="43"/>
      <c r="AQ427" s="43"/>
      <c r="AR427" s="43"/>
      <c r="AS427" s="43"/>
      <c r="AT427" s="43"/>
      <c r="AU427" s="43"/>
      <c r="AV427" s="43"/>
      <c r="AW427" s="34"/>
      <c r="AX427" s="34"/>
      <c r="AY427" s="34"/>
      <c r="AZ427" s="34"/>
      <c r="BA427" s="34"/>
      <c r="BB427" s="34"/>
      <c r="BC427" s="34"/>
      <c r="BD427" s="34"/>
      <c r="BE427" s="34"/>
      <c r="BF427" s="34"/>
      <c r="BG427" s="34"/>
    </row>
    <row r="428" spans="21:59">
      <c r="U428" s="34"/>
      <c r="V428" s="34"/>
      <c r="W428" s="34"/>
      <c r="X428" s="34"/>
      <c r="Y428" s="105"/>
      <c r="Z428" s="34"/>
      <c r="AA428" s="34"/>
      <c r="AB428" s="34"/>
      <c r="AC428" s="34"/>
      <c r="AD428" s="34"/>
      <c r="AE428" s="34"/>
      <c r="AF428" s="34"/>
      <c r="AG428" s="34"/>
      <c r="AH428" s="34"/>
      <c r="AI428" s="34"/>
      <c r="AJ428" s="34"/>
      <c r="AK428" s="43"/>
      <c r="AL428" s="43"/>
      <c r="AM428" s="43"/>
      <c r="AN428" s="43"/>
      <c r="AO428" s="43"/>
      <c r="AP428" s="43"/>
      <c r="AQ428" s="43"/>
      <c r="AR428" s="43"/>
      <c r="AS428" s="43"/>
      <c r="AT428" s="43"/>
      <c r="AU428" s="43"/>
      <c r="AV428" s="43"/>
      <c r="AW428" s="34"/>
      <c r="AX428" s="34"/>
      <c r="AY428" s="34"/>
      <c r="AZ428" s="34"/>
      <c r="BA428" s="34"/>
      <c r="BB428" s="34"/>
      <c r="BC428" s="34"/>
      <c r="BD428" s="34"/>
      <c r="BE428" s="34"/>
      <c r="BF428" s="34"/>
      <c r="BG428" s="34"/>
    </row>
    <row r="429" spans="21:59">
      <c r="U429" s="34"/>
      <c r="V429" s="34"/>
      <c r="W429" s="34"/>
      <c r="X429" s="34"/>
      <c r="Y429" s="105"/>
      <c r="Z429" s="34"/>
      <c r="AA429" s="34"/>
      <c r="AB429" s="34"/>
      <c r="AC429" s="34"/>
      <c r="AD429" s="34"/>
      <c r="AE429" s="34"/>
      <c r="AF429" s="34"/>
      <c r="AG429" s="34"/>
      <c r="AH429" s="34"/>
      <c r="AI429" s="34"/>
      <c r="AJ429" s="34"/>
      <c r="AK429" s="43"/>
      <c r="AL429" s="43"/>
      <c r="AM429" s="43"/>
      <c r="AN429" s="43"/>
      <c r="AO429" s="43"/>
      <c r="AP429" s="43"/>
      <c r="AQ429" s="43"/>
      <c r="AR429" s="43"/>
      <c r="AS429" s="43"/>
      <c r="AT429" s="43"/>
      <c r="AU429" s="43"/>
      <c r="AV429" s="43"/>
      <c r="AW429" s="34"/>
      <c r="AX429" s="34"/>
      <c r="AY429" s="34"/>
      <c r="AZ429" s="34"/>
      <c r="BA429" s="34"/>
      <c r="BB429" s="34"/>
      <c r="BC429" s="34"/>
      <c r="BD429" s="34"/>
      <c r="BE429" s="34"/>
      <c r="BF429" s="34"/>
      <c r="BG429" s="34"/>
    </row>
    <row r="430" spans="21:59">
      <c r="U430" s="34"/>
      <c r="V430" s="34"/>
      <c r="W430" s="34"/>
      <c r="X430" s="34"/>
      <c r="Y430" s="105"/>
      <c r="Z430" s="34"/>
      <c r="AA430" s="34"/>
      <c r="AB430" s="34"/>
      <c r="AC430" s="34"/>
      <c r="AD430" s="34"/>
      <c r="AE430" s="34"/>
      <c r="AF430" s="34"/>
      <c r="AG430" s="34"/>
      <c r="AH430" s="34"/>
      <c r="AI430" s="34"/>
      <c r="AJ430" s="34"/>
      <c r="AK430" s="43"/>
      <c r="AL430" s="43"/>
      <c r="AM430" s="43"/>
      <c r="AN430" s="43"/>
      <c r="AO430" s="43"/>
      <c r="AP430" s="43"/>
      <c r="AQ430" s="43"/>
      <c r="AR430" s="43"/>
      <c r="AS430" s="43"/>
      <c r="AT430" s="43"/>
      <c r="AU430" s="43"/>
      <c r="AV430" s="43"/>
      <c r="AW430" s="34"/>
      <c r="AX430" s="34"/>
      <c r="AY430" s="34"/>
      <c r="AZ430" s="34"/>
      <c r="BA430" s="34"/>
      <c r="BB430" s="34"/>
      <c r="BC430" s="34"/>
      <c r="BD430" s="34"/>
      <c r="BE430" s="34"/>
      <c r="BF430" s="34"/>
      <c r="BG430" s="34"/>
    </row>
    <row r="431" spans="21:59">
      <c r="U431" s="34"/>
      <c r="V431" s="34"/>
      <c r="W431" s="34"/>
      <c r="X431" s="34"/>
      <c r="Y431" s="105"/>
      <c r="Z431" s="34"/>
      <c r="AA431" s="34"/>
      <c r="AB431" s="34"/>
      <c r="AC431" s="34"/>
      <c r="AD431" s="34"/>
      <c r="AE431" s="34"/>
      <c r="AF431" s="34"/>
      <c r="AG431" s="34"/>
      <c r="AH431" s="34"/>
      <c r="AI431" s="34"/>
      <c r="AJ431" s="34"/>
      <c r="AK431" s="43"/>
      <c r="AL431" s="43"/>
      <c r="AM431" s="43"/>
      <c r="AN431" s="43"/>
      <c r="AO431" s="43"/>
      <c r="AP431" s="43"/>
      <c r="AQ431" s="43"/>
      <c r="AR431" s="43"/>
      <c r="AS431" s="43"/>
      <c r="AT431" s="43"/>
      <c r="AU431" s="43"/>
      <c r="AV431" s="43"/>
      <c r="AW431" s="34"/>
      <c r="AX431" s="34"/>
      <c r="AY431" s="34"/>
      <c r="AZ431" s="34"/>
      <c r="BA431" s="34"/>
      <c r="BB431" s="34"/>
      <c r="BC431" s="34"/>
      <c r="BD431" s="34"/>
      <c r="BE431" s="34"/>
      <c r="BF431" s="34"/>
      <c r="BG431" s="34"/>
    </row>
    <row r="432" spans="21:59">
      <c r="U432" s="34"/>
      <c r="V432" s="34"/>
      <c r="W432" s="34"/>
      <c r="X432" s="34"/>
      <c r="Y432" s="105"/>
      <c r="Z432" s="34"/>
      <c r="AA432" s="34"/>
      <c r="AB432" s="34"/>
      <c r="AC432" s="34"/>
      <c r="AD432" s="34"/>
      <c r="AE432" s="34"/>
      <c r="AF432" s="34"/>
      <c r="AG432" s="34"/>
      <c r="AH432" s="34"/>
      <c r="AI432" s="34"/>
      <c r="AJ432" s="34"/>
      <c r="AK432" s="43"/>
      <c r="AL432" s="43"/>
      <c r="AM432" s="43"/>
      <c r="AN432" s="43"/>
      <c r="AO432" s="43"/>
      <c r="AP432" s="43"/>
      <c r="AQ432" s="43"/>
      <c r="AR432" s="43"/>
      <c r="AS432" s="43"/>
      <c r="AT432" s="43"/>
      <c r="AU432" s="43"/>
      <c r="AV432" s="43"/>
      <c r="AW432" s="34"/>
      <c r="AX432" s="34"/>
      <c r="AY432" s="34"/>
      <c r="AZ432" s="34"/>
      <c r="BA432" s="34"/>
      <c r="BB432" s="34"/>
      <c r="BC432" s="34"/>
      <c r="BD432" s="34"/>
      <c r="BE432" s="34"/>
      <c r="BF432" s="34"/>
      <c r="BG432" s="34"/>
    </row>
    <row r="433" spans="21:59">
      <c r="U433" s="34"/>
      <c r="V433" s="34"/>
      <c r="W433" s="34"/>
      <c r="X433" s="34"/>
      <c r="Y433" s="105"/>
      <c r="Z433" s="34"/>
      <c r="AA433" s="34"/>
      <c r="AB433" s="34"/>
      <c r="AC433" s="34"/>
      <c r="AD433" s="34"/>
      <c r="AE433" s="34"/>
      <c r="AF433" s="34"/>
      <c r="AG433" s="34"/>
      <c r="AH433" s="34"/>
      <c r="AI433" s="34"/>
      <c r="AJ433" s="34"/>
      <c r="AK433" s="43"/>
      <c r="AL433" s="43"/>
      <c r="AM433" s="43"/>
      <c r="AN433" s="43"/>
      <c r="AO433" s="43"/>
      <c r="AP433" s="43"/>
      <c r="AQ433" s="43"/>
      <c r="AR433" s="43"/>
      <c r="AS433" s="43"/>
      <c r="AT433" s="43"/>
      <c r="AU433" s="43"/>
      <c r="AV433" s="43"/>
      <c r="AW433" s="34"/>
      <c r="AX433" s="34"/>
      <c r="AY433" s="34"/>
      <c r="AZ433" s="34"/>
      <c r="BA433" s="34"/>
      <c r="BB433" s="34"/>
      <c r="BC433" s="34"/>
      <c r="BD433" s="34"/>
      <c r="BE433" s="34"/>
      <c r="BF433" s="34"/>
      <c r="BG433" s="34"/>
    </row>
    <row r="434" spans="21:59">
      <c r="U434" s="34"/>
      <c r="V434" s="34"/>
      <c r="W434" s="34"/>
      <c r="X434" s="34"/>
      <c r="Y434" s="105"/>
      <c r="Z434" s="34"/>
      <c r="AA434" s="34"/>
      <c r="AB434" s="34"/>
      <c r="AC434" s="34"/>
      <c r="AD434" s="34"/>
      <c r="AE434" s="34"/>
      <c r="AF434" s="34"/>
      <c r="AG434" s="34"/>
      <c r="AH434" s="34"/>
      <c r="AI434" s="34"/>
      <c r="AJ434" s="34"/>
      <c r="AK434" s="43"/>
      <c r="AL434" s="43"/>
      <c r="AM434" s="43"/>
      <c r="AN434" s="43"/>
      <c r="AO434" s="43"/>
      <c r="AP434" s="43"/>
      <c r="AQ434" s="43"/>
      <c r="AR434" s="43"/>
      <c r="AS434" s="43"/>
      <c r="AT434" s="43"/>
      <c r="AU434" s="43"/>
      <c r="AV434" s="43"/>
      <c r="AW434" s="34"/>
      <c r="AX434" s="34"/>
      <c r="AY434" s="34"/>
      <c r="AZ434" s="34"/>
      <c r="BA434" s="34"/>
      <c r="BB434" s="34"/>
      <c r="BC434" s="34"/>
      <c r="BD434" s="34"/>
      <c r="BE434" s="34"/>
      <c r="BF434" s="34"/>
      <c r="BG434" s="34"/>
    </row>
    <row r="435" spans="21:59">
      <c r="U435" s="34"/>
      <c r="V435" s="34"/>
      <c r="W435" s="34"/>
      <c r="X435" s="34"/>
      <c r="Y435" s="105"/>
      <c r="Z435" s="34"/>
      <c r="AA435" s="34"/>
      <c r="AB435" s="34"/>
      <c r="AC435" s="34"/>
      <c r="AD435" s="34"/>
      <c r="AE435" s="34"/>
      <c r="AF435" s="34"/>
      <c r="AG435" s="34"/>
      <c r="AH435" s="34"/>
      <c r="AI435" s="34"/>
      <c r="AJ435" s="34"/>
      <c r="AK435" s="43"/>
      <c r="AL435" s="43"/>
      <c r="AM435" s="43"/>
      <c r="AN435" s="43"/>
      <c r="AO435" s="43"/>
      <c r="AP435" s="43"/>
      <c r="AQ435" s="43"/>
      <c r="AR435" s="43"/>
      <c r="AS435" s="43"/>
      <c r="AT435" s="43"/>
      <c r="AU435" s="43"/>
      <c r="AV435" s="43"/>
      <c r="AW435" s="34"/>
      <c r="AX435" s="34"/>
      <c r="AY435" s="34"/>
      <c r="AZ435" s="34"/>
      <c r="BA435" s="34"/>
      <c r="BB435" s="34"/>
      <c r="BC435" s="34"/>
      <c r="BD435" s="34"/>
      <c r="BE435" s="34"/>
      <c r="BF435" s="34"/>
      <c r="BG435" s="34"/>
    </row>
    <row r="436" spans="21:59">
      <c r="U436" s="34"/>
      <c r="V436" s="34"/>
      <c r="W436" s="34"/>
      <c r="X436" s="34"/>
      <c r="Y436" s="105"/>
      <c r="Z436" s="34"/>
      <c r="AA436" s="34"/>
      <c r="AB436" s="34"/>
      <c r="AC436" s="34"/>
      <c r="AD436" s="34"/>
      <c r="AE436" s="34"/>
      <c r="AF436" s="34"/>
      <c r="AG436" s="34"/>
      <c r="AH436" s="34"/>
      <c r="AI436" s="34"/>
      <c r="AJ436" s="34"/>
      <c r="AK436" s="43"/>
      <c r="AL436" s="43"/>
      <c r="AM436" s="43"/>
      <c r="AN436" s="43"/>
      <c r="AO436" s="43"/>
      <c r="AP436" s="43"/>
      <c r="AQ436" s="43"/>
      <c r="AR436" s="43"/>
      <c r="AS436" s="43"/>
      <c r="AT436" s="43"/>
      <c r="AU436" s="43"/>
      <c r="AV436" s="43"/>
      <c r="AW436" s="34"/>
      <c r="AX436" s="34"/>
      <c r="AY436" s="34"/>
      <c r="AZ436" s="34"/>
      <c r="BA436" s="34"/>
      <c r="BB436" s="34"/>
      <c r="BC436" s="34"/>
      <c r="BD436" s="34"/>
      <c r="BE436" s="34"/>
      <c r="BF436" s="34"/>
      <c r="BG436" s="34"/>
    </row>
    <row r="437" spans="21:59">
      <c r="U437" s="34"/>
      <c r="V437" s="34"/>
      <c r="W437" s="34"/>
      <c r="X437" s="34"/>
      <c r="Y437" s="105"/>
      <c r="Z437" s="34"/>
      <c r="AA437" s="34"/>
      <c r="AB437" s="34"/>
      <c r="AC437" s="34"/>
      <c r="AD437" s="34"/>
      <c r="AE437" s="34"/>
      <c r="AF437" s="34"/>
      <c r="AG437" s="34"/>
      <c r="AH437" s="34"/>
      <c r="AI437" s="34"/>
      <c r="AJ437" s="34"/>
      <c r="AK437" s="43"/>
      <c r="AL437" s="43"/>
      <c r="AM437" s="43"/>
      <c r="AN437" s="43"/>
      <c r="AO437" s="43"/>
      <c r="AP437" s="43"/>
      <c r="AQ437" s="43"/>
      <c r="AR437" s="43"/>
      <c r="AS437" s="43"/>
      <c r="AT437" s="43"/>
      <c r="AU437" s="43"/>
      <c r="AV437" s="43"/>
      <c r="AW437" s="34"/>
      <c r="AX437" s="34"/>
      <c r="AY437" s="34"/>
      <c r="AZ437" s="34"/>
      <c r="BA437" s="34"/>
      <c r="BB437" s="34"/>
      <c r="BC437" s="34"/>
      <c r="BD437" s="34"/>
      <c r="BE437" s="34"/>
      <c r="BF437" s="34"/>
      <c r="BG437" s="34"/>
    </row>
    <row r="438" spans="21:59">
      <c r="U438" s="34"/>
      <c r="V438" s="34"/>
      <c r="W438" s="34"/>
      <c r="X438" s="34"/>
      <c r="Y438" s="105"/>
      <c r="Z438" s="34"/>
      <c r="AA438" s="34"/>
      <c r="AB438" s="34"/>
      <c r="AC438" s="34"/>
      <c r="AD438" s="34"/>
      <c r="AE438" s="34"/>
      <c r="AF438" s="34"/>
      <c r="AG438" s="34"/>
      <c r="AH438" s="34"/>
      <c r="AI438" s="34"/>
      <c r="AJ438" s="34"/>
      <c r="AK438" s="43"/>
      <c r="AL438" s="43"/>
      <c r="AM438" s="43"/>
      <c r="AN438" s="43"/>
      <c r="AO438" s="43"/>
      <c r="AP438" s="43"/>
      <c r="AQ438" s="43"/>
      <c r="AR438" s="43"/>
      <c r="AS438" s="43"/>
      <c r="AT438" s="43"/>
      <c r="AU438" s="43"/>
      <c r="AV438" s="43"/>
      <c r="AW438" s="34"/>
      <c r="AX438" s="34"/>
      <c r="AY438" s="34"/>
      <c r="AZ438" s="34"/>
      <c r="BA438" s="34"/>
      <c r="BB438" s="34"/>
      <c r="BC438" s="34"/>
      <c r="BD438" s="34"/>
      <c r="BE438" s="34"/>
      <c r="BF438" s="34"/>
      <c r="BG438" s="34"/>
    </row>
    <row r="439" spans="21:59">
      <c r="U439" s="34"/>
      <c r="V439" s="34"/>
      <c r="W439" s="34"/>
      <c r="X439" s="34"/>
      <c r="Y439" s="105"/>
      <c r="Z439" s="34"/>
      <c r="AA439" s="34"/>
      <c r="AB439" s="34"/>
      <c r="AC439" s="34"/>
      <c r="AD439" s="34"/>
      <c r="AE439" s="34"/>
      <c r="AF439" s="34"/>
      <c r="AG439" s="34"/>
      <c r="AH439" s="34"/>
      <c r="AI439" s="34"/>
      <c r="AJ439" s="34"/>
      <c r="AK439" s="43"/>
      <c r="AL439" s="43"/>
      <c r="AM439" s="43"/>
      <c r="AN439" s="43"/>
      <c r="AO439" s="43"/>
      <c r="AP439" s="43"/>
      <c r="AQ439" s="43"/>
      <c r="AR439" s="43"/>
      <c r="AS439" s="43"/>
      <c r="AT439" s="43"/>
      <c r="AU439" s="43"/>
      <c r="AV439" s="43"/>
      <c r="AW439" s="34"/>
      <c r="AX439" s="34"/>
      <c r="AY439" s="34"/>
      <c r="AZ439" s="34"/>
      <c r="BA439" s="34"/>
      <c r="BB439" s="34"/>
      <c r="BC439" s="34"/>
      <c r="BD439" s="34"/>
      <c r="BE439" s="34"/>
      <c r="BF439" s="34"/>
      <c r="BG439" s="34"/>
    </row>
    <row r="440" spans="21:59">
      <c r="U440" s="34"/>
      <c r="V440" s="34"/>
      <c r="W440" s="34"/>
      <c r="X440" s="34"/>
      <c r="Y440" s="105"/>
      <c r="Z440" s="34"/>
      <c r="AA440" s="34"/>
      <c r="AB440" s="34"/>
      <c r="AC440" s="34"/>
      <c r="AD440" s="34"/>
      <c r="AE440" s="34"/>
      <c r="AF440" s="34"/>
      <c r="AG440" s="34"/>
      <c r="AH440" s="34"/>
      <c r="AI440" s="34"/>
      <c r="AJ440" s="34"/>
      <c r="AK440" s="43"/>
      <c r="AL440" s="43"/>
      <c r="AM440" s="43"/>
      <c r="AN440" s="43"/>
      <c r="AO440" s="43"/>
      <c r="AP440" s="43"/>
      <c r="AQ440" s="43"/>
      <c r="AR440" s="43"/>
      <c r="AS440" s="43"/>
      <c r="AT440" s="43"/>
      <c r="AU440" s="43"/>
      <c r="AV440" s="43"/>
      <c r="AW440" s="34"/>
      <c r="AX440" s="34"/>
      <c r="AY440" s="34"/>
      <c r="AZ440" s="34"/>
      <c r="BA440" s="34"/>
      <c r="BB440" s="34"/>
      <c r="BC440" s="34"/>
      <c r="BD440" s="34"/>
      <c r="BE440" s="34"/>
      <c r="BF440" s="34"/>
      <c r="BG440" s="34"/>
    </row>
    <row r="441" spans="21:59">
      <c r="U441" s="34"/>
      <c r="V441" s="34"/>
      <c r="W441" s="34"/>
      <c r="X441" s="34"/>
      <c r="Y441" s="105"/>
      <c r="Z441" s="34"/>
      <c r="AA441" s="34"/>
      <c r="AB441" s="34"/>
      <c r="AC441" s="34"/>
      <c r="AD441" s="34"/>
      <c r="AE441" s="34"/>
      <c r="AF441" s="34"/>
      <c r="AG441" s="34"/>
      <c r="AH441" s="34"/>
      <c r="AI441" s="34"/>
      <c r="AJ441" s="34"/>
      <c r="AK441" s="43"/>
      <c r="AL441" s="43"/>
      <c r="AM441" s="43"/>
      <c r="AN441" s="43"/>
      <c r="AO441" s="43"/>
      <c r="AP441" s="43"/>
      <c r="AQ441" s="43"/>
      <c r="AR441" s="43"/>
      <c r="AS441" s="43"/>
      <c r="AT441" s="43"/>
      <c r="AU441" s="43"/>
      <c r="AV441" s="43"/>
      <c r="AW441" s="34"/>
      <c r="AX441" s="34"/>
      <c r="AY441" s="34"/>
      <c r="AZ441" s="34"/>
      <c r="BA441" s="34"/>
      <c r="BB441" s="34"/>
      <c r="BC441" s="34"/>
      <c r="BD441" s="34"/>
      <c r="BE441" s="34"/>
      <c r="BF441" s="34"/>
      <c r="BG441" s="34"/>
    </row>
    <row r="442" spans="21:59">
      <c r="U442" s="34"/>
      <c r="V442" s="34"/>
      <c r="W442" s="34"/>
      <c r="X442" s="34"/>
      <c r="Y442" s="105"/>
      <c r="Z442" s="34"/>
      <c r="AA442" s="34"/>
      <c r="AB442" s="34"/>
      <c r="AC442" s="34"/>
      <c r="AD442" s="34"/>
      <c r="AE442" s="34"/>
      <c r="AF442" s="34"/>
      <c r="AG442" s="34"/>
      <c r="AH442" s="34"/>
      <c r="AI442" s="34"/>
      <c r="AJ442" s="34"/>
      <c r="AK442" s="43"/>
      <c r="AL442" s="43"/>
      <c r="AM442" s="43"/>
      <c r="AN442" s="43"/>
      <c r="AO442" s="43"/>
      <c r="AP442" s="43"/>
      <c r="AQ442" s="43"/>
      <c r="AR442" s="43"/>
      <c r="AS442" s="43"/>
      <c r="AT442" s="43"/>
      <c r="AU442" s="43"/>
      <c r="AV442" s="43"/>
      <c r="AW442" s="34"/>
      <c r="AX442" s="34"/>
      <c r="AY442" s="34"/>
      <c r="AZ442" s="34"/>
      <c r="BA442" s="34"/>
      <c r="BB442" s="34"/>
      <c r="BC442" s="34"/>
      <c r="BD442" s="34"/>
      <c r="BE442" s="34"/>
      <c r="BF442" s="34"/>
      <c r="BG442" s="34"/>
    </row>
    <row r="443" spans="21:59">
      <c r="U443" s="34"/>
      <c r="V443" s="34"/>
      <c r="W443" s="34"/>
      <c r="X443" s="34"/>
      <c r="Y443" s="105"/>
      <c r="Z443" s="34"/>
      <c r="AA443" s="34"/>
      <c r="AB443" s="34"/>
      <c r="AC443" s="34"/>
      <c r="AD443" s="34"/>
      <c r="AE443" s="34"/>
      <c r="AF443" s="34"/>
      <c r="AG443" s="34"/>
      <c r="AH443" s="34"/>
      <c r="AI443" s="34"/>
      <c r="AJ443" s="34"/>
      <c r="AK443" s="43"/>
      <c r="AL443" s="43"/>
      <c r="AM443" s="43"/>
      <c r="AN443" s="43"/>
      <c r="AO443" s="43"/>
      <c r="AP443" s="43"/>
      <c r="AQ443" s="43"/>
      <c r="AR443" s="43"/>
      <c r="AS443" s="43"/>
      <c r="AT443" s="43"/>
      <c r="AU443" s="43"/>
      <c r="AV443" s="43"/>
      <c r="AW443" s="34"/>
      <c r="AX443" s="34"/>
      <c r="AY443" s="34"/>
      <c r="AZ443" s="34"/>
      <c r="BA443" s="34"/>
      <c r="BB443" s="34"/>
      <c r="BC443" s="34"/>
      <c r="BD443" s="34"/>
      <c r="BE443" s="34"/>
      <c r="BF443" s="34"/>
      <c r="BG443" s="34"/>
    </row>
    <row r="444" spans="21:59">
      <c r="U444" s="34"/>
      <c r="V444" s="34"/>
      <c r="W444" s="34"/>
      <c r="X444" s="34"/>
      <c r="Y444" s="105"/>
      <c r="Z444" s="34"/>
      <c r="AA444" s="34"/>
      <c r="AB444" s="34"/>
      <c r="AC444" s="34"/>
      <c r="AD444" s="34"/>
      <c r="AE444" s="34"/>
      <c r="AF444" s="34"/>
      <c r="AG444" s="34"/>
      <c r="AH444" s="34"/>
      <c r="AI444" s="34"/>
      <c r="AJ444" s="34"/>
      <c r="AK444" s="43"/>
      <c r="AL444" s="43"/>
      <c r="AM444" s="43"/>
      <c r="AN444" s="43"/>
      <c r="AO444" s="43"/>
      <c r="AP444" s="43"/>
      <c r="AQ444" s="43"/>
      <c r="AR444" s="43"/>
      <c r="AS444" s="43"/>
      <c r="AT444" s="43"/>
      <c r="AU444" s="43"/>
      <c r="AV444" s="43"/>
      <c r="AW444" s="34"/>
      <c r="AX444" s="34"/>
      <c r="AY444" s="34"/>
      <c r="AZ444" s="34"/>
      <c r="BA444" s="34"/>
      <c r="BB444" s="34"/>
      <c r="BC444" s="34"/>
      <c r="BD444" s="34"/>
      <c r="BE444" s="34"/>
      <c r="BF444" s="34"/>
      <c r="BG444" s="34"/>
    </row>
    <row r="445" spans="21:59">
      <c r="U445" s="34"/>
      <c r="V445" s="34"/>
      <c r="W445" s="34"/>
      <c r="X445" s="34"/>
      <c r="Y445" s="105"/>
      <c r="Z445" s="34"/>
      <c r="AA445" s="34"/>
      <c r="AB445" s="34"/>
      <c r="AC445" s="34"/>
      <c r="AD445" s="34"/>
      <c r="AE445" s="34"/>
      <c r="AF445" s="34"/>
      <c r="AG445" s="34"/>
      <c r="AH445" s="34"/>
      <c r="AI445" s="34"/>
      <c r="AJ445" s="34"/>
      <c r="AK445" s="43"/>
      <c r="AL445" s="43"/>
      <c r="AM445" s="43"/>
      <c r="AN445" s="43"/>
      <c r="AO445" s="43"/>
      <c r="AP445" s="43"/>
      <c r="AQ445" s="43"/>
      <c r="AR445" s="43"/>
      <c r="AS445" s="43"/>
      <c r="AT445" s="43"/>
      <c r="AU445" s="43"/>
      <c r="AV445" s="43"/>
      <c r="AW445" s="34"/>
      <c r="AX445" s="34"/>
      <c r="AY445" s="34"/>
      <c r="AZ445" s="34"/>
      <c r="BA445" s="34"/>
      <c r="BB445" s="34"/>
      <c r="BC445" s="34"/>
      <c r="BD445" s="34"/>
      <c r="BE445" s="34"/>
      <c r="BF445" s="34"/>
      <c r="BG445" s="34"/>
    </row>
    <row r="446" spans="21:59">
      <c r="U446" s="34"/>
      <c r="V446" s="34"/>
      <c r="W446" s="34"/>
      <c r="X446" s="34"/>
      <c r="Y446" s="105"/>
      <c r="Z446" s="34"/>
      <c r="AA446" s="34"/>
      <c r="AB446" s="34"/>
      <c r="AC446" s="34"/>
      <c r="AD446" s="34"/>
      <c r="AE446" s="34"/>
      <c r="AF446" s="34"/>
      <c r="AG446" s="34"/>
      <c r="AH446" s="34"/>
      <c r="AI446" s="34"/>
      <c r="AJ446" s="34"/>
      <c r="AK446" s="43"/>
      <c r="AL446" s="43"/>
      <c r="AM446" s="43"/>
      <c r="AN446" s="43"/>
      <c r="AO446" s="43"/>
      <c r="AP446" s="43"/>
      <c r="AQ446" s="43"/>
      <c r="AR446" s="43"/>
      <c r="AS446" s="43"/>
      <c r="AT446" s="43"/>
      <c r="AU446" s="43"/>
      <c r="AV446" s="43"/>
      <c r="AW446" s="34"/>
      <c r="AX446" s="34"/>
      <c r="AY446" s="34"/>
      <c r="AZ446" s="34"/>
      <c r="BA446" s="34"/>
      <c r="BB446" s="34"/>
      <c r="BC446" s="34"/>
      <c r="BD446" s="34"/>
      <c r="BE446" s="34"/>
      <c r="BF446" s="34"/>
      <c r="BG446" s="34"/>
    </row>
    <row r="447" spans="21:59">
      <c r="U447" s="34"/>
      <c r="V447" s="34"/>
      <c r="W447" s="34"/>
      <c r="X447" s="34"/>
      <c r="Y447" s="105"/>
      <c r="Z447" s="34"/>
      <c r="AA447" s="34"/>
      <c r="AB447" s="34"/>
      <c r="AC447" s="34"/>
      <c r="AD447" s="34"/>
      <c r="AE447" s="34"/>
      <c r="AF447" s="34"/>
      <c r="AG447" s="34"/>
      <c r="AH447" s="34"/>
      <c r="AI447" s="34"/>
      <c r="AJ447" s="34"/>
      <c r="AK447" s="43"/>
      <c r="AL447" s="43"/>
      <c r="AM447" s="43"/>
      <c r="AN447" s="43"/>
      <c r="AO447" s="43"/>
      <c r="AP447" s="43"/>
      <c r="AQ447" s="43"/>
      <c r="AR447" s="43"/>
      <c r="AS447" s="43"/>
      <c r="AT447" s="43"/>
      <c r="AU447" s="43"/>
      <c r="AV447" s="43"/>
      <c r="AW447" s="34"/>
      <c r="AX447" s="34"/>
      <c r="AY447" s="34"/>
      <c r="AZ447" s="34"/>
      <c r="BA447" s="34"/>
      <c r="BB447" s="34"/>
      <c r="BC447" s="34"/>
      <c r="BD447" s="34"/>
      <c r="BE447" s="34"/>
      <c r="BF447" s="34"/>
      <c r="BG447" s="34"/>
    </row>
    <row r="448" spans="21:59">
      <c r="U448" s="34"/>
      <c r="V448" s="34"/>
      <c r="W448" s="34"/>
      <c r="X448" s="34"/>
      <c r="Y448" s="105"/>
      <c r="Z448" s="34"/>
      <c r="AA448" s="34"/>
      <c r="AB448" s="34"/>
      <c r="AC448" s="34"/>
      <c r="AD448" s="34"/>
      <c r="AE448" s="34"/>
      <c r="AF448" s="34"/>
      <c r="AG448" s="34"/>
      <c r="AH448" s="34"/>
      <c r="AI448" s="34"/>
      <c r="AJ448" s="34"/>
      <c r="AK448" s="43"/>
      <c r="AL448" s="43"/>
      <c r="AM448" s="43"/>
      <c r="AN448" s="43"/>
      <c r="AO448" s="43"/>
      <c r="AP448" s="43"/>
      <c r="AQ448" s="43"/>
      <c r="AR448" s="43"/>
      <c r="AS448" s="43"/>
      <c r="AT448" s="43"/>
      <c r="AU448" s="43"/>
      <c r="AV448" s="43"/>
      <c r="AW448" s="34"/>
      <c r="AX448" s="34"/>
      <c r="AY448" s="34"/>
      <c r="AZ448" s="34"/>
      <c r="BA448" s="34"/>
      <c r="BB448" s="34"/>
      <c r="BC448" s="34"/>
      <c r="BD448" s="34"/>
      <c r="BE448" s="34"/>
      <c r="BF448" s="34"/>
      <c r="BG448" s="34"/>
    </row>
    <row r="449" spans="21:59">
      <c r="U449" s="34"/>
      <c r="V449" s="34"/>
      <c r="W449" s="34"/>
      <c r="X449" s="34"/>
      <c r="Y449" s="105"/>
      <c r="Z449" s="34"/>
      <c r="AA449" s="34"/>
      <c r="AB449" s="34"/>
      <c r="AC449" s="34"/>
      <c r="AD449" s="34"/>
      <c r="AE449" s="34"/>
      <c r="AF449" s="34"/>
      <c r="AG449" s="34"/>
      <c r="AH449" s="34"/>
      <c r="AI449" s="34"/>
      <c r="AJ449" s="34"/>
      <c r="AK449" s="43"/>
      <c r="AL449" s="43"/>
      <c r="AM449" s="43"/>
      <c r="AN449" s="43"/>
      <c r="AO449" s="43"/>
      <c r="AP449" s="43"/>
      <c r="AQ449" s="43"/>
      <c r="AR449" s="43"/>
      <c r="AS449" s="43"/>
      <c r="AT449" s="43"/>
      <c r="AU449" s="43"/>
      <c r="AV449" s="43"/>
      <c r="AW449" s="34"/>
      <c r="AX449" s="34"/>
      <c r="AY449" s="34"/>
      <c r="AZ449" s="34"/>
      <c r="BA449" s="34"/>
      <c r="BB449" s="34"/>
      <c r="BC449" s="34"/>
      <c r="BD449" s="34"/>
      <c r="BE449" s="34"/>
      <c r="BF449" s="34"/>
      <c r="BG449" s="34"/>
    </row>
    <row r="450" spans="21:59">
      <c r="U450" s="34"/>
      <c r="V450" s="34"/>
      <c r="W450" s="34"/>
      <c r="X450" s="34"/>
      <c r="Y450" s="105"/>
      <c r="Z450" s="34"/>
      <c r="AA450" s="34"/>
      <c r="AB450" s="34"/>
      <c r="AC450" s="34"/>
      <c r="AD450" s="34"/>
      <c r="AE450" s="34"/>
      <c r="AF450" s="34"/>
      <c r="AG450" s="34"/>
      <c r="AH450" s="34"/>
      <c r="AI450" s="34"/>
      <c r="AJ450" s="34"/>
      <c r="AK450" s="43"/>
      <c r="AL450" s="43"/>
      <c r="AM450" s="43"/>
      <c r="AN450" s="43"/>
      <c r="AO450" s="43"/>
      <c r="AP450" s="43"/>
      <c r="AQ450" s="43"/>
      <c r="AR450" s="43"/>
      <c r="AS450" s="43"/>
      <c r="AT450" s="43"/>
      <c r="AU450" s="43"/>
      <c r="AV450" s="43"/>
      <c r="AW450" s="34"/>
      <c r="AX450" s="34"/>
      <c r="AY450" s="34"/>
      <c r="AZ450" s="34"/>
      <c r="BA450" s="34"/>
      <c r="BB450" s="34"/>
      <c r="BC450" s="34"/>
      <c r="BD450" s="34"/>
      <c r="BE450" s="34"/>
      <c r="BF450" s="34"/>
      <c r="BG450" s="34"/>
    </row>
    <row r="451" spans="21:59">
      <c r="U451" s="34"/>
      <c r="V451" s="34"/>
      <c r="W451" s="34"/>
      <c r="X451" s="34"/>
      <c r="Y451" s="105"/>
      <c r="Z451" s="34"/>
      <c r="AA451" s="34"/>
      <c r="AB451" s="34"/>
      <c r="AC451" s="34"/>
      <c r="AD451" s="34"/>
      <c r="AE451" s="34"/>
      <c r="AF451" s="34"/>
      <c r="AG451" s="34"/>
      <c r="AH451" s="34"/>
      <c r="AI451" s="34"/>
      <c r="AJ451" s="34"/>
      <c r="AK451" s="43"/>
      <c r="AL451" s="43"/>
      <c r="AM451" s="43"/>
      <c r="AN451" s="43"/>
      <c r="AO451" s="43"/>
      <c r="AP451" s="43"/>
      <c r="AQ451" s="43"/>
      <c r="AR451" s="43"/>
      <c r="AS451" s="43"/>
      <c r="AT451" s="43"/>
      <c r="AU451" s="43"/>
      <c r="AV451" s="43"/>
      <c r="AW451" s="34"/>
      <c r="AX451" s="34"/>
      <c r="AY451" s="34"/>
      <c r="AZ451" s="34"/>
      <c r="BA451" s="34"/>
      <c r="BB451" s="34"/>
      <c r="BC451" s="34"/>
      <c r="BD451" s="34"/>
      <c r="BE451" s="34"/>
      <c r="BF451" s="34"/>
      <c r="BG451" s="34"/>
    </row>
    <row r="452" spans="21:59">
      <c r="U452" s="34"/>
      <c r="V452" s="34"/>
      <c r="W452" s="34"/>
      <c r="X452" s="34"/>
      <c r="Y452" s="105"/>
      <c r="Z452" s="34"/>
      <c r="AA452" s="34"/>
      <c r="AB452" s="34"/>
      <c r="AC452" s="34"/>
      <c r="AD452" s="34"/>
      <c r="AE452" s="34"/>
      <c r="AF452" s="34"/>
      <c r="AG452" s="34"/>
      <c r="AH452" s="34"/>
      <c r="AI452" s="34"/>
      <c r="AJ452" s="34"/>
      <c r="AK452" s="43"/>
      <c r="AL452" s="43"/>
      <c r="AM452" s="43"/>
      <c r="AN452" s="43"/>
      <c r="AO452" s="43"/>
      <c r="AP452" s="43"/>
      <c r="AQ452" s="43"/>
      <c r="AR452" s="43"/>
      <c r="AS452" s="43"/>
      <c r="AT452" s="43"/>
      <c r="AU452" s="43"/>
      <c r="AV452" s="43"/>
      <c r="AW452" s="34"/>
      <c r="AX452" s="34"/>
      <c r="AY452" s="34"/>
      <c r="AZ452" s="34"/>
      <c r="BA452" s="34"/>
      <c r="BB452" s="34"/>
      <c r="BC452" s="34"/>
      <c r="BD452" s="34"/>
      <c r="BE452" s="34"/>
      <c r="BF452" s="34"/>
      <c r="BG452" s="34"/>
    </row>
    <row r="453" spans="21:59">
      <c r="U453" s="34"/>
      <c r="V453" s="34"/>
      <c r="W453" s="34"/>
      <c r="X453" s="34"/>
      <c r="Y453" s="105"/>
      <c r="Z453" s="34"/>
      <c r="AA453" s="34"/>
      <c r="AB453" s="34"/>
      <c r="AC453" s="34"/>
      <c r="AD453" s="34"/>
      <c r="AE453" s="34"/>
      <c r="AF453" s="34"/>
      <c r="AG453" s="34"/>
      <c r="AH453" s="34"/>
      <c r="AI453" s="34"/>
      <c r="AJ453" s="34"/>
      <c r="AK453" s="43"/>
      <c r="AL453" s="43"/>
      <c r="AM453" s="43"/>
      <c r="AN453" s="43"/>
      <c r="AO453" s="43"/>
      <c r="AP453" s="43"/>
      <c r="AQ453" s="43"/>
      <c r="AR453" s="43"/>
      <c r="AS453" s="43"/>
      <c r="AT453" s="43"/>
      <c r="AU453" s="43"/>
      <c r="AV453" s="43"/>
      <c r="AW453" s="34"/>
      <c r="AX453" s="34"/>
      <c r="AY453" s="34"/>
      <c r="AZ453" s="34"/>
      <c r="BA453" s="34"/>
      <c r="BB453" s="34"/>
      <c r="BC453" s="34"/>
      <c r="BD453" s="34"/>
      <c r="BE453" s="34"/>
      <c r="BF453" s="34"/>
      <c r="BG453" s="34"/>
    </row>
    <row r="454" spans="21:59">
      <c r="U454" s="34"/>
      <c r="V454" s="34"/>
      <c r="W454" s="34"/>
      <c r="X454" s="34"/>
      <c r="Y454" s="105"/>
      <c r="Z454" s="34"/>
      <c r="AA454" s="34"/>
      <c r="AB454" s="34"/>
      <c r="AC454" s="34"/>
      <c r="AD454" s="34"/>
      <c r="AE454" s="34"/>
      <c r="AF454" s="34"/>
      <c r="AG454" s="34"/>
      <c r="AH454" s="34"/>
      <c r="AI454" s="34"/>
      <c r="AJ454" s="34"/>
      <c r="AK454" s="43"/>
      <c r="AL454" s="43"/>
      <c r="AM454" s="43"/>
      <c r="AN454" s="43"/>
      <c r="AO454" s="43"/>
      <c r="AP454" s="43"/>
      <c r="AQ454" s="43"/>
      <c r="AR454" s="43"/>
      <c r="AS454" s="43"/>
      <c r="AT454" s="43"/>
      <c r="AU454" s="43"/>
      <c r="AV454" s="43"/>
      <c r="AW454" s="34"/>
      <c r="AX454" s="34"/>
      <c r="AY454" s="34"/>
      <c r="AZ454" s="34"/>
      <c r="BA454" s="34"/>
      <c r="BB454" s="34"/>
      <c r="BC454" s="34"/>
      <c r="BD454" s="34"/>
      <c r="BE454" s="34"/>
      <c r="BF454" s="34"/>
      <c r="BG454" s="34"/>
    </row>
    <row r="455" spans="21:59">
      <c r="U455" s="34"/>
      <c r="V455" s="34"/>
      <c r="W455" s="34"/>
      <c r="X455" s="34"/>
      <c r="Y455" s="105"/>
      <c r="Z455" s="34"/>
      <c r="AA455" s="34"/>
      <c r="AB455" s="34"/>
      <c r="AC455" s="34"/>
      <c r="AD455" s="34"/>
      <c r="AE455" s="34"/>
      <c r="AF455" s="34"/>
      <c r="AG455" s="34"/>
      <c r="AH455" s="34"/>
      <c r="AI455" s="34"/>
      <c r="AJ455" s="34"/>
      <c r="AK455" s="43"/>
      <c r="AL455" s="43"/>
      <c r="AM455" s="43"/>
      <c r="AN455" s="43"/>
      <c r="AO455" s="43"/>
      <c r="AP455" s="43"/>
      <c r="AQ455" s="43"/>
      <c r="AR455" s="43"/>
      <c r="AS455" s="43"/>
      <c r="AT455" s="43"/>
      <c r="AU455" s="43"/>
      <c r="AV455" s="43"/>
      <c r="AW455" s="34"/>
      <c r="AX455" s="34"/>
      <c r="AY455" s="34"/>
      <c r="AZ455" s="34"/>
      <c r="BA455" s="34"/>
      <c r="BB455" s="34"/>
      <c r="BC455" s="34"/>
      <c r="BD455" s="34"/>
      <c r="BE455" s="34"/>
      <c r="BF455" s="34"/>
      <c r="BG455" s="34"/>
    </row>
    <row r="456" spans="21:59">
      <c r="U456" s="34"/>
      <c r="V456" s="34"/>
      <c r="W456" s="34"/>
      <c r="X456" s="34"/>
      <c r="Y456" s="105"/>
      <c r="Z456" s="34"/>
      <c r="AA456" s="34"/>
      <c r="AB456" s="34"/>
      <c r="AC456" s="34"/>
      <c r="AD456" s="34"/>
      <c r="AE456" s="34"/>
      <c r="AF456" s="34"/>
      <c r="AG456" s="34"/>
      <c r="AH456" s="34"/>
      <c r="AI456" s="34"/>
      <c r="AJ456" s="34"/>
      <c r="AK456" s="43"/>
      <c r="AL456" s="43"/>
      <c r="AM456" s="43"/>
      <c r="AN456" s="43"/>
      <c r="AO456" s="43"/>
      <c r="AP456" s="43"/>
      <c r="AQ456" s="43"/>
      <c r="AR456" s="43"/>
      <c r="AS456" s="43"/>
      <c r="AT456" s="43"/>
      <c r="AU456" s="43"/>
      <c r="AV456" s="43"/>
      <c r="AW456" s="34"/>
      <c r="AX456" s="34"/>
      <c r="AY456" s="34"/>
      <c r="AZ456" s="34"/>
      <c r="BA456" s="34"/>
      <c r="BB456" s="34"/>
      <c r="BC456" s="34"/>
      <c r="BD456" s="34"/>
      <c r="BE456" s="34"/>
      <c r="BF456" s="34"/>
      <c r="BG456" s="34"/>
    </row>
    <row r="457" spans="21:59">
      <c r="U457" s="34"/>
      <c r="V457" s="34"/>
      <c r="W457" s="34"/>
      <c r="X457" s="34"/>
      <c r="Y457" s="105"/>
      <c r="Z457" s="34"/>
      <c r="AA457" s="34"/>
      <c r="AB457" s="34"/>
      <c r="AC457" s="34"/>
      <c r="AD457" s="34"/>
      <c r="AE457" s="34"/>
      <c r="AF457" s="34"/>
      <c r="AG457" s="34"/>
      <c r="AH457" s="34"/>
      <c r="AI457" s="34"/>
      <c r="AJ457" s="34"/>
      <c r="AK457" s="43"/>
      <c r="AL457" s="43"/>
      <c r="AM457" s="43"/>
      <c r="AN457" s="43"/>
      <c r="AO457" s="43"/>
      <c r="AP457" s="43"/>
      <c r="AQ457" s="43"/>
      <c r="AR457" s="43"/>
      <c r="AS457" s="43"/>
      <c r="AT457" s="43"/>
      <c r="AU457" s="43"/>
      <c r="AV457" s="43"/>
      <c r="AW457" s="34"/>
      <c r="AX457" s="34"/>
      <c r="AY457" s="34"/>
      <c r="AZ457" s="34"/>
      <c r="BA457" s="34"/>
      <c r="BB457" s="34"/>
      <c r="BC457" s="34"/>
      <c r="BD457" s="34"/>
      <c r="BE457" s="34"/>
      <c r="BF457" s="34"/>
      <c r="BG457" s="34"/>
    </row>
    <row r="458" spans="21:59">
      <c r="U458" s="34"/>
      <c r="V458" s="34"/>
      <c r="W458" s="34"/>
      <c r="X458" s="34"/>
      <c r="Y458" s="105"/>
      <c r="Z458" s="34"/>
      <c r="AA458" s="34"/>
      <c r="AB458" s="34"/>
      <c r="AC458" s="34"/>
      <c r="AD458" s="34"/>
      <c r="AE458" s="34"/>
      <c r="AF458" s="34"/>
      <c r="AG458" s="34"/>
      <c r="AH458" s="34"/>
      <c r="AI458" s="34"/>
      <c r="AJ458" s="34"/>
      <c r="AK458" s="43"/>
      <c r="AL458" s="43"/>
      <c r="AM458" s="43"/>
      <c r="AN458" s="43"/>
      <c r="AO458" s="43"/>
      <c r="AP458" s="43"/>
      <c r="AQ458" s="43"/>
      <c r="AR458" s="43"/>
      <c r="AS458" s="43"/>
      <c r="AT458" s="43"/>
      <c r="AU458" s="43"/>
      <c r="AV458" s="43"/>
      <c r="AW458" s="34"/>
      <c r="AX458" s="34"/>
      <c r="AY458" s="34"/>
      <c r="AZ458" s="34"/>
      <c r="BA458" s="34"/>
      <c r="BB458" s="34"/>
      <c r="BC458" s="34"/>
      <c r="BD458" s="34"/>
      <c r="BE458" s="34"/>
      <c r="BF458" s="34"/>
      <c r="BG458" s="34"/>
    </row>
    <row r="459" spans="21:59">
      <c r="U459" s="34"/>
      <c r="V459" s="34"/>
      <c r="W459" s="34"/>
      <c r="X459" s="34"/>
      <c r="Y459" s="105"/>
      <c r="Z459" s="34"/>
      <c r="AA459" s="34"/>
      <c r="AB459" s="34"/>
      <c r="AC459" s="34"/>
      <c r="AD459" s="34"/>
      <c r="AE459" s="34"/>
      <c r="AF459" s="34"/>
      <c r="AG459" s="34"/>
      <c r="AH459" s="34"/>
      <c r="AI459" s="34"/>
      <c r="AJ459" s="34"/>
      <c r="AK459" s="43"/>
      <c r="AL459" s="43"/>
      <c r="AM459" s="43"/>
      <c r="AN459" s="43"/>
      <c r="AO459" s="43"/>
      <c r="AP459" s="43"/>
      <c r="AQ459" s="43"/>
      <c r="AR459" s="43"/>
      <c r="AS459" s="43"/>
      <c r="AT459" s="43"/>
      <c r="AU459" s="43"/>
      <c r="AV459" s="43"/>
      <c r="AW459" s="34"/>
      <c r="AX459" s="34"/>
      <c r="AY459" s="34"/>
      <c r="AZ459" s="34"/>
      <c r="BA459" s="34"/>
      <c r="BB459" s="34"/>
      <c r="BC459" s="34"/>
      <c r="BD459" s="34"/>
      <c r="BE459" s="34"/>
      <c r="BF459" s="34"/>
      <c r="BG459" s="34"/>
    </row>
    <row r="460" spans="21:59">
      <c r="U460" s="34"/>
      <c r="V460" s="34"/>
      <c r="W460" s="34"/>
      <c r="X460" s="34"/>
      <c r="Y460" s="105"/>
      <c r="Z460" s="34"/>
      <c r="AA460" s="34"/>
      <c r="AB460" s="34"/>
      <c r="AC460" s="34"/>
      <c r="AD460" s="34"/>
      <c r="AE460" s="34"/>
      <c r="AF460" s="34"/>
      <c r="AG460" s="34"/>
      <c r="AH460" s="34"/>
      <c r="AI460" s="34"/>
      <c r="AJ460" s="34"/>
      <c r="AK460" s="43"/>
      <c r="AL460" s="43"/>
      <c r="AM460" s="43"/>
      <c r="AN460" s="43"/>
      <c r="AO460" s="43"/>
      <c r="AP460" s="43"/>
      <c r="AQ460" s="43"/>
      <c r="AR460" s="43"/>
      <c r="AS460" s="43"/>
      <c r="AT460" s="43"/>
      <c r="AU460" s="43"/>
      <c r="AV460" s="43"/>
      <c r="AW460" s="34"/>
      <c r="AX460" s="34"/>
      <c r="AY460" s="34"/>
      <c r="AZ460" s="34"/>
      <c r="BA460" s="34"/>
      <c r="BB460" s="34"/>
      <c r="BC460" s="34"/>
      <c r="BD460" s="34"/>
      <c r="BE460" s="34"/>
      <c r="BF460" s="34"/>
      <c r="BG460" s="34"/>
    </row>
    <row r="461" spans="21:59">
      <c r="U461" s="34"/>
      <c r="V461" s="34"/>
      <c r="W461" s="34"/>
      <c r="X461" s="34"/>
      <c r="Y461" s="105"/>
      <c r="Z461" s="34"/>
      <c r="AA461" s="34"/>
      <c r="AB461" s="34"/>
      <c r="AC461" s="34"/>
      <c r="AD461" s="34"/>
      <c r="AE461" s="34"/>
      <c r="AF461" s="34"/>
      <c r="AG461" s="34"/>
      <c r="AH461" s="34"/>
      <c r="AI461" s="34"/>
      <c r="AJ461" s="34"/>
      <c r="AK461" s="43"/>
      <c r="AL461" s="43"/>
      <c r="AM461" s="43"/>
      <c r="AN461" s="43"/>
      <c r="AO461" s="43"/>
      <c r="AP461" s="43"/>
      <c r="AQ461" s="43"/>
      <c r="AR461" s="43"/>
      <c r="AS461" s="43"/>
      <c r="AT461" s="43"/>
      <c r="AU461" s="43"/>
      <c r="AV461" s="43"/>
      <c r="AW461" s="34"/>
      <c r="AX461" s="34"/>
      <c r="AY461" s="34"/>
      <c r="AZ461" s="34"/>
      <c r="BA461" s="34"/>
      <c r="BB461" s="34"/>
      <c r="BC461" s="34"/>
      <c r="BD461" s="34"/>
      <c r="BE461" s="34"/>
      <c r="BF461" s="34"/>
      <c r="BG461" s="34"/>
    </row>
    <row r="462" spans="21:59">
      <c r="U462" s="34"/>
      <c r="V462" s="34"/>
      <c r="W462" s="34"/>
      <c r="X462" s="34"/>
      <c r="Y462" s="105"/>
      <c r="Z462" s="34"/>
      <c r="AA462" s="34"/>
      <c r="AB462" s="34"/>
      <c r="AC462" s="34"/>
      <c r="AD462" s="34"/>
      <c r="AE462" s="34"/>
      <c r="AF462" s="34"/>
      <c r="AG462" s="34"/>
      <c r="AH462" s="34"/>
      <c r="AI462" s="34"/>
      <c r="AJ462" s="34"/>
      <c r="AK462" s="43"/>
      <c r="AL462" s="43"/>
      <c r="AM462" s="43"/>
      <c r="AN462" s="43"/>
      <c r="AO462" s="43"/>
      <c r="AP462" s="43"/>
      <c r="AQ462" s="43"/>
      <c r="AR462" s="43"/>
      <c r="AS462" s="43"/>
      <c r="AT462" s="43"/>
      <c r="AU462" s="43"/>
      <c r="AV462" s="43"/>
      <c r="AW462" s="34"/>
      <c r="AX462" s="34"/>
      <c r="AY462" s="34"/>
      <c r="AZ462" s="34"/>
      <c r="BA462" s="34"/>
      <c r="BB462" s="34"/>
      <c r="BC462" s="34"/>
      <c r="BD462" s="34"/>
      <c r="BE462" s="34"/>
      <c r="BF462" s="34"/>
      <c r="BG462" s="34"/>
    </row>
    <row r="463" spans="21:59">
      <c r="U463" s="34"/>
      <c r="V463" s="34"/>
      <c r="W463" s="34"/>
      <c r="X463" s="34"/>
      <c r="Y463" s="105"/>
      <c r="Z463" s="34"/>
      <c r="AA463" s="34"/>
      <c r="AB463" s="34"/>
      <c r="AC463" s="34"/>
      <c r="AD463" s="34"/>
      <c r="AE463" s="34"/>
      <c r="AF463" s="34"/>
      <c r="AG463" s="34"/>
      <c r="AH463" s="34"/>
      <c r="AI463" s="34"/>
      <c r="AJ463" s="34"/>
      <c r="AK463" s="43"/>
      <c r="AL463" s="43"/>
      <c r="AM463" s="43"/>
      <c r="AN463" s="43"/>
      <c r="AO463" s="43"/>
      <c r="AP463" s="43"/>
      <c r="AQ463" s="43"/>
      <c r="AR463" s="43"/>
      <c r="AS463" s="43"/>
      <c r="AT463" s="43"/>
      <c r="AU463" s="43"/>
      <c r="AV463" s="43"/>
      <c r="AW463" s="34"/>
      <c r="AX463" s="34"/>
      <c r="AY463" s="34"/>
      <c r="AZ463" s="34"/>
      <c r="BA463" s="34"/>
      <c r="BB463" s="34"/>
      <c r="BC463" s="34"/>
      <c r="BD463" s="34"/>
      <c r="BE463" s="34"/>
      <c r="BF463" s="34"/>
      <c r="BG463" s="34"/>
    </row>
    <row r="464" spans="21:59">
      <c r="U464" s="34"/>
      <c r="V464" s="34"/>
      <c r="W464" s="34"/>
      <c r="X464" s="34"/>
      <c r="Y464" s="105"/>
      <c r="Z464" s="34"/>
      <c r="AA464" s="34"/>
      <c r="AB464" s="34"/>
      <c r="AC464" s="34"/>
      <c r="AD464" s="34"/>
      <c r="AE464" s="34"/>
      <c r="AF464" s="34"/>
      <c r="AG464" s="34"/>
      <c r="AH464" s="34"/>
      <c r="AI464" s="34"/>
      <c r="AJ464" s="34"/>
      <c r="AK464" s="43"/>
      <c r="AL464" s="43"/>
      <c r="AM464" s="43"/>
      <c r="AN464" s="43"/>
      <c r="AO464" s="43"/>
      <c r="AP464" s="43"/>
      <c r="AQ464" s="43"/>
      <c r="AR464" s="43"/>
      <c r="AS464" s="43"/>
      <c r="AT464" s="43"/>
      <c r="AU464" s="43"/>
      <c r="AV464" s="43"/>
      <c r="AW464" s="34"/>
      <c r="AX464" s="34"/>
      <c r="AY464" s="34"/>
      <c r="AZ464" s="34"/>
      <c r="BA464" s="34"/>
      <c r="BB464" s="34"/>
      <c r="BC464" s="34"/>
      <c r="BD464" s="34"/>
      <c r="BE464" s="34"/>
      <c r="BF464" s="34"/>
      <c r="BG464" s="34"/>
    </row>
    <row r="465" spans="21:59">
      <c r="U465" s="34"/>
      <c r="V465" s="34"/>
      <c r="W465" s="34"/>
      <c r="X465" s="34"/>
      <c r="Y465" s="105"/>
      <c r="Z465" s="34"/>
      <c r="AA465" s="34"/>
      <c r="AB465" s="34"/>
      <c r="AC465" s="34"/>
      <c r="AD465" s="34"/>
      <c r="AE465" s="34"/>
      <c r="AF465" s="34"/>
      <c r="AG465" s="34"/>
      <c r="AH465" s="34"/>
      <c r="AI465" s="34"/>
      <c r="AJ465" s="34"/>
      <c r="AK465" s="43"/>
      <c r="AL465" s="43"/>
      <c r="AM465" s="43"/>
      <c r="AN465" s="43"/>
      <c r="AO465" s="43"/>
      <c r="AP465" s="43"/>
      <c r="AQ465" s="43"/>
      <c r="AR465" s="43"/>
      <c r="AS465" s="43"/>
      <c r="AT465" s="43"/>
      <c r="AU465" s="43"/>
      <c r="AV465" s="43"/>
      <c r="AW465" s="34"/>
      <c r="AX465" s="34"/>
      <c r="AY465" s="34"/>
      <c r="AZ465" s="34"/>
      <c r="BA465" s="34"/>
      <c r="BB465" s="34"/>
      <c r="BC465" s="34"/>
      <c r="BD465" s="34"/>
      <c r="BE465" s="34"/>
      <c r="BF465" s="34"/>
      <c r="BG465" s="34"/>
    </row>
    <row r="466" spans="21:59">
      <c r="U466" s="34"/>
      <c r="V466" s="34"/>
      <c r="W466" s="34"/>
      <c r="X466" s="34"/>
      <c r="Y466" s="105"/>
      <c r="Z466" s="34"/>
      <c r="AA466" s="34"/>
      <c r="AB466" s="34"/>
      <c r="AC466" s="34"/>
      <c r="AD466" s="34"/>
      <c r="AE466" s="34"/>
      <c r="AF466" s="34"/>
      <c r="AG466" s="34"/>
      <c r="AH466" s="34"/>
      <c r="AI466" s="34"/>
      <c r="AJ466" s="34"/>
      <c r="AK466" s="43"/>
      <c r="AL466" s="43"/>
      <c r="AM466" s="43"/>
      <c r="AN466" s="43"/>
      <c r="AO466" s="43"/>
      <c r="AP466" s="43"/>
      <c r="AQ466" s="43"/>
      <c r="AR466" s="43"/>
      <c r="AS466" s="43"/>
      <c r="AT466" s="43"/>
      <c r="AU466" s="43"/>
      <c r="AV466" s="43"/>
      <c r="AW466" s="34"/>
      <c r="AX466" s="34"/>
      <c r="AY466" s="34"/>
      <c r="AZ466" s="34"/>
      <c r="BA466" s="34"/>
      <c r="BB466" s="34"/>
      <c r="BC466" s="34"/>
      <c r="BD466" s="34"/>
      <c r="BE466" s="34"/>
      <c r="BF466" s="34"/>
      <c r="BG466" s="34"/>
    </row>
    <row r="467" spans="21:59">
      <c r="U467" s="34"/>
      <c r="V467" s="34"/>
      <c r="W467" s="34"/>
      <c r="X467" s="34"/>
      <c r="Y467" s="105"/>
      <c r="Z467" s="34"/>
      <c r="AA467" s="34"/>
      <c r="AB467" s="34"/>
      <c r="AC467" s="34"/>
      <c r="AD467" s="34"/>
      <c r="AE467" s="34"/>
      <c r="AF467" s="34"/>
      <c r="AG467" s="34"/>
      <c r="AH467" s="34"/>
      <c r="AI467" s="34"/>
      <c r="AJ467" s="34"/>
      <c r="AK467" s="43"/>
      <c r="AL467" s="43"/>
      <c r="AM467" s="43"/>
      <c r="AN467" s="43"/>
      <c r="AO467" s="43"/>
      <c r="AP467" s="43"/>
      <c r="AQ467" s="43"/>
      <c r="AR467" s="43"/>
      <c r="AS467" s="43"/>
      <c r="AT467" s="43"/>
      <c r="AU467" s="43"/>
      <c r="AV467" s="43"/>
      <c r="AW467" s="34"/>
      <c r="AX467" s="34"/>
      <c r="AY467" s="34"/>
      <c r="AZ467" s="34"/>
      <c r="BA467" s="34"/>
      <c r="BB467" s="34"/>
      <c r="BC467" s="34"/>
      <c r="BD467" s="34"/>
      <c r="BE467" s="34"/>
      <c r="BF467" s="34"/>
      <c r="BG467" s="34"/>
    </row>
    <row r="468" spans="21:59">
      <c r="U468" s="34"/>
      <c r="V468" s="34"/>
      <c r="W468" s="34"/>
      <c r="X468" s="34"/>
      <c r="Y468" s="105"/>
      <c r="Z468" s="34"/>
      <c r="AA468" s="34"/>
      <c r="AB468" s="34"/>
      <c r="AC468" s="34"/>
      <c r="AD468" s="34"/>
      <c r="AE468" s="34"/>
      <c r="AF468" s="34"/>
      <c r="AG468" s="34"/>
      <c r="AH468" s="34"/>
      <c r="AI468" s="34"/>
      <c r="AJ468" s="34"/>
      <c r="AK468" s="43"/>
      <c r="AL468" s="43"/>
      <c r="AM468" s="43"/>
      <c r="AN468" s="43"/>
      <c r="AO468" s="43"/>
      <c r="AP468" s="43"/>
      <c r="AQ468" s="43"/>
      <c r="AR468" s="43"/>
      <c r="AS468" s="43"/>
      <c r="AT468" s="43"/>
      <c r="AU468" s="43"/>
      <c r="AV468" s="43"/>
      <c r="AW468" s="34"/>
      <c r="AX468" s="34"/>
      <c r="AY468" s="34"/>
      <c r="AZ468" s="34"/>
      <c r="BA468" s="34"/>
      <c r="BB468" s="34"/>
      <c r="BC468" s="34"/>
      <c r="BD468" s="34"/>
      <c r="BE468" s="34"/>
      <c r="BF468" s="34"/>
      <c r="BG468" s="34"/>
    </row>
    <row r="469" spans="21:59">
      <c r="U469" s="34"/>
      <c r="V469" s="34"/>
      <c r="W469" s="34"/>
      <c r="X469" s="34"/>
      <c r="Y469" s="105"/>
      <c r="Z469" s="34"/>
      <c r="AA469" s="34"/>
      <c r="AB469" s="34"/>
      <c r="AC469" s="34"/>
      <c r="AD469" s="34"/>
      <c r="AE469" s="34"/>
      <c r="AF469" s="34"/>
      <c r="AG469" s="34"/>
      <c r="AH469" s="34"/>
      <c r="AI469" s="34"/>
      <c r="AJ469" s="34"/>
      <c r="AK469" s="43"/>
      <c r="AL469" s="43"/>
      <c r="AM469" s="43"/>
      <c r="AN469" s="43"/>
      <c r="AO469" s="43"/>
      <c r="AP469" s="43"/>
      <c r="AQ469" s="43"/>
      <c r="AR469" s="43"/>
      <c r="AS469" s="43"/>
      <c r="AT469" s="43"/>
      <c r="AU469" s="43"/>
      <c r="AV469" s="43"/>
      <c r="AW469" s="34"/>
      <c r="AX469" s="34"/>
      <c r="AY469" s="34"/>
      <c r="AZ469" s="34"/>
      <c r="BA469" s="34"/>
      <c r="BB469" s="34"/>
      <c r="BC469" s="34"/>
      <c r="BD469" s="34"/>
      <c r="BE469" s="34"/>
      <c r="BF469" s="34"/>
      <c r="BG469" s="34"/>
    </row>
    <row r="470" spans="21:59">
      <c r="U470" s="34"/>
      <c r="V470" s="34"/>
      <c r="W470" s="34"/>
      <c r="X470" s="34"/>
      <c r="Y470" s="105"/>
      <c r="Z470" s="34"/>
      <c r="AA470" s="34"/>
      <c r="AB470" s="34"/>
      <c r="AC470" s="34"/>
      <c r="AD470" s="34"/>
      <c r="AE470" s="34"/>
      <c r="AF470" s="34"/>
      <c r="AG470" s="34"/>
      <c r="AH470" s="34"/>
      <c r="AI470" s="34"/>
      <c r="AJ470" s="34"/>
      <c r="AK470" s="43"/>
      <c r="AL470" s="43"/>
      <c r="AM470" s="43"/>
      <c r="AN470" s="43"/>
      <c r="AO470" s="43"/>
      <c r="AP470" s="43"/>
      <c r="AQ470" s="43"/>
      <c r="AR470" s="43"/>
      <c r="AS470" s="43"/>
      <c r="AT470" s="43"/>
      <c r="AU470" s="43"/>
      <c r="AV470" s="43"/>
      <c r="AW470" s="34"/>
      <c r="AX470" s="34"/>
      <c r="AY470" s="34"/>
      <c r="AZ470" s="34"/>
      <c r="BA470" s="34"/>
      <c r="BB470" s="34"/>
      <c r="BC470" s="34"/>
      <c r="BD470" s="34"/>
      <c r="BE470" s="34"/>
      <c r="BF470" s="34"/>
      <c r="BG470" s="34"/>
    </row>
    <row r="471" spans="21:59">
      <c r="U471" s="34"/>
      <c r="V471" s="34"/>
      <c r="W471" s="34"/>
      <c r="X471" s="34"/>
      <c r="Y471" s="105"/>
      <c r="Z471" s="34"/>
      <c r="AA471" s="34"/>
      <c r="AB471" s="34"/>
      <c r="AC471" s="34"/>
      <c r="AD471" s="34"/>
      <c r="AE471" s="34"/>
      <c r="AF471" s="34"/>
      <c r="AG471" s="34"/>
      <c r="AH471" s="34"/>
      <c r="AI471" s="34"/>
      <c r="AJ471" s="34"/>
      <c r="AK471" s="43"/>
      <c r="AL471" s="43"/>
      <c r="AM471" s="43"/>
      <c r="AN471" s="43"/>
      <c r="AO471" s="43"/>
      <c r="AP471" s="43"/>
      <c r="AQ471" s="43"/>
      <c r="AR471" s="43"/>
      <c r="AS471" s="43"/>
      <c r="AT471" s="43"/>
      <c r="AU471" s="43"/>
      <c r="AV471" s="43"/>
      <c r="AW471" s="34"/>
      <c r="AX471" s="34"/>
      <c r="AY471" s="34"/>
      <c r="AZ471" s="34"/>
      <c r="BA471" s="34"/>
      <c r="BB471" s="34"/>
      <c r="BC471" s="34"/>
      <c r="BD471" s="34"/>
      <c r="BE471" s="34"/>
      <c r="BF471" s="34"/>
      <c r="BG471" s="34"/>
    </row>
    <row r="472" spans="21:59">
      <c r="U472" s="34"/>
      <c r="V472" s="34"/>
      <c r="W472" s="34"/>
      <c r="X472" s="34"/>
      <c r="Y472" s="105"/>
      <c r="Z472" s="34"/>
      <c r="AA472" s="34"/>
      <c r="AB472" s="34"/>
      <c r="AC472" s="34"/>
      <c r="AD472" s="34"/>
      <c r="AE472" s="34"/>
      <c r="AF472" s="34"/>
      <c r="AG472" s="34"/>
      <c r="AH472" s="34"/>
      <c r="AI472" s="34"/>
      <c r="AJ472" s="34"/>
      <c r="AK472" s="43"/>
      <c r="AL472" s="43"/>
      <c r="AM472" s="43"/>
      <c r="AN472" s="43"/>
      <c r="AO472" s="43"/>
      <c r="AP472" s="43"/>
      <c r="AQ472" s="43"/>
      <c r="AR472" s="43"/>
      <c r="AS472" s="43"/>
      <c r="AT472" s="43"/>
      <c r="AU472" s="43"/>
      <c r="AV472" s="43"/>
      <c r="AW472" s="34"/>
      <c r="AX472" s="34"/>
      <c r="AY472" s="34"/>
      <c r="AZ472" s="34"/>
      <c r="BA472" s="34"/>
      <c r="BB472" s="34"/>
      <c r="BC472" s="34"/>
      <c r="BD472" s="34"/>
      <c r="BE472" s="34"/>
      <c r="BF472" s="34"/>
      <c r="BG472" s="34"/>
    </row>
    <row r="473" spans="21:59">
      <c r="U473" s="34"/>
      <c r="V473" s="34"/>
      <c r="W473" s="34"/>
      <c r="X473" s="34"/>
      <c r="Y473" s="105"/>
      <c r="Z473" s="34"/>
      <c r="AA473" s="34"/>
      <c r="AB473" s="34"/>
      <c r="AC473" s="34"/>
      <c r="AD473" s="34"/>
      <c r="AE473" s="34"/>
      <c r="AF473" s="34"/>
      <c r="AG473" s="34"/>
      <c r="AH473" s="34"/>
      <c r="AI473" s="34"/>
      <c r="AJ473" s="34"/>
      <c r="AK473" s="43"/>
      <c r="AL473" s="43"/>
      <c r="AM473" s="43"/>
      <c r="AN473" s="43"/>
      <c r="AO473" s="43"/>
      <c r="AP473" s="43"/>
      <c r="AQ473" s="43"/>
      <c r="AR473" s="43"/>
      <c r="AS473" s="43"/>
      <c r="AT473" s="43"/>
      <c r="AU473" s="43"/>
      <c r="AV473" s="43"/>
      <c r="AW473" s="34"/>
      <c r="AX473" s="34"/>
      <c r="AY473" s="34"/>
      <c r="AZ473" s="34"/>
      <c r="BA473" s="34"/>
      <c r="BB473" s="34"/>
      <c r="BC473" s="34"/>
      <c r="BD473" s="34"/>
      <c r="BE473" s="34"/>
      <c r="BF473" s="34"/>
      <c r="BG473" s="34"/>
    </row>
    <row r="474" spans="21:59">
      <c r="U474" s="34"/>
      <c r="V474" s="34"/>
      <c r="W474" s="34"/>
      <c r="X474" s="34"/>
      <c r="Y474" s="105"/>
      <c r="Z474" s="34"/>
      <c r="AA474" s="34"/>
      <c r="AB474" s="34"/>
      <c r="AC474" s="34"/>
      <c r="AD474" s="34"/>
      <c r="AE474" s="34"/>
      <c r="AF474" s="34"/>
      <c r="AG474" s="34"/>
      <c r="AH474" s="34"/>
      <c r="AI474" s="34"/>
      <c r="AJ474" s="34"/>
      <c r="AK474" s="43"/>
      <c r="AL474" s="43"/>
      <c r="AM474" s="43"/>
      <c r="AN474" s="43"/>
      <c r="AO474" s="43"/>
      <c r="AP474" s="43"/>
      <c r="AQ474" s="43"/>
      <c r="AR474" s="43"/>
      <c r="AS474" s="43"/>
      <c r="AT474" s="43"/>
      <c r="AU474" s="43"/>
      <c r="AV474" s="43"/>
      <c r="AW474" s="34"/>
      <c r="AX474" s="34"/>
      <c r="AY474" s="34"/>
      <c r="AZ474" s="34"/>
      <c r="BA474" s="34"/>
      <c r="BB474" s="34"/>
      <c r="BC474" s="34"/>
      <c r="BD474" s="34"/>
      <c r="BE474" s="34"/>
      <c r="BF474" s="34"/>
      <c r="BG474" s="34"/>
    </row>
    <row r="475" spans="21:59">
      <c r="U475" s="34"/>
      <c r="V475" s="34"/>
      <c r="W475" s="34"/>
      <c r="X475" s="34"/>
      <c r="Y475" s="105"/>
      <c r="Z475" s="34"/>
      <c r="AA475" s="34"/>
      <c r="AB475" s="34"/>
      <c r="AC475" s="34"/>
      <c r="AD475" s="34"/>
      <c r="AE475" s="34"/>
      <c r="AF475" s="34"/>
      <c r="AG475" s="34"/>
      <c r="AH475" s="34"/>
      <c r="AI475" s="34"/>
      <c r="AJ475" s="34"/>
      <c r="AK475" s="43"/>
      <c r="AL475" s="43"/>
      <c r="AM475" s="43"/>
      <c r="AN475" s="43"/>
      <c r="AO475" s="43"/>
      <c r="AP475" s="43"/>
      <c r="AQ475" s="43"/>
      <c r="AR475" s="43"/>
      <c r="AS475" s="43"/>
      <c r="AT475" s="43"/>
      <c r="AU475" s="43"/>
      <c r="AV475" s="43"/>
      <c r="AW475" s="34"/>
      <c r="AX475" s="34"/>
      <c r="AY475" s="34"/>
      <c r="AZ475" s="34"/>
      <c r="BA475" s="34"/>
      <c r="BB475" s="34"/>
      <c r="BC475" s="34"/>
      <c r="BD475" s="34"/>
      <c r="BE475" s="34"/>
      <c r="BF475" s="34"/>
      <c r="BG475" s="34"/>
    </row>
    <row r="476" spans="21:59">
      <c r="U476" s="34"/>
      <c r="V476" s="34"/>
      <c r="W476" s="34"/>
      <c r="X476" s="34"/>
      <c r="Y476" s="105"/>
      <c r="Z476" s="34"/>
      <c r="AA476" s="34"/>
      <c r="AB476" s="34"/>
      <c r="AC476" s="34"/>
      <c r="AD476" s="34"/>
      <c r="AE476" s="34"/>
      <c r="AF476" s="34"/>
      <c r="AG476" s="34"/>
      <c r="AH476" s="34"/>
      <c r="AI476" s="34"/>
      <c r="AJ476" s="34"/>
      <c r="AK476" s="43"/>
      <c r="AL476" s="43"/>
      <c r="AM476" s="43"/>
      <c r="AN476" s="43"/>
      <c r="AO476" s="43"/>
      <c r="AP476" s="43"/>
      <c r="AQ476" s="43"/>
      <c r="AR476" s="43"/>
      <c r="AS476" s="43"/>
      <c r="AT476" s="43"/>
      <c r="AU476" s="43"/>
      <c r="AV476" s="43"/>
      <c r="AW476" s="34"/>
      <c r="AX476" s="34"/>
      <c r="AY476" s="34"/>
      <c r="AZ476" s="34"/>
      <c r="BA476" s="34"/>
      <c r="BB476" s="34"/>
      <c r="BC476" s="34"/>
      <c r="BD476" s="34"/>
      <c r="BE476" s="34"/>
      <c r="BF476" s="34"/>
      <c r="BG476" s="34"/>
    </row>
    <row r="477" spans="21:59">
      <c r="U477" s="34"/>
      <c r="V477" s="34"/>
      <c r="W477" s="34"/>
      <c r="X477" s="34"/>
      <c r="Y477" s="105"/>
      <c r="Z477" s="34"/>
      <c r="AA477" s="34"/>
      <c r="AB477" s="34"/>
      <c r="AC477" s="34"/>
      <c r="AD477" s="34"/>
      <c r="AE477" s="34"/>
      <c r="AF477" s="34"/>
      <c r="AG477" s="34"/>
      <c r="AH477" s="34"/>
      <c r="AI477" s="34"/>
      <c r="AJ477" s="34"/>
      <c r="AK477" s="43"/>
      <c r="AL477" s="43"/>
      <c r="AM477" s="43"/>
      <c r="AN477" s="43"/>
      <c r="AO477" s="43"/>
      <c r="AP477" s="43"/>
      <c r="AQ477" s="43"/>
      <c r="AR477" s="43"/>
      <c r="AS477" s="43"/>
      <c r="AT477" s="43"/>
      <c r="AU477" s="43"/>
      <c r="AV477" s="43"/>
      <c r="AW477" s="34"/>
      <c r="AX477" s="34"/>
      <c r="AY477" s="34"/>
      <c r="AZ477" s="34"/>
      <c r="BA477" s="34"/>
      <c r="BB477" s="34"/>
      <c r="BC477" s="34"/>
      <c r="BD477" s="34"/>
      <c r="BE477" s="34"/>
      <c r="BF477" s="34"/>
      <c r="BG477" s="34"/>
    </row>
    <row r="478" spans="21:59">
      <c r="U478" s="34"/>
      <c r="V478" s="34"/>
      <c r="W478" s="34"/>
      <c r="X478" s="34"/>
      <c r="Y478" s="105"/>
      <c r="Z478" s="34"/>
      <c r="AA478" s="34"/>
      <c r="AB478" s="34"/>
      <c r="AC478" s="34"/>
      <c r="AD478" s="34"/>
      <c r="AE478" s="34"/>
      <c r="AF478" s="34"/>
      <c r="AG478" s="34"/>
      <c r="AH478" s="34"/>
      <c r="AI478" s="34"/>
      <c r="AJ478" s="34"/>
      <c r="AK478" s="43"/>
      <c r="AL478" s="43"/>
      <c r="AM478" s="43"/>
      <c r="AN478" s="43"/>
      <c r="AO478" s="43"/>
      <c r="AP478" s="43"/>
      <c r="AQ478" s="43"/>
      <c r="AR478" s="43"/>
      <c r="AS478" s="43"/>
      <c r="AT478" s="43"/>
      <c r="AU478" s="43"/>
      <c r="AV478" s="43"/>
      <c r="AW478" s="34"/>
      <c r="AX478" s="34"/>
      <c r="AY478" s="34"/>
      <c r="AZ478" s="34"/>
      <c r="BA478" s="34"/>
      <c r="BB478" s="34"/>
      <c r="BC478" s="34"/>
      <c r="BD478" s="34"/>
      <c r="BE478" s="34"/>
      <c r="BF478" s="34"/>
      <c r="BG478" s="34"/>
    </row>
    <row r="479" spans="21:59">
      <c r="U479" s="34"/>
      <c r="V479" s="34"/>
      <c r="W479" s="34"/>
      <c r="X479" s="34"/>
      <c r="Y479" s="105"/>
      <c r="Z479" s="34"/>
      <c r="AA479" s="34"/>
      <c r="AB479" s="34"/>
      <c r="AC479" s="34"/>
      <c r="AD479" s="34"/>
      <c r="AE479" s="34"/>
      <c r="AF479" s="34"/>
      <c r="AG479" s="34"/>
      <c r="AH479" s="34"/>
      <c r="AI479" s="34"/>
      <c r="AJ479" s="34"/>
      <c r="AK479" s="43"/>
      <c r="AL479" s="43"/>
      <c r="AM479" s="43"/>
      <c r="AN479" s="43"/>
      <c r="AO479" s="43"/>
      <c r="AP479" s="43"/>
      <c r="AQ479" s="43"/>
      <c r="AR479" s="43"/>
      <c r="AS479" s="43"/>
      <c r="AT479" s="43"/>
      <c r="AU479" s="43"/>
      <c r="AV479" s="43"/>
      <c r="AW479" s="34"/>
      <c r="AX479" s="34"/>
      <c r="AY479" s="34"/>
      <c r="AZ479" s="34"/>
      <c r="BA479" s="34"/>
      <c r="BB479" s="34"/>
      <c r="BC479" s="34"/>
      <c r="BD479" s="34"/>
      <c r="BE479" s="34"/>
      <c r="BF479" s="34"/>
      <c r="BG479" s="34"/>
    </row>
    <row r="480" spans="21:59">
      <c r="U480" s="34"/>
      <c r="V480" s="34"/>
      <c r="W480" s="34"/>
      <c r="X480" s="34"/>
      <c r="Y480" s="105"/>
      <c r="Z480" s="34"/>
      <c r="AA480" s="34"/>
      <c r="AB480" s="34"/>
      <c r="AC480" s="34"/>
      <c r="AD480" s="34"/>
      <c r="AE480" s="34"/>
      <c r="AF480" s="34"/>
      <c r="AG480" s="34"/>
      <c r="AH480" s="34"/>
      <c r="AI480" s="34"/>
      <c r="AJ480" s="34"/>
      <c r="AK480" s="43"/>
      <c r="AL480" s="43"/>
      <c r="AM480" s="43"/>
      <c r="AN480" s="43"/>
      <c r="AO480" s="43"/>
      <c r="AP480" s="43"/>
      <c r="AQ480" s="43"/>
      <c r="AR480" s="43"/>
      <c r="AS480" s="43"/>
      <c r="AT480" s="43"/>
      <c r="AU480" s="43"/>
      <c r="AV480" s="43"/>
      <c r="AW480" s="34"/>
      <c r="AX480" s="34"/>
      <c r="AY480" s="34"/>
      <c r="AZ480" s="34"/>
      <c r="BA480" s="34"/>
      <c r="BB480" s="34"/>
      <c r="BC480" s="34"/>
      <c r="BD480" s="34"/>
      <c r="BE480" s="34"/>
      <c r="BF480" s="34"/>
      <c r="BG480" s="34"/>
    </row>
    <row r="481" spans="21:59">
      <c r="U481" s="34"/>
      <c r="V481" s="34"/>
      <c r="W481" s="34"/>
      <c r="X481" s="34"/>
      <c r="Y481" s="105"/>
      <c r="Z481" s="34"/>
      <c r="AA481" s="34"/>
      <c r="AB481" s="34"/>
      <c r="AC481" s="34"/>
      <c r="AD481" s="34"/>
      <c r="AE481" s="34"/>
      <c r="AF481" s="34"/>
      <c r="AG481" s="34"/>
      <c r="AH481" s="34"/>
      <c r="AI481" s="34"/>
      <c r="AJ481" s="34"/>
      <c r="AK481" s="43"/>
      <c r="AL481" s="43"/>
      <c r="AM481" s="43"/>
      <c r="AN481" s="43"/>
      <c r="AO481" s="43"/>
      <c r="AP481" s="43"/>
      <c r="AQ481" s="43"/>
      <c r="AR481" s="43"/>
      <c r="AS481" s="43"/>
      <c r="AT481" s="43"/>
      <c r="AU481" s="43"/>
      <c r="AV481" s="43"/>
      <c r="AW481" s="34"/>
      <c r="AX481" s="34"/>
      <c r="AY481" s="34"/>
      <c r="AZ481" s="34"/>
      <c r="BA481" s="34"/>
      <c r="BB481" s="34"/>
      <c r="BC481" s="34"/>
      <c r="BD481" s="34"/>
      <c r="BE481" s="34"/>
      <c r="BF481" s="34"/>
      <c r="BG481" s="34"/>
    </row>
    <row r="482" spans="21:59">
      <c r="U482" s="34"/>
      <c r="V482" s="34"/>
      <c r="W482" s="34"/>
      <c r="X482" s="34"/>
      <c r="Y482" s="105"/>
      <c r="Z482" s="34"/>
      <c r="AA482" s="34"/>
      <c r="AB482" s="34"/>
      <c r="AC482" s="34"/>
      <c r="AD482" s="34"/>
      <c r="AE482" s="34"/>
      <c r="AF482" s="34"/>
      <c r="AG482" s="34"/>
      <c r="AH482" s="34"/>
      <c r="AI482" s="34"/>
      <c r="AJ482" s="34"/>
      <c r="AK482" s="43"/>
      <c r="AL482" s="43"/>
      <c r="AM482" s="43"/>
      <c r="AN482" s="43"/>
      <c r="AO482" s="43"/>
      <c r="AP482" s="43"/>
      <c r="AQ482" s="43"/>
      <c r="AR482" s="43"/>
      <c r="AS482" s="43"/>
      <c r="AT482" s="43"/>
      <c r="AU482" s="43"/>
      <c r="AV482" s="43"/>
      <c r="AW482" s="34"/>
      <c r="AX482" s="34"/>
      <c r="AY482" s="34"/>
      <c r="AZ482" s="34"/>
      <c r="BA482" s="34"/>
      <c r="BB482" s="34"/>
      <c r="BC482" s="34"/>
      <c r="BD482" s="34"/>
      <c r="BE482" s="34"/>
      <c r="BF482" s="34"/>
      <c r="BG482" s="34"/>
    </row>
    <row r="483" spans="21:59">
      <c r="U483" s="34"/>
      <c r="V483" s="34"/>
      <c r="W483" s="34"/>
      <c r="X483" s="34"/>
      <c r="Y483" s="105"/>
      <c r="Z483" s="34"/>
      <c r="AA483" s="34"/>
      <c r="AB483" s="34"/>
      <c r="AC483" s="34"/>
      <c r="AD483" s="34"/>
      <c r="AE483" s="34"/>
      <c r="AF483" s="34"/>
      <c r="AG483" s="34"/>
      <c r="AH483" s="34"/>
      <c r="AI483" s="34"/>
      <c r="AJ483" s="34"/>
      <c r="AK483" s="43"/>
      <c r="AL483" s="43"/>
      <c r="AM483" s="43"/>
      <c r="AN483" s="43"/>
      <c r="AO483" s="43"/>
      <c r="AP483" s="43"/>
      <c r="AQ483" s="43"/>
      <c r="AR483" s="43"/>
      <c r="AS483" s="43"/>
      <c r="AT483" s="43"/>
      <c r="AU483" s="43"/>
      <c r="AV483" s="43"/>
      <c r="AW483" s="34"/>
      <c r="AX483" s="34"/>
      <c r="AY483" s="34"/>
      <c r="AZ483" s="34"/>
      <c r="BA483" s="34"/>
      <c r="BB483" s="34"/>
      <c r="BC483" s="34"/>
      <c r="BD483" s="34"/>
      <c r="BE483" s="34"/>
      <c r="BF483" s="34"/>
      <c r="BG483" s="34"/>
    </row>
    <row r="484" spans="21:59">
      <c r="U484" s="34"/>
      <c r="V484" s="34"/>
      <c r="W484" s="34"/>
      <c r="X484" s="34"/>
      <c r="Y484" s="105"/>
      <c r="Z484" s="34"/>
      <c r="AA484" s="34"/>
      <c r="AB484" s="34"/>
      <c r="AC484" s="34"/>
      <c r="AD484" s="34"/>
      <c r="AE484" s="34"/>
      <c r="AF484" s="34"/>
      <c r="AG484" s="34"/>
      <c r="AH484" s="34"/>
      <c r="AI484" s="34"/>
      <c r="AJ484" s="34"/>
      <c r="AK484" s="43"/>
      <c r="AL484" s="43"/>
      <c r="AM484" s="43"/>
      <c r="AN484" s="43"/>
      <c r="AO484" s="43"/>
      <c r="AP484" s="43"/>
      <c r="AQ484" s="43"/>
      <c r="AR484" s="43"/>
      <c r="AS484" s="43"/>
      <c r="AT484" s="43"/>
      <c r="AU484" s="43"/>
      <c r="AV484" s="43"/>
      <c r="AW484" s="34"/>
      <c r="AX484" s="34"/>
      <c r="AY484" s="34"/>
      <c r="AZ484" s="34"/>
      <c r="BA484" s="34"/>
      <c r="BB484" s="34"/>
      <c r="BC484" s="34"/>
      <c r="BD484" s="34"/>
      <c r="BE484" s="34"/>
      <c r="BF484" s="34"/>
      <c r="BG484" s="34"/>
    </row>
    <row r="485" spans="21:59">
      <c r="U485" s="34"/>
      <c r="V485" s="34"/>
      <c r="W485" s="34"/>
      <c r="X485" s="34"/>
      <c r="Y485" s="105"/>
      <c r="Z485" s="34"/>
      <c r="AA485" s="34"/>
      <c r="AB485" s="34"/>
      <c r="AC485" s="34"/>
      <c r="AD485" s="34"/>
      <c r="AE485" s="34"/>
      <c r="AF485" s="34"/>
      <c r="AG485" s="34"/>
      <c r="AH485" s="34"/>
      <c r="AI485" s="34"/>
      <c r="AJ485" s="34"/>
      <c r="AK485" s="43"/>
      <c r="AL485" s="43"/>
      <c r="AM485" s="43"/>
      <c r="AN485" s="43"/>
      <c r="AO485" s="43"/>
      <c r="AP485" s="43"/>
      <c r="AQ485" s="43"/>
      <c r="AR485" s="43"/>
      <c r="AS485" s="43"/>
      <c r="AT485" s="43"/>
      <c r="AU485" s="43"/>
      <c r="AV485" s="43"/>
      <c r="AW485" s="34"/>
      <c r="AX485" s="34"/>
      <c r="AY485" s="34"/>
      <c r="AZ485" s="34"/>
      <c r="BA485" s="34"/>
      <c r="BB485" s="34"/>
      <c r="BC485" s="34"/>
      <c r="BD485" s="34"/>
      <c r="BE485" s="34"/>
      <c r="BF485" s="34"/>
      <c r="BG485" s="34"/>
    </row>
    <row r="486" spans="21:59">
      <c r="U486" s="34"/>
      <c r="V486" s="34"/>
      <c r="W486" s="34"/>
      <c r="X486" s="34"/>
      <c r="Y486" s="105"/>
      <c r="Z486" s="34"/>
      <c r="AA486" s="34"/>
      <c r="AB486" s="34"/>
      <c r="AC486" s="34"/>
      <c r="AD486" s="34"/>
      <c r="AE486" s="34"/>
      <c r="AF486" s="34"/>
      <c r="AG486" s="34"/>
      <c r="AH486" s="34"/>
      <c r="AI486" s="34"/>
      <c r="AJ486" s="34"/>
      <c r="AK486" s="43"/>
      <c r="AL486" s="43"/>
      <c r="AM486" s="43"/>
      <c r="AN486" s="43"/>
      <c r="AO486" s="43"/>
      <c r="AP486" s="43"/>
      <c r="AQ486" s="43"/>
      <c r="AR486" s="43"/>
      <c r="AS486" s="43"/>
      <c r="AT486" s="43"/>
      <c r="AU486" s="43"/>
      <c r="AV486" s="43"/>
      <c r="AW486" s="34"/>
      <c r="AX486" s="34"/>
      <c r="AY486" s="34"/>
      <c r="AZ486" s="34"/>
      <c r="BA486" s="34"/>
      <c r="BB486" s="34"/>
      <c r="BC486" s="34"/>
      <c r="BD486" s="34"/>
      <c r="BE486" s="34"/>
      <c r="BF486" s="34"/>
      <c r="BG486" s="34"/>
    </row>
    <row r="487" spans="21:59">
      <c r="U487" s="34"/>
      <c r="V487" s="34"/>
      <c r="W487" s="34"/>
      <c r="X487" s="34"/>
      <c r="Y487" s="105"/>
      <c r="Z487" s="34"/>
      <c r="AA487" s="34"/>
      <c r="AB487" s="34"/>
      <c r="AC487" s="34"/>
      <c r="AD487" s="34"/>
      <c r="AE487" s="34"/>
      <c r="AF487" s="34"/>
      <c r="AG487" s="34"/>
      <c r="AH487" s="34"/>
      <c r="AI487" s="34"/>
      <c r="AJ487" s="34"/>
      <c r="AK487" s="43"/>
      <c r="AL487" s="43"/>
      <c r="AM487" s="43"/>
      <c r="AN487" s="43"/>
      <c r="AO487" s="43"/>
      <c r="AP487" s="43"/>
      <c r="AQ487" s="43"/>
      <c r="AR487" s="43"/>
      <c r="AS487" s="43"/>
      <c r="AT487" s="43"/>
      <c r="AU487" s="43"/>
      <c r="AV487" s="43"/>
      <c r="AW487" s="34"/>
      <c r="AX487" s="34"/>
      <c r="AY487" s="34"/>
      <c r="AZ487" s="34"/>
      <c r="BA487" s="34"/>
      <c r="BB487" s="34"/>
      <c r="BC487" s="34"/>
      <c r="BD487" s="34"/>
      <c r="BE487" s="34"/>
      <c r="BF487" s="34"/>
      <c r="BG487" s="34"/>
    </row>
    <row r="488" spans="21:59">
      <c r="U488" s="34"/>
      <c r="V488" s="34"/>
      <c r="W488" s="34"/>
      <c r="X488" s="34"/>
      <c r="Y488" s="105"/>
      <c r="Z488" s="34"/>
      <c r="AA488" s="34"/>
      <c r="AB488" s="34"/>
      <c r="AC488" s="34"/>
      <c r="AD488" s="34"/>
      <c r="AE488" s="34"/>
      <c r="AF488" s="34"/>
      <c r="AG488" s="34"/>
      <c r="AH488" s="34"/>
      <c r="AI488" s="34"/>
      <c r="AJ488" s="34"/>
      <c r="AK488" s="43"/>
      <c r="AL488" s="43"/>
      <c r="AM488" s="43"/>
      <c r="AN488" s="43"/>
      <c r="AO488" s="43"/>
      <c r="AP488" s="43"/>
      <c r="AQ488" s="43"/>
      <c r="AR488" s="43"/>
      <c r="AS488" s="43"/>
      <c r="AT488" s="43"/>
      <c r="AU488" s="43"/>
      <c r="AV488" s="43"/>
      <c r="AW488" s="34"/>
      <c r="AX488" s="34"/>
      <c r="AY488" s="34"/>
      <c r="AZ488" s="34"/>
      <c r="BA488" s="34"/>
      <c r="BB488" s="34"/>
      <c r="BC488" s="34"/>
      <c r="BD488" s="34"/>
      <c r="BE488" s="34"/>
      <c r="BF488" s="34"/>
      <c r="BG488" s="34"/>
    </row>
    <row r="489" spans="21:59">
      <c r="U489" s="34"/>
      <c r="V489" s="34"/>
      <c r="W489" s="34"/>
      <c r="X489" s="34"/>
      <c r="Y489" s="105"/>
      <c r="Z489" s="34"/>
      <c r="AA489" s="34"/>
      <c r="AB489" s="34"/>
      <c r="AC489" s="34"/>
      <c r="AD489" s="34"/>
      <c r="AE489" s="34"/>
      <c r="AF489" s="34"/>
      <c r="AG489" s="34"/>
      <c r="AH489" s="34"/>
      <c r="AI489" s="34"/>
      <c r="AJ489" s="34"/>
      <c r="AK489" s="43"/>
      <c r="AL489" s="43"/>
      <c r="AM489" s="43"/>
      <c r="AN489" s="43"/>
      <c r="AO489" s="43"/>
      <c r="AP489" s="43"/>
      <c r="AQ489" s="43"/>
      <c r="AR489" s="43"/>
      <c r="AS489" s="43"/>
      <c r="AT489" s="43"/>
      <c r="AU489" s="43"/>
      <c r="AV489" s="43"/>
      <c r="AW489" s="34"/>
      <c r="AX489" s="34"/>
      <c r="AY489" s="34"/>
      <c r="AZ489" s="34"/>
      <c r="BA489" s="34"/>
      <c r="BB489" s="34"/>
      <c r="BC489" s="34"/>
      <c r="BD489" s="34"/>
      <c r="BE489" s="34"/>
      <c r="BF489" s="34"/>
      <c r="BG489" s="34"/>
    </row>
    <row r="490" spans="21:59">
      <c r="U490" s="34"/>
      <c r="V490" s="34"/>
      <c r="W490" s="34"/>
      <c r="X490" s="34"/>
      <c r="Y490" s="105"/>
      <c r="Z490" s="34"/>
      <c r="AA490" s="34"/>
      <c r="AB490" s="34"/>
      <c r="AC490" s="34"/>
      <c r="AD490" s="34"/>
      <c r="AE490" s="34"/>
      <c r="AF490" s="34"/>
      <c r="AG490" s="34"/>
      <c r="AH490" s="34"/>
      <c r="AI490" s="34"/>
      <c r="AJ490" s="34"/>
      <c r="AK490" s="43"/>
      <c r="AL490" s="43"/>
      <c r="AM490" s="43"/>
      <c r="AN490" s="43"/>
      <c r="AO490" s="43"/>
      <c r="AP490" s="43"/>
      <c r="AQ490" s="43"/>
      <c r="AR490" s="43"/>
      <c r="AS490" s="43"/>
      <c r="AT490" s="43"/>
      <c r="AU490" s="43"/>
      <c r="AV490" s="43"/>
      <c r="AW490" s="34"/>
      <c r="AX490" s="34"/>
      <c r="AY490" s="34"/>
      <c r="AZ490" s="34"/>
      <c r="BA490" s="34"/>
      <c r="BB490" s="34"/>
      <c r="BC490" s="34"/>
      <c r="BD490" s="34"/>
      <c r="BE490" s="34"/>
      <c r="BF490" s="34"/>
      <c r="BG490" s="34"/>
    </row>
    <row r="491" spans="21:59">
      <c r="U491" s="34"/>
      <c r="V491" s="34"/>
      <c r="W491" s="34"/>
      <c r="X491" s="34"/>
      <c r="Y491" s="105"/>
      <c r="Z491" s="34"/>
      <c r="AA491" s="34"/>
      <c r="AB491" s="34"/>
      <c r="AC491" s="34"/>
      <c r="AD491" s="34"/>
      <c r="AE491" s="34"/>
      <c r="AF491" s="34"/>
      <c r="AG491" s="34"/>
      <c r="AH491" s="34"/>
      <c r="AI491" s="34"/>
      <c r="AJ491" s="34"/>
      <c r="AK491" s="43"/>
      <c r="AL491" s="43"/>
      <c r="AM491" s="43"/>
      <c r="AN491" s="43"/>
      <c r="AO491" s="43"/>
      <c r="AP491" s="43"/>
      <c r="AQ491" s="43"/>
      <c r="AR491" s="43"/>
      <c r="AS491" s="43"/>
      <c r="AT491" s="43"/>
      <c r="AU491" s="43"/>
      <c r="AV491" s="43"/>
      <c r="AW491" s="34"/>
      <c r="AX491" s="34"/>
      <c r="AY491" s="34"/>
      <c r="AZ491" s="34"/>
      <c r="BA491" s="34"/>
      <c r="BB491" s="34"/>
      <c r="BC491" s="34"/>
      <c r="BD491" s="34"/>
      <c r="BE491" s="34"/>
      <c r="BF491" s="34"/>
      <c r="BG491" s="34"/>
    </row>
    <row r="492" spans="21:59">
      <c r="U492" s="34"/>
      <c r="V492" s="34"/>
      <c r="W492" s="34"/>
      <c r="X492" s="34"/>
      <c r="Y492" s="105"/>
      <c r="Z492" s="34"/>
      <c r="AA492" s="34"/>
      <c r="AB492" s="34"/>
      <c r="AC492" s="34"/>
      <c r="AD492" s="34"/>
      <c r="AE492" s="34"/>
      <c r="AF492" s="34"/>
      <c r="AG492" s="34"/>
      <c r="AH492" s="34"/>
      <c r="AI492" s="34"/>
      <c r="AJ492" s="34"/>
      <c r="AK492" s="43"/>
      <c r="AL492" s="43"/>
      <c r="AM492" s="43"/>
      <c r="AN492" s="43"/>
      <c r="AO492" s="43"/>
      <c r="AP492" s="43"/>
      <c r="AQ492" s="43"/>
      <c r="AR492" s="43"/>
      <c r="AS492" s="43"/>
      <c r="AT492" s="43"/>
      <c r="AU492" s="43"/>
      <c r="AV492" s="43"/>
      <c r="AW492" s="34"/>
      <c r="AX492" s="34"/>
      <c r="AY492" s="34"/>
      <c r="AZ492" s="34"/>
      <c r="BA492" s="34"/>
      <c r="BB492" s="34"/>
      <c r="BC492" s="34"/>
      <c r="BD492" s="34"/>
      <c r="BE492" s="34"/>
      <c r="BF492" s="34"/>
      <c r="BG492" s="34"/>
    </row>
    <row r="493" spans="21:59">
      <c r="U493" s="34"/>
      <c r="V493" s="34"/>
      <c r="W493" s="34"/>
      <c r="X493" s="34"/>
      <c r="Y493" s="105"/>
      <c r="Z493" s="34"/>
      <c r="AA493" s="34"/>
      <c r="AB493" s="34"/>
      <c r="AC493" s="34"/>
      <c r="AD493" s="34"/>
      <c r="AE493" s="34"/>
      <c r="AF493" s="34"/>
      <c r="AG493" s="34"/>
      <c r="AH493" s="34"/>
      <c r="AI493" s="34"/>
      <c r="AJ493" s="34"/>
      <c r="AK493" s="43"/>
      <c r="AL493" s="43"/>
      <c r="AM493" s="43"/>
      <c r="AN493" s="43"/>
      <c r="AO493" s="43"/>
      <c r="AP493" s="43"/>
      <c r="AQ493" s="43"/>
      <c r="AR493" s="43"/>
      <c r="AS493" s="43"/>
      <c r="AT493" s="43"/>
      <c r="AU493" s="43"/>
      <c r="AV493" s="43"/>
      <c r="AW493" s="34"/>
      <c r="AX493" s="34"/>
      <c r="AY493" s="34"/>
      <c r="AZ493" s="34"/>
      <c r="BA493" s="34"/>
      <c r="BB493" s="34"/>
      <c r="BC493" s="34"/>
      <c r="BD493" s="34"/>
      <c r="BE493" s="34"/>
      <c r="BF493" s="34"/>
      <c r="BG493" s="34"/>
    </row>
    <row r="494" spans="21:59">
      <c r="U494" s="34"/>
      <c r="V494" s="34"/>
      <c r="W494" s="34"/>
      <c r="X494" s="34"/>
      <c r="Y494" s="105"/>
      <c r="Z494" s="34"/>
      <c r="AA494" s="34"/>
      <c r="AB494" s="34"/>
      <c r="AC494" s="34"/>
      <c r="AD494" s="34"/>
      <c r="AE494" s="34"/>
      <c r="AF494" s="34"/>
      <c r="AG494" s="34"/>
      <c r="AH494" s="34"/>
      <c r="AI494" s="34"/>
      <c r="AJ494" s="34"/>
      <c r="AK494" s="43"/>
      <c r="AL494" s="43"/>
      <c r="AM494" s="43"/>
      <c r="AN494" s="43"/>
      <c r="AO494" s="43"/>
      <c r="AP494" s="43"/>
      <c r="AQ494" s="43"/>
      <c r="AR494" s="43"/>
      <c r="AS494" s="43"/>
      <c r="AT494" s="43"/>
      <c r="AU494" s="43"/>
      <c r="AV494" s="43"/>
      <c r="AW494" s="34"/>
      <c r="AX494" s="34"/>
      <c r="AY494" s="34"/>
      <c r="AZ494" s="34"/>
      <c r="BA494" s="34"/>
      <c r="BB494" s="34"/>
      <c r="BC494" s="34"/>
      <c r="BD494" s="34"/>
      <c r="BE494" s="34"/>
      <c r="BF494" s="34"/>
      <c r="BG494" s="34"/>
    </row>
    <row r="495" spans="21:59">
      <c r="U495" s="34"/>
      <c r="V495" s="34"/>
      <c r="W495" s="34"/>
      <c r="X495" s="34"/>
      <c r="Y495" s="105"/>
      <c r="Z495" s="34"/>
      <c r="AA495" s="34"/>
      <c r="AB495" s="34"/>
      <c r="AC495" s="34"/>
      <c r="AD495" s="34"/>
      <c r="AE495" s="34"/>
      <c r="AF495" s="34"/>
      <c r="AG495" s="34"/>
      <c r="AH495" s="34"/>
      <c r="AI495" s="34"/>
      <c r="AJ495" s="34"/>
      <c r="AK495" s="43"/>
      <c r="AL495" s="43"/>
      <c r="AM495" s="43"/>
      <c r="AN495" s="43"/>
      <c r="AO495" s="43"/>
      <c r="AP495" s="43"/>
      <c r="AQ495" s="43"/>
      <c r="AR495" s="43"/>
      <c r="AS495" s="43"/>
      <c r="AT495" s="43"/>
      <c r="AU495" s="43"/>
      <c r="AV495" s="43"/>
      <c r="AW495" s="34"/>
      <c r="AX495" s="34"/>
      <c r="AY495" s="34"/>
      <c r="AZ495" s="34"/>
      <c r="BA495" s="34"/>
      <c r="BB495" s="34"/>
      <c r="BC495" s="34"/>
      <c r="BD495" s="34"/>
      <c r="BE495" s="34"/>
      <c r="BF495" s="34"/>
      <c r="BG495" s="34"/>
    </row>
    <row r="496" spans="21:59">
      <c r="U496" s="34"/>
      <c r="V496" s="34"/>
      <c r="W496" s="34"/>
      <c r="X496" s="34"/>
      <c r="Y496" s="105"/>
      <c r="Z496" s="34"/>
      <c r="AA496" s="34"/>
      <c r="AB496" s="34"/>
      <c r="AC496" s="34"/>
      <c r="AD496" s="34"/>
      <c r="AE496" s="34"/>
      <c r="AF496" s="34"/>
      <c r="AG496" s="34"/>
      <c r="AH496" s="34"/>
      <c r="AI496" s="34"/>
      <c r="AJ496" s="34"/>
      <c r="AK496" s="43"/>
      <c r="AL496" s="43"/>
      <c r="AM496" s="43"/>
      <c r="AN496" s="43"/>
      <c r="AO496" s="43"/>
      <c r="AP496" s="43"/>
      <c r="AQ496" s="43"/>
      <c r="AR496" s="43"/>
      <c r="AS496" s="43"/>
      <c r="AT496" s="43"/>
      <c r="AU496" s="43"/>
      <c r="AV496" s="43"/>
      <c r="AW496" s="34"/>
      <c r="AX496" s="34"/>
      <c r="AY496" s="34"/>
      <c r="AZ496" s="34"/>
      <c r="BA496" s="34"/>
      <c r="BB496" s="34"/>
      <c r="BC496" s="34"/>
      <c r="BD496" s="34"/>
      <c r="BE496" s="34"/>
      <c r="BF496" s="34"/>
      <c r="BG496" s="34"/>
    </row>
    <row r="497" spans="21:59">
      <c r="U497" s="34"/>
      <c r="V497" s="34"/>
      <c r="W497" s="34"/>
      <c r="X497" s="34"/>
      <c r="Y497" s="105"/>
      <c r="Z497" s="34"/>
      <c r="AA497" s="34"/>
      <c r="AB497" s="34"/>
      <c r="AC497" s="34"/>
      <c r="AD497" s="34"/>
      <c r="AE497" s="34"/>
      <c r="AF497" s="34"/>
      <c r="AG497" s="34"/>
      <c r="AH497" s="34"/>
      <c r="AI497" s="34"/>
      <c r="AJ497" s="34"/>
      <c r="AK497" s="43"/>
      <c r="AL497" s="43"/>
      <c r="AM497" s="43"/>
      <c r="AN497" s="43"/>
      <c r="AO497" s="43"/>
      <c r="AP497" s="43"/>
      <c r="AQ497" s="43"/>
      <c r="AR497" s="43"/>
      <c r="AS497" s="43"/>
      <c r="AT497" s="43"/>
      <c r="AU497" s="43"/>
      <c r="AV497" s="43"/>
      <c r="AW497" s="34"/>
      <c r="AX497" s="34"/>
      <c r="AY497" s="34"/>
      <c r="AZ497" s="34"/>
      <c r="BA497" s="34"/>
      <c r="BB497" s="34"/>
      <c r="BC497" s="34"/>
      <c r="BD497" s="34"/>
      <c r="BE497" s="34"/>
      <c r="BF497" s="34"/>
      <c r="BG497" s="34"/>
    </row>
    <row r="498" spans="21:59">
      <c r="U498" s="34"/>
      <c r="V498" s="34"/>
      <c r="W498" s="34"/>
      <c r="X498" s="34"/>
      <c r="Y498" s="105"/>
      <c r="Z498" s="34"/>
      <c r="AA498" s="34"/>
      <c r="AB498" s="34"/>
      <c r="AC498" s="34"/>
      <c r="AD498" s="34"/>
      <c r="AE498" s="34"/>
      <c r="AF498" s="34"/>
      <c r="AG498" s="34"/>
      <c r="AH498" s="34"/>
      <c r="AI498" s="34"/>
      <c r="AJ498" s="34"/>
      <c r="AK498" s="43"/>
      <c r="AL498" s="43"/>
      <c r="AM498" s="43"/>
      <c r="AN498" s="43"/>
      <c r="AO498" s="43"/>
      <c r="AP498" s="43"/>
      <c r="AQ498" s="43"/>
      <c r="AR498" s="43"/>
      <c r="AS498" s="43"/>
      <c r="AT498" s="43"/>
      <c r="AU498" s="43"/>
      <c r="AV498" s="43"/>
      <c r="AW498" s="34"/>
      <c r="AX498" s="34"/>
      <c r="AY498" s="34"/>
      <c r="AZ498" s="34"/>
      <c r="BA498" s="34"/>
      <c r="BB498" s="34"/>
      <c r="BC498" s="34"/>
      <c r="BD498" s="34"/>
      <c r="BE498" s="34"/>
      <c r="BF498" s="34"/>
      <c r="BG498" s="34"/>
    </row>
    <row r="499" spans="21:59">
      <c r="U499" s="34"/>
      <c r="V499" s="34"/>
      <c r="W499" s="34"/>
      <c r="X499" s="34"/>
      <c r="Y499" s="105"/>
      <c r="Z499" s="34"/>
      <c r="AA499" s="34"/>
      <c r="AB499" s="34"/>
      <c r="AC499" s="34"/>
      <c r="AD499" s="34"/>
      <c r="AE499" s="34"/>
      <c r="AF499" s="34"/>
      <c r="AG499" s="34"/>
      <c r="AH499" s="34"/>
      <c r="AI499" s="34"/>
      <c r="AJ499" s="34"/>
      <c r="AK499" s="43"/>
      <c r="AL499" s="43"/>
      <c r="AM499" s="43"/>
      <c r="AN499" s="43"/>
      <c r="AO499" s="43"/>
      <c r="AP499" s="43"/>
      <c r="AQ499" s="43"/>
      <c r="AR499" s="43"/>
      <c r="AS499" s="43"/>
      <c r="AT499" s="43"/>
      <c r="AU499" s="43"/>
      <c r="AV499" s="43"/>
      <c r="AW499" s="34"/>
      <c r="AX499" s="34"/>
      <c r="AY499" s="34"/>
      <c r="AZ499" s="34"/>
      <c r="BA499" s="34"/>
      <c r="BB499" s="34"/>
      <c r="BC499" s="34"/>
      <c r="BD499" s="34"/>
      <c r="BE499" s="34"/>
      <c r="BF499" s="34"/>
      <c r="BG499" s="34"/>
    </row>
    <row r="500" spans="21:59">
      <c r="U500" s="34"/>
      <c r="V500" s="34"/>
      <c r="W500" s="34"/>
      <c r="X500" s="34"/>
      <c r="Y500" s="105"/>
      <c r="Z500" s="34"/>
      <c r="AA500" s="34"/>
      <c r="AB500" s="34"/>
      <c r="AC500" s="34"/>
      <c r="AD500" s="34"/>
      <c r="AE500" s="34"/>
      <c r="AF500" s="34"/>
      <c r="AG500" s="34"/>
      <c r="AH500" s="34"/>
      <c r="AI500" s="34"/>
      <c r="AJ500" s="34"/>
      <c r="AK500" s="43"/>
      <c r="AL500" s="43"/>
      <c r="AM500" s="43"/>
      <c r="AN500" s="43"/>
      <c r="AO500" s="43"/>
      <c r="AP500" s="43"/>
      <c r="AQ500" s="43"/>
      <c r="AR500" s="43"/>
      <c r="AS500" s="43"/>
      <c r="AT500" s="43"/>
      <c r="AU500" s="43"/>
      <c r="AV500" s="43"/>
      <c r="AW500" s="34"/>
      <c r="AX500" s="34"/>
      <c r="AY500" s="34"/>
      <c r="AZ500" s="34"/>
      <c r="BA500" s="34"/>
      <c r="BB500" s="34"/>
      <c r="BC500" s="34"/>
      <c r="BD500" s="34"/>
      <c r="BE500" s="34"/>
      <c r="BF500" s="34"/>
      <c r="BG500" s="34"/>
    </row>
    <row r="501" spans="21:59">
      <c r="U501" s="34"/>
      <c r="V501" s="34"/>
      <c r="W501" s="34"/>
      <c r="X501" s="34"/>
      <c r="Y501" s="105"/>
      <c r="Z501" s="34"/>
      <c r="AA501" s="34"/>
      <c r="AB501" s="34"/>
      <c r="AC501" s="34"/>
      <c r="AD501" s="34"/>
      <c r="AE501" s="34"/>
      <c r="AF501" s="34"/>
      <c r="AG501" s="34"/>
      <c r="AH501" s="34"/>
      <c r="AI501" s="34"/>
      <c r="AJ501" s="34"/>
      <c r="AK501" s="43"/>
      <c r="AL501" s="43"/>
      <c r="AM501" s="43"/>
      <c r="AN501" s="43"/>
      <c r="AO501" s="43"/>
      <c r="AP501" s="43"/>
      <c r="AQ501" s="43"/>
      <c r="AR501" s="43"/>
      <c r="AS501" s="43"/>
      <c r="AT501" s="43"/>
      <c r="AU501" s="43"/>
      <c r="AV501" s="43"/>
      <c r="AW501" s="34"/>
      <c r="AX501" s="34"/>
      <c r="AY501" s="34"/>
      <c r="AZ501" s="34"/>
      <c r="BA501" s="34"/>
      <c r="BB501" s="34"/>
      <c r="BC501" s="34"/>
      <c r="BD501" s="34"/>
      <c r="BE501" s="34"/>
      <c r="BF501" s="34"/>
      <c r="BG501" s="34"/>
    </row>
    <row r="502" spans="21:59">
      <c r="U502" s="34"/>
      <c r="V502" s="34"/>
      <c r="W502" s="34"/>
      <c r="X502" s="34"/>
      <c r="Y502" s="105"/>
      <c r="Z502" s="34"/>
      <c r="AA502" s="34"/>
      <c r="AB502" s="34"/>
      <c r="AC502" s="34"/>
      <c r="AD502" s="34"/>
      <c r="AE502" s="34"/>
      <c r="AF502" s="34"/>
      <c r="AG502" s="34"/>
      <c r="AH502" s="34"/>
      <c r="AI502" s="34"/>
      <c r="AJ502" s="34"/>
      <c r="AK502" s="43"/>
      <c r="AL502" s="43"/>
      <c r="AM502" s="43"/>
      <c r="AN502" s="43"/>
      <c r="AO502" s="43"/>
      <c r="AP502" s="43"/>
      <c r="AQ502" s="43"/>
      <c r="AR502" s="43"/>
      <c r="AS502" s="43"/>
      <c r="AT502" s="43"/>
      <c r="AU502" s="43"/>
      <c r="AV502" s="43"/>
      <c r="AW502" s="34"/>
      <c r="AX502" s="34"/>
      <c r="AY502" s="34"/>
      <c r="AZ502" s="34"/>
      <c r="BA502" s="34"/>
      <c r="BB502" s="34"/>
      <c r="BC502" s="34"/>
      <c r="BD502" s="34"/>
      <c r="BE502" s="34"/>
      <c r="BF502" s="34"/>
      <c r="BG502" s="34"/>
    </row>
    <row r="503" spans="21:59">
      <c r="U503" s="34"/>
      <c r="V503" s="34"/>
      <c r="W503" s="34"/>
      <c r="X503" s="34"/>
      <c r="Y503" s="105"/>
      <c r="Z503" s="34"/>
      <c r="AA503" s="34"/>
      <c r="AB503" s="34"/>
      <c r="AC503" s="34"/>
      <c r="AD503" s="34"/>
      <c r="AE503" s="34"/>
      <c r="AF503" s="34"/>
      <c r="AG503" s="34"/>
      <c r="AH503" s="34"/>
      <c r="AI503" s="34"/>
      <c r="AJ503" s="34"/>
      <c r="AK503" s="43"/>
      <c r="AL503" s="43"/>
      <c r="AM503" s="43"/>
      <c r="AN503" s="43"/>
      <c r="AO503" s="43"/>
      <c r="AP503" s="43"/>
      <c r="AQ503" s="43"/>
      <c r="AR503" s="43"/>
      <c r="AS503" s="43"/>
      <c r="AT503" s="43"/>
      <c r="AU503" s="43"/>
      <c r="AV503" s="43"/>
      <c r="AW503" s="34"/>
      <c r="AX503" s="34"/>
      <c r="AY503" s="34"/>
      <c r="AZ503" s="34"/>
      <c r="BA503" s="34"/>
      <c r="BB503" s="34"/>
      <c r="BC503" s="34"/>
      <c r="BD503" s="34"/>
      <c r="BE503" s="34"/>
      <c r="BF503" s="34"/>
      <c r="BG503" s="34"/>
    </row>
    <row r="504" spans="21:59">
      <c r="U504" s="34"/>
      <c r="V504" s="34"/>
      <c r="W504" s="34"/>
      <c r="X504" s="34"/>
      <c r="Y504" s="105"/>
      <c r="Z504" s="34"/>
      <c r="AA504" s="34"/>
      <c r="AB504" s="34"/>
      <c r="AC504" s="34"/>
      <c r="AD504" s="34"/>
      <c r="AE504" s="34"/>
      <c r="AF504" s="34"/>
      <c r="AG504" s="34"/>
      <c r="AH504" s="34"/>
      <c r="AI504" s="34"/>
      <c r="AJ504" s="34"/>
      <c r="AK504" s="43"/>
      <c r="AL504" s="43"/>
      <c r="AM504" s="43"/>
      <c r="AN504" s="43"/>
      <c r="AO504" s="43"/>
      <c r="AP504" s="43"/>
      <c r="AQ504" s="43"/>
      <c r="AR504" s="43"/>
      <c r="AS504" s="43"/>
      <c r="AT504" s="43"/>
      <c r="AU504" s="43"/>
      <c r="AV504" s="43"/>
      <c r="AW504" s="34"/>
      <c r="AX504" s="34"/>
      <c r="AY504" s="34"/>
      <c r="AZ504" s="34"/>
      <c r="BA504" s="34"/>
      <c r="BB504" s="34"/>
      <c r="BC504" s="34"/>
      <c r="BD504" s="34"/>
      <c r="BE504" s="34"/>
      <c r="BF504" s="34"/>
      <c r="BG504" s="34"/>
    </row>
    <row r="505" spans="21:59">
      <c r="U505" s="34"/>
      <c r="V505" s="34"/>
      <c r="W505" s="34"/>
      <c r="X505" s="34"/>
      <c r="Y505" s="105"/>
      <c r="Z505" s="34"/>
      <c r="AA505" s="34"/>
      <c r="AB505" s="34"/>
      <c r="AC505" s="34"/>
      <c r="AD505" s="34"/>
      <c r="AE505" s="34"/>
      <c r="AF505" s="34"/>
      <c r="AG505" s="34"/>
      <c r="AH505" s="34"/>
      <c r="AI505" s="34"/>
      <c r="AJ505" s="34"/>
      <c r="AK505" s="43"/>
      <c r="AL505" s="43"/>
      <c r="AM505" s="43"/>
      <c r="AN505" s="43"/>
      <c r="AO505" s="43"/>
      <c r="AP505" s="43"/>
      <c r="AQ505" s="43"/>
      <c r="AR505" s="43"/>
      <c r="AS505" s="43"/>
      <c r="AT505" s="43"/>
      <c r="AU505" s="43"/>
      <c r="AV505" s="43"/>
      <c r="AW505" s="34"/>
      <c r="AX505" s="34"/>
      <c r="AY505" s="34"/>
      <c r="AZ505" s="34"/>
      <c r="BA505" s="34"/>
      <c r="BB505" s="34"/>
      <c r="BC505" s="34"/>
      <c r="BD505" s="34"/>
      <c r="BE505" s="34"/>
      <c r="BF505" s="34"/>
      <c r="BG505" s="34"/>
    </row>
    <row r="506" spans="21:59">
      <c r="U506" s="34"/>
      <c r="V506" s="34"/>
      <c r="W506" s="34"/>
      <c r="X506" s="34"/>
      <c r="Y506" s="105"/>
      <c r="Z506" s="34"/>
      <c r="AA506" s="34"/>
      <c r="AB506" s="34"/>
      <c r="AC506" s="34"/>
      <c r="AD506" s="34"/>
      <c r="AE506" s="34"/>
      <c r="AF506" s="34"/>
      <c r="AG506" s="34"/>
      <c r="AH506" s="34"/>
      <c r="AI506" s="34"/>
      <c r="AJ506" s="34"/>
      <c r="AK506" s="43"/>
      <c r="AL506" s="43"/>
      <c r="AM506" s="43"/>
      <c r="AN506" s="43"/>
      <c r="AO506" s="43"/>
      <c r="AP506" s="43"/>
      <c r="AQ506" s="43"/>
      <c r="AR506" s="43"/>
      <c r="AS506" s="43"/>
      <c r="AT506" s="43"/>
      <c r="AU506" s="43"/>
      <c r="AV506" s="43"/>
      <c r="AW506" s="34"/>
      <c r="AX506" s="34"/>
      <c r="AY506" s="34"/>
      <c r="AZ506" s="34"/>
      <c r="BA506" s="34"/>
      <c r="BB506" s="34"/>
      <c r="BC506" s="34"/>
      <c r="BD506" s="34"/>
      <c r="BE506" s="34"/>
      <c r="BF506" s="34"/>
      <c r="BG506" s="34"/>
    </row>
    <row r="507" spans="21:59">
      <c r="U507" s="34"/>
      <c r="V507" s="34"/>
      <c r="W507" s="34"/>
      <c r="X507" s="34"/>
      <c r="Y507" s="105"/>
      <c r="Z507" s="34"/>
      <c r="AA507" s="34"/>
      <c r="AB507" s="34"/>
      <c r="AC507" s="34"/>
      <c r="AD507" s="34"/>
      <c r="AE507" s="34"/>
      <c r="AF507" s="34"/>
      <c r="AG507" s="34"/>
      <c r="AH507" s="34"/>
      <c r="AI507" s="34"/>
      <c r="AJ507" s="34"/>
      <c r="AK507" s="43"/>
      <c r="AL507" s="43"/>
      <c r="AM507" s="43"/>
      <c r="AN507" s="43"/>
      <c r="AO507" s="43"/>
      <c r="AP507" s="43"/>
      <c r="AQ507" s="43"/>
      <c r="AR507" s="43"/>
      <c r="AS507" s="43"/>
      <c r="AT507" s="43"/>
      <c r="AU507" s="43"/>
      <c r="AV507" s="43"/>
      <c r="AW507" s="34"/>
      <c r="AX507" s="34"/>
      <c r="AY507" s="34"/>
      <c r="AZ507" s="34"/>
      <c r="BA507" s="34"/>
      <c r="BB507" s="34"/>
      <c r="BC507" s="34"/>
      <c r="BD507" s="34"/>
      <c r="BE507" s="34"/>
      <c r="BF507" s="34"/>
      <c r="BG507" s="34"/>
    </row>
    <row r="508" spans="21:59">
      <c r="U508" s="34"/>
      <c r="V508" s="34"/>
      <c r="W508" s="34"/>
      <c r="X508" s="34"/>
      <c r="Y508" s="105"/>
      <c r="Z508" s="34"/>
      <c r="AA508" s="34"/>
      <c r="AB508" s="34"/>
      <c r="AC508" s="34"/>
      <c r="AD508" s="34"/>
      <c r="AE508" s="34"/>
      <c r="AF508" s="34"/>
      <c r="AG508" s="34"/>
      <c r="AH508" s="34"/>
      <c r="AI508" s="34"/>
      <c r="AJ508" s="34"/>
      <c r="AK508" s="43"/>
      <c r="AL508" s="43"/>
      <c r="AM508" s="43"/>
      <c r="AN508" s="43"/>
      <c r="AO508" s="43"/>
      <c r="AP508" s="43"/>
      <c r="AQ508" s="43"/>
      <c r="AR508" s="43"/>
      <c r="AS508" s="43"/>
      <c r="AT508" s="43"/>
      <c r="AU508" s="43"/>
      <c r="AV508" s="43"/>
      <c r="AW508" s="34"/>
      <c r="AX508" s="34"/>
      <c r="AY508" s="34"/>
      <c r="AZ508" s="34"/>
      <c r="BA508" s="34"/>
      <c r="BB508" s="34"/>
      <c r="BC508" s="34"/>
      <c r="BD508" s="34"/>
      <c r="BE508" s="34"/>
      <c r="BF508" s="34"/>
      <c r="BG508" s="34"/>
    </row>
    <row r="509" spans="21:59">
      <c r="U509" s="34"/>
      <c r="V509" s="34"/>
      <c r="W509" s="34"/>
      <c r="X509" s="34"/>
      <c r="Y509" s="105"/>
      <c r="Z509" s="34"/>
      <c r="AA509" s="34"/>
      <c r="AB509" s="34"/>
      <c r="AC509" s="34"/>
      <c r="AD509" s="34"/>
      <c r="AE509" s="34"/>
      <c r="AF509" s="34"/>
      <c r="AG509" s="34"/>
      <c r="AH509" s="34"/>
      <c r="AI509" s="34"/>
      <c r="AJ509" s="34"/>
      <c r="AK509" s="43"/>
      <c r="AL509" s="43"/>
      <c r="AM509" s="43"/>
      <c r="AN509" s="43"/>
      <c r="AO509" s="43"/>
      <c r="AP509" s="43"/>
      <c r="AQ509" s="43"/>
      <c r="AR509" s="43"/>
      <c r="AS509" s="43"/>
      <c r="AT509" s="43"/>
      <c r="AU509" s="43"/>
      <c r="AV509" s="43"/>
      <c r="AW509" s="34"/>
      <c r="AX509" s="34"/>
      <c r="AY509" s="34"/>
      <c r="AZ509" s="34"/>
      <c r="BA509" s="34"/>
      <c r="BB509" s="34"/>
      <c r="BC509" s="34"/>
      <c r="BD509" s="34"/>
      <c r="BE509" s="34"/>
      <c r="BF509" s="34"/>
      <c r="BG509" s="34"/>
    </row>
    <row r="510" spans="21:59">
      <c r="U510" s="34"/>
      <c r="V510" s="34"/>
      <c r="W510" s="34"/>
      <c r="X510" s="34"/>
      <c r="Y510" s="105"/>
      <c r="Z510" s="34"/>
      <c r="AA510" s="34"/>
      <c r="AB510" s="34"/>
      <c r="AC510" s="34"/>
      <c r="AD510" s="34"/>
      <c r="AE510" s="34"/>
      <c r="AF510" s="34"/>
      <c r="AG510" s="34"/>
      <c r="AH510" s="34"/>
      <c r="AI510" s="34"/>
      <c r="AJ510" s="34"/>
      <c r="AK510" s="43"/>
      <c r="AL510" s="43"/>
      <c r="AM510" s="43"/>
      <c r="AN510" s="43"/>
      <c r="AO510" s="43"/>
      <c r="AP510" s="43"/>
      <c r="AQ510" s="43"/>
      <c r="AR510" s="43"/>
      <c r="AS510" s="43"/>
      <c r="AT510" s="43"/>
      <c r="AU510" s="43"/>
      <c r="AV510" s="43"/>
      <c r="AW510" s="34"/>
      <c r="AX510" s="34"/>
      <c r="AY510" s="34"/>
      <c r="AZ510" s="34"/>
      <c r="BA510" s="34"/>
      <c r="BB510" s="34"/>
      <c r="BC510" s="34"/>
      <c r="BD510" s="34"/>
      <c r="BE510" s="34"/>
      <c r="BF510" s="34"/>
      <c r="BG510" s="34"/>
    </row>
    <row r="511" spans="21:59">
      <c r="U511" s="34"/>
      <c r="V511" s="34"/>
      <c r="W511" s="34"/>
      <c r="X511" s="34"/>
      <c r="Y511" s="105"/>
      <c r="Z511" s="34"/>
      <c r="AA511" s="34"/>
      <c r="AB511" s="34"/>
      <c r="AC511" s="34"/>
      <c r="AD511" s="34"/>
      <c r="AE511" s="34"/>
      <c r="AF511" s="34"/>
      <c r="AG511" s="34"/>
      <c r="AH511" s="34"/>
      <c r="AI511" s="34"/>
      <c r="AJ511" s="34"/>
      <c r="AK511" s="43"/>
      <c r="AL511" s="43"/>
      <c r="AM511" s="43"/>
      <c r="AN511" s="43"/>
      <c r="AO511" s="43"/>
      <c r="AP511" s="43"/>
      <c r="AQ511" s="43"/>
      <c r="AR511" s="43"/>
      <c r="AS511" s="43"/>
      <c r="AT511" s="43"/>
      <c r="AU511" s="43"/>
      <c r="AV511" s="43"/>
      <c r="AW511" s="34"/>
      <c r="AX511" s="34"/>
      <c r="AY511" s="34"/>
      <c r="AZ511" s="34"/>
      <c r="BA511" s="34"/>
      <c r="BB511" s="34"/>
      <c r="BC511" s="34"/>
      <c r="BD511" s="34"/>
      <c r="BE511" s="34"/>
      <c r="BF511" s="34"/>
      <c r="BG511" s="34"/>
    </row>
    <row r="512" spans="21:59">
      <c r="U512" s="34"/>
      <c r="V512" s="34"/>
      <c r="W512" s="34"/>
      <c r="X512" s="34"/>
      <c r="Y512" s="105"/>
      <c r="Z512" s="34"/>
      <c r="AA512" s="34"/>
      <c r="AB512" s="34"/>
      <c r="AC512" s="34"/>
      <c r="AD512" s="34"/>
      <c r="AE512" s="34"/>
      <c r="AF512" s="34"/>
      <c r="AG512" s="34"/>
      <c r="AH512" s="34"/>
      <c r="AI512" s="34"/>
      <c r="AJ512" s="34"/>
      <c r="AK512" s="43"/>
      <c r="AL512" s="43"/>
      <c r="AM512" s="43"/>
      <c r="AN512" s="43"/>
      <c r="AO512" s="43"/>
      <c r="AP512" s="43"/>
      <c r="AQ512" s="43"/>
      <c r="AR512" s="43"/>
      <c r="AS512" s="43"/>
      <c r="AT512" s="43"/>
      <c r="AU512" s="43"/>
      <c r="AV512" s="43"/>
      <c r="AW512" s="34"/>
      <c r="AX512" s="34"/>
      <c r="AY512" s="34"/>
      <c r="AZ512" s="34"/>
      <c r="BA512" s="34"/>
      <c r="BB512" s="34"/>
      <c r="BC512" s="34"/>
      <c r="BD512" s="34"/>
      <c r="BE512" s="34"/>
      <c r="BF512" s="34"/>
      <c r="BG512" s="34"/>
    </row>
    <row r="513" spans="21:59">
      <c r="U513" s="34"/>
      <c r="V513" s="34"/>
      <c r="W513" s="34"/>
      <c r="X513" s="34"/>
      <c r="Y513" s="105"/>
      <c r="Z513" s="34"/>
      <c r="AA513" s="34"/>
      <c r="AB513" s="34"/>
      <c r="AC513" s="34"/>
      <c r="AD513" s="34"/>
      <c r="AE513" s="34"/>
      <c r="AF513" s="34"/>
      <c r="AG513" s="34"/>
      <c r="AH513" s="34"/>
      <c r="AI513" s="34"/>
      <c r="AJ513" s="34"/>
      <c r="AK513" s="43"/>
      <c r="AL513" s="43"/>
      <c r="AM513" s="43"/>
      <c r="AN513" s="43"/>
      <c r="AO513" s="43"/>
      <c r="AP513" s="43"/>
      <c r="AQ513" s="43"/>
      <c r="AR513" s="43"/>
      <c r="AS513" s="43"/>
      <c r="AT513" s="43"/>
      <c r="AU513" s="43"/>
      <c r="AV513" s="43"/>
      <c r="AW513" s="34"/>
      <c r="AX513" s="34"/>
      <c r="AY513" s="34"/>
      <c r="AZ513" s="34"/>
      <c r="BA513" s="34"/>
      <c r="BB513" s="34"/>
      <c r="BC513" s="34"/>
      <c r="BD513" s="34"/>
      <c r="BE513" s="34"/>
      <c r="BF513" s="34"/>
      <c r="BG513" s="34"/>
    </row>
    <row r="514" spans="21:59">
      <c r="U514" s="34"/>
      <c r="V514" s="34"/>
      <c r="W514" s="34"/>
      <c r="X514" s="34"/>
      <c r="Y514" s="105"/>
      <c r="Z514" s="34"/>
      <c r="AA514" s="34"/>
      <c r="AB514" s="34"/>
      <c r="AC514" s="34"/>
      <c r="AD514" s="34"/>
      <c r="AE514" s="34"/>
      <c r="AF514" s="34"/>
      <c r="AG514" s="34"/>
      <c r="AH514" s="34"/>
      <c r="AI514" s="34"/>
      <c r="AJ514" s="34"/>
      <c r="AK514" s="43"/>
      <c r="AL514" s="43"/>
      <c r="AM514" s="43"/>
      <c r="AN514" s="43"/>
      <c r="AO514" s="43"/>
      <c r="AP514" s="43"/>
      <c r="AQ514" s="43"/>
      <c r="AR514" s="43"/>
      <c r="AS514" s="43"/>
      <c r="AT514" s="43"/>
      <c r="AU514" s="43"/>
      <c r="AV514" s="43"/>
      <c r="AW514" s="34"/>
      <c r="AX514" s="34"/>
      <c r="AY514" s="34"/>
      <c r="AZ514" s="34"/>
      <c r="BA514" s="34"/>
      <c r="BB514" s="34"/>
      <c r="BC514" s="34"/>
      <c r="BD514" s="34"/>
      <c r="BE514" s="34"/>
      <c r="BF514" s="34"/>
      <c r="BG514" s="34"/>
    </row>
    <row r="515" spans="21:59">
      <c r="U515" s="34"/>
      <c r="V515" s="34"/>
      <c r="W515" s="34"/>
      <c r="X515" s="34"/>
      <c r="Y515" s="105"/>
      <c r="Z515" s="34"/>
      <c r="AA515" s="34"/>
      <c r="AB515" s="34"/>
      <c r="AC515" s="34"/>
      <c r="AD515" s="34"/>
      <c r="AE515" s="34"/>
      <c r="AF515" s="34"/>
      <c r="AG515" s="34"/>
      <c r="AH515" s="34"/>
      <c r="AI515" s="34"/>
      <c r="AJ515" s="34"/>
      <c r="AK515" s="43"/>
      <c r="AL515" s="43"/>
      <c r="AM515" s="43"/>
      <c r="AN515" s="43"/>
      <c r="AO515" s="43"/>
      <c r="AP515" s="43"/>
      <c r="AQ515" s="43"/>
      <c r="AR515" s="43"/>
      <c r="AS515" s="43"/>
      <c r="AT515" s="43"/>
      <c r="AU515" s="43"/>
      <c r="AV515" s="43"/>
      <c r="AW515" s="34"/>
      <c r="AX515" s="34"/>
      <c r="AY515" s="34"/>
      <c r="AZ515" s="34"/>
      <c r="BA515" s="34"/>
      <c r="BB515" s="34"/>
      <c r="BC515" s="34"/>
      <c r="BD515" s="34"/>
      <c r="BE515" s="34"/>
      <c r="BF515" s="34"/>
      <c r="BG515" s="34"/>
    </row>
    <row r="516" spans="21:59">
      <c r="U516" s="34"/>
      <c r="V516" s="34"/>
      <c r="W516" s="34"/>
      <c r="X516" s="34"/>
      <c r="Y516" s="105"/>
      <c r="Z516" s="34"/>
      <c r="AA516" s="34"/>
      <c r="AB516" s="34"/>
      <c r="AC516" s="34"/>
      <c r="AD516" s="34"/>
      <c r="AE516" s="34"/>
      <c r="AF516" s="34"/>
      <c r="AG516" s="34"/>
      <c r="AH516" s="34"/>
      <c r="AI516" s="34"/>
      <c r="AJ516" s="34"/>
      <c r="AK516" s="43"/>
      <c r="AL516" s="43"/>
      <c r="AM516" s="43"/>
      <c r="AN516" s="43"/>
      <c r="AO516" s="43"/>
      <c r="AP516" s="43"/>
      <c r="AQ516" s="43"/>
      <c r="AR516" s="43"/>
      <c r="AS516" s="43"/>
      <c r="AT516" s="43"/>
      <c r="AU516" s="43"/>
      <c r="AV516" s="43"/>
      <c r="AW516" s="34"/>
      <c r="AX516" s="34"/>
      <c r="AY516" s="34"/>
      <c r="AZ516" s="34"/>
      <c r="BA516" s="34"/>
      <c r="BB516" s="34"/>
      <c r="BC516" s="34"/>
      <c r="BD516" s="34"/>
      <c r="BE516" s="34"/>
      <c r="BF516" s="34"/>
      <c r="BG516" s="34"/>
    </row>
    <row r="517" spans="21:59">
      <c r="U517" s="34"/>
      <c r="V517" s="34"/>
      <c r="W517" s="34"/>
      <c r="X517" s="34"/>
      <c r="Y517" s="105"/>
      <c r="Z517" s="34"/>
      <c r="AA517" s="34"/>
      <c r="AB517" s="34"/>
      <c r="AC517" s="34"/>
      <c r="AD517" s="34"/>
      <c r="AE517" s="34"/>
      <c r="AF517" s="34"/>
      <c r="AG517" s="34"/>
      <c r="AH517" s="34"/>
      <c r="AI517" s="34"/>
      <c r="AJ517" s="34"/>
      <c r="AK517" s="43"/>
      <c r="AL517" s="43"/>
      <c r="AM517" s="43"/>
      <c r="AN517" s="43"/>
      <c r="AO517" s="43"/>
      <c r="AP517" s="43"/>
      <c r="AQ517" s="43"/>
      <c r="AR517" s="43"/>
      <c r="AS517" s="43"/>
      <c r="AT517" s="43"/>
      <c r="AU517" s="43"/>
      <c r="AV517" s="43"/>
      <c r="AW517" s="34"/>
      <c r="AX517" s="34"/>
      <c r="AY517" s="34"/>
      <c r="AZ517" s="34"/>
      <c r="BA517" s="34"/>
      <c r="BB517" s="34"/>
      <c r="BC517" s="34"/>
      <c r="BD517" s="34"/>
      <c r="BE517" s="34"/>
      <c r="BF517" s="34"/>
      <c r="BG517" s="34"/>
    </row>
    <row r="518" spans="21:59">
      <c r="U518" s="34"/>
      <c r="V518" s="34"/>
      <c r="W518" s="34"/>
      <c r="X518" s="34"/>
      <c r="Y518" s="105"/>
      <c r="Z518" s="34"/>
      <c r="AA518" s="34"/>
      <c r="AB518" s="34"/>
      <c r="AC518" s="34"/>
      <c r="AD518" s="34"/>
      <c r="AE518" s="34"/>
      <c r="AF518" s="34"/>
      <c r="AG518" s="34"/>
      <c r="AH518" s="34"/>
      <c r="AI518" s="34"/>
      <c r="AJ518" s="34"/>
      <c r="AK518" s="43"/>
      <c r="AL518" s="43"/>
      <c r="AM518" s="43"/>
      <c r="AN518" s="43"/>
      <c r="AO518" s="43"/>
      <c r="AP518" s="43"/>
      <c r="AQ518" s="43"/>
      <c r="AR518" s="43"/>
      <c r="AS518" s="43"/>
      <c r="AT518" s="43"/>
      <c r="AU518" s="43"/>
      <c r="AV518" s="43"/>
      <c r="AW518" s="34"/>
      <c r="AX518" s="34"/>
      <c r="AY518" s="34"/>
      <c r="AZ518" s="34"/>
      <c r="BA518" s="34"/>
      <c r="BB518" s="34"/>
      <c r="BC518" s="34"/>
      <c r="BD518" s="34"/>
      <c r="BE518" s="34"/>
      <c r="BF518" s="34"/>
      <c r="BG518" s="34"/>
    </row>
    <row r="519" spans="21:59">
      <c r="U519" s="34"/>
      <c r="V519" s="34"/>
      <c r="W519" s="34"/>
      <c r="X519" s="34"/>
      <c r="Y519" s="105"/>
      <c r="Z519" s="34"/>
      <c r="AA519" s="34"/>
      <c r="AB519" s="34"/>
      <c r="AC519" s="34"/>
      <c r="AD519" s="34"/>
      <c r="AE519" s="34"/>
      <c r="AF519" s="34"/>
      <c r="AG519" s="34"/>
      <c r="AH519" s="34"/>
      <c r="AI519" s="34"/>
      <c r="AJ519" s="34"/>
      <c r="AK519" s="43"/>
      <c r="AL519" s="43"/>
      <c r="AM519" s="43"/>
      <c r="AN519" s="43"/>
      <c r="AO519" s="43"/>
      <c r="AP519" s="43"/>
      <c r="AQ519" s="43"/>
      <c r="AR519" s="43"/>
      <c r="AS519" s="43"/>
      <c r="AT519" s="43"/>
      <c r="AU519" s="43"/>
      <c r="AV519" s="43"/>
      <c r="AW519" s="34"/>
      <c r="AX519" s="34"/>
      <c r="AY519" s="34"/>
      <c r="AZ519" s="34"/>
      <c r="BA519" s="34"/>
      <c r="BB519" s="34"/>
      <c r="BC519" s="34"/>
      <c r="BD519" s="34"/>
      <c r="BE519" s="34"/>
      <c r="BF519" s="34"/>
      <c r="BG519" s="34"/>
    </row>
    <row r="520" spans="21:59">
      <c r="U520" s="34"/>
      <c r="V520" s="34"/>
      <c r="W520" s="34"/>
      <c r="X520" s="34"/>
      <c r="Y520" s="105"/>
      <c r="Z520" s="34"/>
      <c r="AA520" s="34"/>
      <c r="AB520" s="34"/>
      <c r="AC520" s="34"/>
      <c r="AD520" s="34"/>
      <c r="AE520" s="34"/>
      <c r="AF520" s="34"/>
      <c r="AG520" s="34"/>
      <c r="AH520" s="34"/>
      <c r="AI520" s="34"/>
      <c r="AJ520" s="34"/>
      <c r="AK520" s="43"/>
      <c r="AL520" s="43"/>
      <c r="AM520" s="43"/>
      <c r="AN520" s="43"/>
      <c r="AO520" s="43"/>
      <c r="AP520" s="43"/>
      <c r="AQ520" s="43"/>
      <c r="AR520" s="43"/>
      <c r="AS520" s="43"/>
      <c r="AT520" s="43"/>
      <c r="AU520" s="43"/>
      <c r="AV520" s="43"/>
      <c r="AW520" s="34"/>
      <c r="AX520" s="34"/>
      <c r="AY520" s="34"/>
      <c r="AZ520" s="34"/>
      <c r="BA520" s="34"/>
      <c r="BB520" s="34"/>
      <c r="BC520" s="34"/>
      <c r="BD520" s="34"/>
      <c r="BE520" s="34"/>
      <c r="BF520" s="34"/>
      <c r="BG520" s="34"/>
    </row>
    <row r="521" spans="21:59">
      <c r="U521" s="34"/>
      <c r="V521" s="34"/>
      <c r="W521" s="34"/>
      <c r="X521" s="34"/>
      <c r="Y521" s="105"/>
      <c r="Z521" s="34"/>
      <c r="AA521" s="34"/>
      <c r="AB521" s="34"/>
      <c r="AC521" s="34"/>
      <c r="AD521" s="34"/>
      <c r="AE521" s="34"/>
      <c r="AF521" s="34"/>
      <c r="AG521" s="34"/>
      <c r="AH521" s="34"/>
      <c r="AI521" s="34"/>
      <c r="AJ521" s="34"/>
      <c r="AK521" s="43"/>
      <c r="AL521" s="43"/>
      <c r="AM521" s="43"/>
      <c r="AN521" s="43"/>
      <c r="AO521" s="43"/>
      <c r="AP521" s="43"/>
      <c r="AQ521" s="43"/>
      <c r="AR521" s="43"/>
      <c r="AS521" s="43"/>
      <c r="AT521" s="43"/>
      <c r="AU521" s="43"/>
      <c r="AV521" s="43"/>
      <c r="AW521" s="34"/>
      <c r="AX521" s="34"/>
      <c r="AY521" s="34"/>
      <c r="AZ521" s="34"/>
      <c r="BA521" s="34"/>
      <c r="BB521" s="34"/>
      <c r="BC521" s="34"/>
      <c r="BD521" s="34"/>
      <c r="BE521" s="34"/>
      <c r="BF521" s="34"/>
      <c r="BG521" s="34"/>
    </row>
    <row r="522" spans="21:59">
      <c r="U522" s="34"/>
      <c r="V522" s="34"/>
      <c r="W522" s="34"/>
      <c r="X522" s="34"/>
      <c r="Y522" s="105"/>
      <c r="Z522" s="34"/>
      <c r="AA522" s="34"/>
      <c r="AB522" s="34"/>
      <c r="AC522" s="34"/>
      <c r="AD522" s="34"/>
      <c r="AE522" s="34"/>
      <c r="AF522" s="34"/>
      <c r="AG522" s="34"/>
      <c r="AH522" s="34"/>
      <c r="AI522" s="34"/>
      <c r="AJ522" s="34"/>
      <c r="AK522" s="43"/>
      <c r="AL522" s="43"/>
      <c r="AM522" s="43"/>
      <c r="AN522" s="43"/>
      <c r="AO522" s="43"/>
      <c r="AP522" s="43"/>
      <c r="AQ522" s="43"/>
      <c r="AR522" s="43"/>
      <c r="AS522" s="43"/>
      <c r="AT522" s="43"/>
      <c r="AU522" s="43"/>
      <c r="AV522" s="43"/>
      <c r="AW522" s="34"/>
      <c r="AX522" s="34"/>
      <c r="AY522" s="34"/>
      <c r="AZ522" s="34"/>
      <c r="BA522" s="34"/>
      <c r="BB522" s="34"/>
      <c r="BC522" s="34"/>
      <c r="BD522" s="34"/>
      <c r="BE522" s="34"/>
      <c r="BF522" s="34"/>
      <c r="BG522" s="34"/>
    </row>
    <row r="523" spans="21:59">
      <c r="U523" s="34"/>
      <c r="V523" s="34"/>
      <c r="W523" s="34"/>
      <c r="X523" s="34"/>
      <c r="Y523" s="105"/>
      <c r="Z523" s="34"/>
      <c r="AA523" s="34"/>
      <c r="AB523" s="34"/>
      <c r="AC523" s="34"/>
      <c r="AD523" s="34"/>
      <c r="AE523" s="34"/>
      <c r="AF523" s="34"/>
      <c r="AG523" s="34"/>
      <c r="AH523" s="34"/>
      <c r="AI523" s="34"/>
      <c r="AJ523" s="34"/>
      <c r="AK523" s="43"/>
      <c r="AL523" s="43"/>
      <c r="AM523" s="43"/>
      <c r="AN523" s="43"/>
      <c r="AO523" s="43"/>
      <c r="AP523" s="43"/>
      <c r="AQ523" s="43"/>
      <c r="AR523" s="43"/>
      <c r="AS523" s="43"/>
      <c r="AT523" s="43"/>
      <c r="AU523" s="43"/>
      <c r="AV523" s="43"/>
      <c r="AW523" s="34"/>
      <c r="AX523" s="34"/>
      <c r="AY523" s="34"/>
      <c r="AZ523" s="34"/>
      <c r="BA523" s="34"/>
      <c r="BB523" s="34"/>
      <c r="BC523" s="34"/>
      <c r="BD523" s="34"/>
      <c r="BE523" s="34"/>
      <c r="BF523" s="34"/>
      <c r="BG523" s="34"/>
    </row>
    <row r="524" spans="21:59">
      <c r="U524" s="34"/>
      <c r="V524" s="34"/>
      <c r="W524" s="34"/>
      <c r="X524" s="34"/>
      <c r="Y524" s="105"/>
      <c r="Z524" s="34"/>
      <c r="AA524" s="34"/>
      <c r="AB524" s="34"/>
      <c r="AC524" s="34"/>
      <c r="AD524" s="34"/>
      <c r="AE524" s="34"/>
      <c r="AF524" s="34"/>
      <c r="AG524" s="34"/>
      <c r="AH524" s="34"/>
      <c r="AI524" s="34"/>
      <c r="AJ524" s="34"/>
      <c r="AK524" s="43"/>
      <c r="AL524" s="43"/>
      <c r="AM524" s="43"/>
      <c r="AN524" s="43"/>
      <c r="AO524" s="43"/>
      <c r="AP524" s="43"/>
      <c r="AQ524" s="43"/>
      <c r="AR524" s="43"/>
      <c r="AS524" s="43"/>
      <c r="AT524" s="43"/>
      <c r="AU524" s="43"/>
      <c r="AV524" s="43"/>
      <c r="AW524" s="34"/>
      <c r="AX524" s="34"/>
      <c r="AY524" s="34"/>
      <c r="AZ524" s="34"/>
      <c r="BA524" s="34"/>
      <c r="BB524" s="34"/>
      <c r="BC524" s="34"/>
      <c r="BD524" s="34"/>
      <c r="BE524" s="34"/>
      <c r="BF524" s="34"/>
      <c r="BG524" s="34"/>
    </row>
    <row r="525" spans="21:59">
      <c r="U525" s="34"/>
      <c r="V525" s="34"/>
      <c r="W525" s="34"/>
      <c r="X525" s="34"/>
      <c r="Y525" s="105"/>
      <c r="Z525" s="34"/>
      <c r="AA525" s="34"/>
      <c r="AB525" s="34"/>
      <c r="AC525" s="34"/>
      <c r="AD525" s="34"/>
      <c r="AE525" s="34"/>
      <c r="AF525" s="34"/>
      <c r="AG525" s="34"/>
      <c r="AH525" s="34"/>
      <c r="AI525" s="34"/>
      <c r="AJ525" s="34"/>
      <c r="AK525" s="43"/>
      <c r="AL525" s="43"/>
      <c r="AM525" s="43"/>
      <c r="AN525" s="43"/>
      <c r="AO525" s="43"/>
      <c r="AP525" s="43"/>
      <c r="AQ525" s="43"/>
      <c r="AR525" s="43"/>
      <c r="AS525" s="43"/>
      <c r="AT525" s="43"/>
      <c r="AU525" s="43"/>
      <c r="AV525" s="43"/>
      <c r="AW525" s="34"/>
      <c r="AX525" s="34"/>
      <c r="AY525" s="34"/>
      <c r="AZ525" s="34"/>
      <c r="BA525" s="34"/>
      <c r="BB525" s="34"/>
      <c r="BC525" s="34"/>
      <c r="BD525" s="34"/>
      <c r="BE525" s="34"/>
      <c r="BF525" s="34"/>
      <c r="BG525" s="34"/>
    </row>
    <row r="526" spans="21:59">
      <c r="U526" s="34"/>
      <c r="V526" s="34"/>
      <c r="W526" s="34"/>
      <c r="X526" s="34"/>
      <c r="Y526" s="105"/>
      <c r="Z526" s="34"/>
      <c r="AA526" s="34"/>
      <c r="AB526" s="34"/>
      <c r="AC526" s="34"/>
      <c r="AD526" s="34"/>
      <c r="AE526" s="34"/>
      <c r="AF526" s="34"/>
      <c r="AG526" s="34"/>
      <c r="AH526" s="34"/>
      <c r="AI526" s="34"/>
      <c r="AJ526" s="34"/>
      <c r="AK526" s="43"/>
      <c r="AL526" s="45"/>
      <c r="AM526" s="43"/>
      <c r="AN526" s="43"/>
      <c r="AO526" s="43"/>
      <c r="AP526" s="43"/>
      <c r="AQ526" s="43"/>
      <c r="AR526" s="43"/>
      <c r="AS526" s="43"/>
      <c r="AT526" s="43"/>
      <c r="AU526" s="43"/>
      <c r="AV526" s="43"/>
      <c r="AW526" s="45"/>
      <c r="AX526" s="34"/>
      <c r="AY526" s="34"/>
      <c r="AZ526" s="34"/>
      <c r="BA526" s="34"/>
      <c r="BB526" s="34"/>
      <c r="BC526" s="34"/>
      <c r="BD526" s="34"/>
      <c r="BE526" s="34"/>
      <c r="BF526" s="34"/>
      <c r="BG526" s="34"/>
    </row>
    <row r="527" spans="21:59">
      <c r="U527" s="34"/>
      <c r="V527" s="34"/>
      <c r="W527" s="34"/>
      <c r="X527" s="34"/>
      <c r="Y527" s="105"/>
      <c r="Z527" s="34"/>
      <c r="AA527" s="34"/>
      <c r="AB527" s="34"/>
      <c r="AC527" s="34"/>
      <c r="AD527" s="34"/>
      <c r="AE527" s="34"/>
      <c r="AF527" s="34"/>
      <c r="AG527" s="34"/>
      <c r="AH527" s="34"/>
      <c r="AI527" s="34"/>
      <c r="AJ527" s="34"/>
      <c r="AK527" s="43"/>
      <c r="AL527" s="45"/>
      <c r="AM527" s="43"/>
      <c r="AN527" s="43"/>
      <c r="AO527" s="43"/>
      <c r="AP527" s="43"/>
      <c r="AQ527" s="43"/>
      <c r="AR527" s="43"/>
      <c r="AS527" s="43"/>
      <c r="AT527" s="43"/>
      <c r="AU527" s="43"/>
      <c r="AV527" s="43"/>
      <c r="AW527" s="45"/>
      <c r="AX527" s="34"/>
      <c r="AY527" s="34"/>
      <c r="AZ527" s="34"/>
      <c r="BA527" s="34"/>
      <c r="BB527" s="34"/>
      <c r="BC527" s="34"/>
      <c r="BD527" s="34"/>
      <c r="BE527" s="34"/>
      <c r="BF527" s="34"/>
      <c r="BG527" s="34"/>
    </row>
    <row r="528" spans="21:59">
      <c r="U528" s="34"/>
      <c r="V528" s="34"/>
      <c r="W528" s="34"/>
      <c r="X528" s="34"/>
      <c r="Y528" s="105"/>
      <c r="Z528" s="34"/>
      <c r="AA528" s="34"/>
      <c r="AB528" s="34"/>
      <c r="AC528" s="34"/>
      <c r="AD528" s="34"/>
      <c r="AE528" s="34"/>
      <c r="AF528" s="34"/>
      <c r="AG528" s="34"/>
      <c r="AH528" s="34"/>
      <c r="AI528" s="34"/>
      <c r="AJ528" s="34"/>
      <c r="AK528" s="43"/>
      <c r="AL528" s="45"/>
      <c r="AM528" s="43"/>
      <c r="AN528" s="43"/>
      <c r="AO528" s="43"/>
      <c r="AP528" s="43"/>
      <c r="AQ528" s="43"/>
      <c r="AR528" s="43"/>
      <c r="AS528" s="43"/>
      <c r="AT528" s="43"/>
      <c r="AU528" s="43"/>
      <c r="AV528" s="43"/>
      <c r="AW528" s="45"/>
      <c r="AX528" s="34"/>
      <c r="AY528" s="34"/>
      <c r="AZ528" s="34"/>
      <c r="BA528" s="34"/>
      <c r="BB528" s="34"/>
      <c r="BC528" s="34"/>
      <c r="BD528" s="34"/>
      <c r="BE528" s="34"/>
      <c r="BF528" s="34"/>
      <c r="BG528" s="34"/>
    </row>
    <row r="529" spans="21:59">
      <c r="U529" s="34"/>
      <c r="V529" s="34"/>
      <c r="W529" s="34"/>
      <c r="X529" s="34"/>
      <c r="Y529" s="105"/>
      <c r="Z529" s="34"/>
      <c r="AA529" s="34"/>
      <c r="AB529" s="34"/>
      <c r="AC529" s="34"/>
      <c r="AD529" s="34"/>
      <c r="AE529" s="34"/>
      <c r="AF529" s="34"/>
      <c r="AG529" s="34"/>
      <c r="AH529" s="34"/>
      <c r="AI529" s="34"/>
      <c r="AJ529" s="34"/>
      <c r="AK529" s="43"/>
      <c r="AL529" s="45"/>
      <c r="AM529" s="43"/>
      <c r="AN529" s="43"/>
      <c r="AO529" s="43"/>
      <c r="AP529" s="43"/>
      <c r="AQ529" s="43"/>
      <c r="AR529" s="43"/>
      <c r="AS529" s="43"/>
      <c r="AT529" s="43"/>
      <c r="AU529" s="43"/>
      <c r="AV529" s="43"/>
      <c r="AW529" s="45"/>
      <c r="AX529" s="34"/>
      <c r="AY529" s="34"/>
      <c r="AZ529" s="34"/>
      <c r="BA529" s="34"/>
      <c r="BB529" s="34"/>
      <c r="BC529" s="34"/>
      <c r="BD529" s="34"/>
      <c r="BE529" s="34"/>
      <c r="BF529" s="34"/>
      <c r="BG529" s="34"/>
    </row>
    <row r="530" spans="21:59">
      <c r="U530" s="34"/>
      <c r="V530" s="34"/>
      <c r="W530" s="34"/>
      <c r="X530" s="34"/>
      <c r="Y530" s="105"/>
      <c r="Z530" s="34"/>
      <c r="AA530" s="34"/>
      <c r="AB530" s="34"/>
      <c r="AC530" s="34"/>
      <c r="AD530" s="34"/>
      <c r="AE530" s="34"/>
      <c r="AF530" s="34"/>
      <c r="AG530" s="34"/>
      <c r="AH530" s="34"/>
      <c r="AI530" s="34"/>
      <c r="AJ530" s="34"/>
      <c r="AK530" s="43"/>
      <c r="AL530" s="45"/>
      <c r="AM530" s="43"/>
      <c r="AN530" s="43"/>
      <c r="AO530" s="43"/>
      <c r="AP530" s="43"/>
      <c r="AQ530" s="43"/>
      <c r="AR530" s="43"/>
      <c r="AS530" s="43"/>
      <c r="AT530" s="43"/>
      <c r="AU530" s="43"/>
      <c r="AV530" s="43"/>
      <c r="AW530" s="45"/>
      <c r="AX530" s="34"/>
      <c r="AY530" s="34"/>
      <c r="AZ530" s="34"/>
      <c r="BA530" s="34"/>
      <c r="BB530" s="34"/>
      <c r="BC530" s="34"/>
      <c r="BD530" s="34"/>
      <c r="BE530" s="34"/>
      <c r="BF530" s="34"/>
      <c r="BG530" s="34"/>
    </row>
    <row r="531" spans="21:59">
      <c r="U531" s="34"/>
      <c r="V531" s="34"/>
      <c r="W531" s="34"/>
      <c r="X531" s="34"/>
      <c r="Y531" s="105"/>
      <c r="Z531" s="34"/>
      <c r="AA531" s="34"/>
      <c r="AB531" s="34"/>
      <c r="AC531" s="34"/>
      <c r="AD531" s="34"/>
      <c r="AE531" s="34"/>
      <c r="AF531" s="34"/>
      <c r="AG531" s="34"/>
      <c r="AH531" s="34"/>
      <c r="AI531" s="34"/>
      <c r="AJ531" s="34"/>
      <c r="AK531" s="43"/>
      <c r="AL531" s="45"/>
      <c r="AM531" s="43"/>
      <c r="AN531" s="43"/>
      <c r="AO531" s="43"/>
      <c r="AP531" s="43"/>
      <c r="AQ531" s="43"/>
      <c r="AR531" s="43"/>
      <c r="AS531" s="43"/>
      <c r="AT531" s="43"/>
      <c r="AU531" s="43"/>
      <c r="AV531" s="43"/>
      <c r="AW531" s="45"/>
      <c r="AX531" s="34"/>
      <c r="AY531" s="34"/>
      <c r="AZ531" s="34"/>
      <c r="BA531" s="34"/>
      <c r="BB531" s="34"/>
      <c r="BC531" s="34"/>
      <c r="BD531" s="34"/>
      <c r="BE531" s="34"/>
      <c r="BF531" s="34"/>
      <c r="BG531" s="34"/>
    </row>
    <row r="532" spans="21:59">
      <c r="U532" s="34"/>
      <c r="V532" s="34"/>
      <c r="W532" s="34"/>
      <c r="X532" s="34"/>
      <c r="Y532" s="105"/>
      <c r="Z532" s="34"/>
      <c r="AA532" s="34"/>
      <c r="AB532" s="34"/>
      <c r="AC532" s="34"/>
      <c r="AD532" s="34"/>
      <c r="AE532" s="34"/>
      <c r="AF532" s="34"/>
      <c r="AG532" s="34"/>
      <c r="AH532" s="34"/>
      <c r="AI532" s="34"/>
      <c r="AJ532" s="34"/>
      <c r="AK532" s="43"/>
      <c r="AL532" s="45"/>
      <c r="AM532" s="43"/>
      <c r="AN532" s="43"/>
      <c r="AO532" s="43"/>
      <c r="AP532" s="43"/>
      <c r="AQ532" s="43"/>
      <c r="AR532" s="43"/>
      <c r="AS532" s="43"/>
      <c r="AT532" s="43"/>
      <c r="AU532" s="43"/>
      <c r="AV532" s="43"/>
      <c r="AW532" s="45"/>
      <c r="AX532" s="34"/>
      <c r="AY532" s="34"/>
      <c r="AZ532" s="34"/>
      <c r="BA532" s="34"/>
      <c r="BB532" s="34"/>
      <c r="BC532" s="34"/>
      <c r="BD532" s="34"/>
      <c r="BE532" s="34"/>
      <c r="BF532" s="34"/>
      <c r="BG532" s="34"/>
    </row>
    <row r="533" spans="21:59">
      <c r="U533" s="34"/>
      <c r="V533" s="34"/>
      <c r="W533" s="34"/>
      <c r="X533" s="34"/>
      <c r="Y533" s="105"/>
      <c r="Z533" s="34"/>
      <c r="AA533" s="34"/>
      <c r="AB533" s="34"/>
      <c r="AC533" s="34"/>
      <c r="AD533" s="34"/>
      <c r="AE533" s="34"/>
      <c r="AF533" s="34"/>
      <c r="AG533" s="34"/>
      <c r="AH533" s="34"/>
      <c r="AI533" s="34"/>
      <c r="AJ533" s="34"/>
      <c r="AK533" s="43"/>
      <c r="AL533" s="45"/>
      <c r="AM533" s="43"/>
      <c r="AN533" s="43"/>
      <c r="AO533" s="43"/>
      <c r="AP533" s="43"/>
      <c r="AQ533" s="43"/>
      <c r="AR533" s="43"/>
      <c r="AS533" s="43"/>
      <c r="AT533" s="43"/>
      <c r="AU533" s="43"/>
      <c r="AV533" s="43"/>
      <c r="AW533" s="45"/>
      <c r="AX533" s="34"/>
      <c r="AY533" s="34"/>
      <c r="AZ533" s="34"/>
      <c r="BA533" s="34"/>
      <c r="BB533" s="34"/>
      <c r="BC533" s="34"/>
      <c r="BD533" s="34"/>
      <c r="BE533" s="34"/>
      <c r="BF533" s="34"/>
      <c r="BG533" s="34"/>
    </row>
    <row r="534" spans="21:59">
      <c r="U534" s="34"/>
      <c r="V534" s="34"/>
      <c r="W534" s="34"/>
      <c r="X534" s="34"/>
      <c r="Y534" s="105"/>
      <c r="Z534" s="34"/>
      <c r="AA534" s="34"/>
      <c r="AB534" s="34"/>
      <c r="AC534" s="34"/>
      <c r="AD534" s="34"/>
      <c r="AE534" s="34"/>
      <c r="AF534" s="34"/>
      <c r="AG534" s="34"/>
      <c r="AH534" s="34"/>
      <c r="AI534" s="34"/>
      <c r="AJ534" s="34"/>
      <c r="AK534" s="43"/>
      <c r="AL534" s="45"/>
      <c r="AM534" s="43"/>
      <c r="AN534" s="43"/>
      <c r="AO534" s="43"/>
      <c r="AP534" s="43"/>
      <c r="AQ534" s="43"/>
      <c r="AR534" s="43"/>
      <c r="AS534" s="43"/>
      <c r="AT534" s="43"/>
      <c r="AU534" s="43"/>
      <c r="AV534" s="43"/>
      <c r="AW534" s="45"/>
      <c r="AX534" s="34"/>
      <c r="AY534" s="34"/>
      <c r="AZ534" s="34"/>
      <c r="BA534" s="34"/>
      <c r="BB534" s="34"/>
      <c r="BC534" s="34"/>
      <c r="BD534" s="34"/>
      <c r="BE534" s="34"/>
      <c r="BF534" s="34"/>
      <c r="BG534" s="34"/>
    </row>
    <row r="535" spans="21:59">
      <c r="U535" s="34"/>
      <c r="V535" s="34"/>
      <c r="W535" s="34"/>
      <c r="X535" s="34"/>
      <c r="Y535" s="105"/>
      <c r="Z535" s="34"/>
      <c r="AA535" s="34"/>
      <c r="AB535" s="34"/>
      <c r="AC535" s="34"/>
      <c r="AD535" s="34"/>
      <c r="AE535" s="34"/>
      <c r="AF535" s="34"/>
      <c r="AG535" s="34"/>
      <c r="AH535" s="34"/>
      <c r="AI535" s="34"/>
      <c r="AJ535" s="34"/>
      <c r="AK535" s="43"/>
      <c r="AL535" s="45"/>
      <c r="AM535" s="43"/>
      <c r="AN535" s="43"/>
      <c r="AO535" s="43"/>
      <c r="AP535" s="43"/>
      <c r="AQ535" s="43"/>
      <c r="AR535" s="43"/>
      <c r="AS535" s="43"/>
      <c r="AT535" s="43"/>
      <c r="AU535" s="43"/>
      <c r="AV535" s="43"/>
      <c r="AW535" s="45"/>
      <c r="AX535" s="34"/>
      <c r="AY535" s="34"/>
      <c r="AZ535" s="34"/>
      <c r="BA535" s="34"/>
      <c r="BB535" s="34"/>
      <c r="BC535" s="34"/>
      <c r="BD535" s="34"/>
      <c r="BE535" s="34"/>
      <c r="BF535" s="34"/>
      <c r="BG535" s="34"/>
    </row>
    <row r="536" spans="21:59">
      <c r="U536" s="34"/>
      <c r="V536" s="34"/>
      <c r="W536" s="34"/>
      <c r="X536" s="34"/>
      <c r="Y536" s="105"/>
      <c r="Z536" s="34"/>
      <c r="AA536" s="34"/>
      <c r="AB536" s="34"/>
      <c r="AC536" s="34"/>
      <c r="AD536" s="34"/>
      <c r="AE536" s="34"/>
      <c r="AF536" s="34"/>
      <c r="AG536" s="34"/>
      <c r="AH536" s="34"/>
      <c r="AI536" s="34"/>
      <c r="AJ536" s="34"/>
      <c r="AK536" s="43"/>
      <c r="AL536" s="45"/>
      <c r="AM536" s="43"/>
      <c r="AN536" s="43"/>
      <c r="AO536" s="43"/>
      <c r="AP536" s="43"/>
      <c r="AQ536" s="43"/>
      <c r="AR536" s="43"/>
      <c r="AS536" s="43"/>
      <c r="AT536" s="43"/>
      <c r="AU536" s="43"/>
      <c r="AV536" s="43"/>
      <c r="AW536" s="45"/>
      <c r="AX536" s="34"/>
      <c r="AY536" s="34"/>
      <c r="AZ536" s="34"/>
      <c r="BA536" s="34"/>
      <c r="BB536" s="34"/>
      <c r="BC536" s="34"/>
      <c r="BD536" s="34"/>
      <c r="BE536" s="34"/>
      <c r="BF536" s="34"/>
      <c r="BG536" s="34"/>
    </row>
    <row r="537" spans="21:59">
      <c r="U537" s="34"/>
      <c r="V537" s="34"/>
      <c r="W537" s="34"/>
      <c r="X537" s="34"/>
      <c r="Y537" s="105"/>
      <c r="Z537" s="34"/>
      <c r="AA537" s="34"/>
      <c r="AB537" s="34"/>
      <c r="AC537" s="34"/>
      <c r="AD537" s="34"/>
      <c r="AE537" s="34"/>
      <c r="AF537" s="34"/>
      <c r="AG537" s="34"/>
      <c r="AH537" s="34"/>
      <c r="AI537" s="34"/>
      <c r="AJ537" s="34"/>
      <c r="AK537" s="43"/>
      <c r="AL537" s="45"/>
      <c r="AM537" s="43"/>
      <c r="AN537" s="43"/>
      <c r="AO537" s="43"/>
      <c r="AP537" s="43"/>
      <c r="AQ537" s="43"/>
      <c r="AR537" s="43"/>
      <c r="AS537" s="43"/>
      <c r="AT537" s="43"/>
      <c r="AU537" s="43"/>
      <c r="AV537" s="43"/>
      <c r="AW537" s="45"/>
      <c r="AX537" s="34"/>
      <c r="AY537" s="34"/>
      <c r="AZ537" s="34"/>
      <c r="BA537" s="34"/>
      <c r="BB537" s="34"/>
      <c r="BC537" s="34"/>
      <c r="BD537" s="34"/>
      <c r="BE537" s="34"/>
      <c r="BF537" s="34"/>
      <c r="BG537" s="34"/>
    </row>
    <row r="538" spans="21:59">
      <c r="U538" s="34"/>
      <c r="V538" s="34"/>
      <c r="W538" s="34"/>
      <c r="X538" s="34"/>
      <c r="Y538" s="105"/>
      <c r="Z538" s="34"/>
      <c r="AA538" s="34"/>
      <c r="AB538" s="34"/>
      <c r="AC538" s="34"/>
      <c r="AD538" s="34"/>
      <c r="AE538" s="34"/>
      <c r="AF538" s="34"/>
      <c r="AG538" s="34"/>
      <c r="AH538" s="34"/>
      <c r="AI538" s="34"/>
      <c r="AJ538" s="34"/>
      <c r="AK538" s="43"/>
      <c r="AL538" s="45"/>
      <c r="AM538" s="43"/>
      <c r="AN538" s="43"/>
      <c r="AO538" s="43"/>
      <c r="AP538" s="43"/>
      <c r="AQ538" s="43"/>
      <c r="AR538" s="43"/>
      <c r="AS538" s="43"/>
      <c r="AT538" s="43"/>
      <c r="AU538" s="43"/>
      <c r="AV538" s="43"/>
      <c r="AW538" s="45"/>
      <c r="AX538" s="34"/>
      <c r="AY538" s="34"/>
      <c r="AZ538" s="34"/>
      <c r="BA538" s="34"/>
      <c r="BB538" s="34"/>
      <c r="BC538" s="34"/>
      <c r="BD538" s="34"/>
      <c r="BE538" s="34"/>
      <c r="BF538" s="34"/>
      <c r="BG538" s="34"/>
    </row>
    <row r="539" spans="21:59">
      <c r="U539" s="34"/>
      <c r="V539" s="34"/>
      <c r="W539" s="34"/>
      <c r="X539" s="34"/>
      <c r="Y539" s="105"/>
      <c r="Z539" s="34"/>
      <c r="AA539" s="34"/>
      <c r="AB539" s="34"/>
      <c r="AC539" s="34"/>
      <c r="AD539" s="34"/>
      <c r="AE539" s="34"/>
      <c r="AF539" s="34"/>
      <c r="AG539" s="34"/>
      <c r="AH539" s="34"/>
      <c r="AI539" s="34"/>
      <c r="AJ539" s="34"/>
      <c r="AK539" s="43"/>
      <c r="AL539" s="45"/>
      <c r="AM539" s="43"/>
      <c r="AN539" s="43"/>
      <c r="AO539" s="43"/>
      <c r="AP539" s="43"/>
      <c r="AQ539" s="43"/>
      <c r="AR539" s="43"/>
      <c r="AS539" s="43"/>
      <c r="AT539" s="43"/>
      <c r="AU539" s="43"/>
      <c r="AV539" s="43"/>
      <c r="AW539" s="45"/>
      <c r="AX539" s="34"/>
      <c r="AY539" s="34"/>
      <c r="AZ539" s="34"/>
      <c r="BA539" s="34"/>
      <c r="BB539" s="34"/>
      <c r="BC539" s="34"/>
      <c r="BD539" s="34"/>
      <c r="BE539" s="34"/>
      <c r="BF539" s="34"/>
      <c r="BG539" s="34"/>
    </row>
    <row r="540" spans="21:59">
      <c r="U540" s="34"/>
      <c r="V540" s="34"/>
      <c r="W540" s="34"/>
      <c r="X540" s="34"/>
      <c r="Y540" s="105"/>
      <c r="Z540" s="34"/>
      <c r="AA540" s="34"/>
      <c r="AB540" s="34"/>
      <c r="AC540" s="34"/>
      <c r="AD540" s="34"/>
      <c r="AE540" s="34"/>
      <c r="AF540" s="34"/>
      <c r="AG540" s="34"/>
      <c r="AH540" s="34"/>
      <c r="AI540" s="34"/>
      <c r="AJ540" s="34"/>
      <c r="AK540" s="43"/>
      <c r="AL540" s="45"/>
      <c r="AM540" s="43"/>
      <c r="AN540" s="43"/>
      <c r="AO540" s="43"/>
      <c r="AP540" s="43"/>
      <c r="AQ540" s="43"/>
      <c r="AR540" s="43"/>
      <c r="AS540" s="43"/>
      <c r="AT540" s="43"/>
      <c r="AU540" s="43"/>
      <c r="AV540" s="43"/>
      <c r="AW540" s="45"/>
      <c r="AX540" s="34"/>
      <c r="AY540" s="34"/>
      <c r="AZ540" s="34"/>
      <c r="BA540" s="34"/>
      <c r="BB540" s="34"/>
      <c r="BC540" s="34"/>
      <c r="BD540" s="34"/>
      <c r="BE540" s="34"/>
      <c r="BF540" s="34"/>
      <c r="BG540" s="34"/>
    </row>
    <row r="541" spans="21:59">
      <c r="U541" s="34"/>
      <c r="V541" s="34"/>
      <c r="W541" s="34"/>
      <c r="X541" s="34"/>
      <c r="Y541" s="105"/>
      <c r="Z541" s="34"/>
      <c r="AA541" s="34"/>
      <c r="AB541" s="34"/>
      <c r="AC541" s="34"/>
      <c r="AD541" s="34"/>
      <c r="AE541" s="34"/>
      <c r="AF541" s="34"/>
      <c r="AG541" s="34"/>
      <c r="AH541" s="34"/>
      <c r="AI541" s="34"/>
      <c r="AJ541" s="34"/>
      <c r="AK541" s="43"/>
      <c r="AL541" s="45"/>
      <c r="AM541" s="43"/>
      <c r="AN541" s="43"/>
      <c r="AO541" s="43"/>
      <c r="AP541" s="43"/>
      <c r="AQ541" s="43"/>
      <c r="AR541" s="43"/>
      <c r="AS541" s="43"/>
      <c r="AT541" s="43"/>
      <c r="AU541" s="43"/>
      <c r="AV541" s="43"/>
      <c r="AW541" s="45"/>
      <c r="AX541" s="34"/>
      <c r="AY541" s="34"/>
      <c r="AZ541" s="34"/>
      <c r="BA541" s="34"/>
      <c r="BB541" s="34"/>
      <c r="BC541" s="34"/>
      <c r="BD541" s="34"/>
      <c r="BE541" s="34"/>
      <c r="BF541" s="34"/>
      <c r="BG541" s="34"/>
    </row>
    <row r="542" spans="21:59">
      <c r="U542" s="34"/>
      <c r="V542" s="34"/>
      <c r="W542" s="34"/>
      <c r="X542" s="34"/>
      <c r="Y542" s="105"/>
      <c r="Z542" s="34"/>
      <c r="AA542" s="34"/>
      <c r="AB542" s="34"/>
      <c r="AC542" s="34"/>
      <c r="AD542" s="34"/>
      <c r="AE542" s="34"/>
      <c r="AF542" s="34"/>
      <c r="AG542" s="34"/>
      <c r="AH542" s="34"/>
      <c r="AI542" s="34"/>
      <c r="AJ542" s="34"/>
      <c r="AK542" s="43"/>
      <c r="AL542" s="45"/>
      <c r="AM542" s="43"/>
      <c r="AN542" s="43"/>
      <c r="AO542" s="43"/>
      <c r="AP542" s="43"/>
      <c r="AQ542" s="43"/>
      <c r="AR542" s="43"/>
      <c r="AS542" s="43"/>
      <c r="AT542" s="43"/>
      <c r="AU542" s="43"/>
      <c r="AV542" s="43"/>
      <c r="AW542" s="45"/>
      <c r="AX542" s="34"/>
      <c r="AY542" s="34"/>
      <c r="AZ542" s="34"/>
      <c r="BA542" s="34"/>
      <c r="BB542" s="34"/>
      <c r="BC542" s="34"/>
      <c r="BD542" s="34"/>
      <c r="BE542" s="34"/>
      <c r="BF542" s="34"/>
      <c r="BG542" s="34"/>
    </row>
    <row r="543" spans="21:59">
      <c r="U543" s="34"/>
      <c r="V543" s="34"/>
      <c r="W543" s="34"/>
      <c r="X543" s="34"/>
      <c r="Y543" s="105"/>
      <c r="Z543" s="34"/>
      <c r="AA543" s="34"/>
      <c r="AB543" s="34"/>
      <c r="AC543" s="34"/>
      <c r="AD543" s="34"/>
      <c r="AE543" s="34"/>
      <c r="AF543" s="34"/>
      <c r="AG543" s="34"/>
      <c r="AH543" s="34"/>
      <c r="AI543" s="34"/>
      <c r="AJ543" s="34"/>
      <c r="AK543" s="43"/>
      <c r="AL543" s="45"/>
      <c r="AM543" s="43"/>
      <c r="AN543" s="43"/>
      <c r="AO543" s="43"/>
      <c r="AP543" s="43"/>
      <c r="AQ543" s="43"/>
      <c r="AR543" s="43"/>
      <c r="AS543" s="43"/>
      <c r="AT543" s="43"/>
      <c r="AU543" s="43"/>
      <c r="AV543" s="43"/>
      <c r="AW543" s="45"/>
      <c r="AX543" s="34"/>
      <c r="AY543" s="34"/>
      <c r="AZ543" s="34"/>
      <c r="BA543" s="34"/>
      <c r="BB543" s="34"/>
      <c r="BC543" s="34"/>
      <c r="BD543" s="34"/>
      <c r="BE543" s="34"/>
      <c r="BF543" s="34"/>
      <c r="BG543" s="34"/>
    </row>
    <row r="544" spans="21:59">
      <c r="U544" s="34"/>
      <c r="V544" s="34"/>
      <c r="W544" s="34"/>
      <c r="X544" s="34"/>
      <c r="Y544" s="105"/>
      <c r="Z544" s="34"/>
      <c r="AA544" s="34"/>
      <c r="AB544" s="34"/>
      <c r="AC544" s="34"/>
      <c r="AD544" s="34"/>
      <c r="AE544" s="34"/>
      <c r="AF544" s="34"/>
      <c r="AG544" s="34"/>
      <c r="AH544" s="34"/>
      <c r="AI544" s="34"/>
      <c r="AJ544" s="34"/>
      <c r="AK544" s="43"/>
      <c r="AL544" s="45"/>
      <c r="AM544" s="43"/>
      <c r="AN544" s="43"/>
      <c r="AO544" s="43"/>
      <c r="AP544" s="43"/>
      <c r="AQ544" s="43"/>
      <c r="AR544" s="43"/>
      <c r="AS544" s="43"/>
      <c r="AT544" s="43"/>
      <c r="AU544" s="43"/>
      <c r="AV544" s="43"/>
      <c r="AW544" s="45"/>
      <c r="AX544" s="34"/>
      <c r="AY544" s="34"/>
      <c r="AZ544" s="34"/>
      <c r="BA544" s="34"/>
      <c r="BB544" s="34"/>
      <c r="BC544" s="34"/>
      <c r="BD544" s="34"/>
      <c r="BE544" s="34"/>
      <c r="BF544" s="34"/>
      <c r="BG544" s="34"/>
    </row>
    <row r="545" spans="21:59">
      <c r="U545" s="34"/>
      <c r="V545" s="34"/>
      <c r="W545" s="34"/>
      <c r="X545" s="34"/>
      <c r="Y545" s="105"/>
      <c r="Z545" s="34"/>
      <c r="AA545" s="34"/>
      <c r="AB545" s="34"/>
      <c r="AC545" s="34"/>
      <c r="AD545" s="34"/>
      <c r="AE545" s="34"/>
      <c r="AF545" s="34"/>
      <c r="AG545" s="34"/>
      <c r="AH545" s="34"/>
      <c r="AI545" s="34"/>
      <c r="AJ545" s="34"/>
      <c r="AK545" s="43"/>
      <c r="AL545" s="45"/>
      <c r="AM545" s="43"/>
      <c r="AN545" s="43"/>
      <c r="AO545" s="43"/>
      <c r="AP545" s="43"/>
      <c r="AQ545" s="43"/>
      <c r="AR545" s="43"/>
      <c r="AS545" s="43"/>
      <c r="AT545" s="43"/>
      <c r="AU545" s="43"/>
      <c r="AV545" s="43"/>
      <c r="AW545" s="45"/>
      <c r="AX545" s="34"/>
      <c r="AY545" s="34"/>
      <c r="AZ545" s="34"/>
      <c r="BA545" s="34"/>
      <c r="BB545" s="34"/>
      <c r="BC545" s="34"/>
      <c r="BD545" s="34"/>
      <c r="BE545" s="34"/>
      <c r="BF545" s="34"/>
      <c r="BG545" s="34"/>
    </row>
    <row r="546" spans="21:59">
      <c r="U546" s="34"/>
      <c r="V546" s="34"/>
      <c r="W546" s="34"/>
      <c r="X546" s="34"/>
      <c r="Y546" s="105"/>
      <c r="Z546" s="34"/>
      <c r="AA546" s="34"/>
      <c r="AB546" s="34"/>
      <c r="AC546" s="34"/>
      <c r="AD546" s="34"/>
      <c r="AE546" s="34"/>
      <c r="AF546" s="34"/>
      <c r="AG546" s="34"/>
      <c r="AH546" s="34"/>
      <c r="AI546" s="34"/>
      <c r="AJ546" s="34"/>
      <c r="AK546" s="43"/>
      <c r="AL546" s="45"/>
      <c r="AM546" s="43"/>
      <c r="AN546" s="43"/>
      <c r="AO546" s="43"/>
      <c r="AP546" s="43"/>
      <c r="AQ546" s="43"/>
      <c r="AR546" s="43"/>
      <c r="AS546" s="43"/>
      <c r="AT546" s="43"/>
      <c r="AU546" s="43"/>
      <c r="AV546" s="43"/>
      <c r="AW546" s="45"/>
      <c r="AX546" s="34"/>
      <c r="AY546" s="34"/>
      <c r="AZ546" s="34"/>
      <c r="BA546" s="34"/>
      <c r="BB546" s="34"/>
      <c r="BC546" s="34"/>
      <c r="BD546" s="34"/>
      <c r="BE546" s="34"/>
      <c r="BF546" s="34"/>
      <c r="BG546" s="34"/>
    </row>
    <row r="547" spans="21:59">
      <c r="U547" s="34"/>
      <c r="V547" s="34"/>
      <c r="W547" s="34"/>
      <c r="X547" s="34"/>
      <c r="Y547" s="105"/>
      <c r="Z547" s="34"/>
      <c r="AA547" s="34"/>
      <c r="AB547" s="34"/>
      <c r="AC547" s="34"/>
      <c r="AD547" s="34"/>
      <c r="AE547" s="34"/>
      <c r="AF547" s="34"/>
      <c r="AG547" s="34"/>
      <c r="AH547" s="34"/>
      <c r="AI547" s="34"/>
      <c r="AJ547" s="34"/>
      <c r="AK547" s="43"/>
      <c r="AL547" s="45"/>
      <c r="AM547" s="43"/>
      <c r="AN547" s="43"/>
      <c r="AO547" s="43"/>
      <c r="AP547" s="43"/>
      <c r="AQ547" s="43"/>
      <c r="AR547" s="43"/>
      <c r="AS547" s="43"/>
      <c r="AT547" s="43"/>
      <c r="AU547" s="43"/>
      <c r="AV547" s="43"/>
      <c r="AW547" s="45"/>
      <c r="AX547" s="34"/>
      <c r="AY547" s="34"/>
      <c r="AZ547" s="34"/>
      <c r="BA547" s="34"/>
      <c r="BB547" s="34"/>
      <c r="BC547" s="34"/>
      <c r="BD547" s="34"/>
      <c r="BE547" s="34"/>
      <c r="BF547" s="34"/>
      <c r="BG547" s="34"/>
    </row>
    <row r="548" spans="21:59">
      <c r="U548" s="34"/>
      <c r="V548" s="34"/>
      <c r="W548" s="34"/>
      <c r="X548" s="34"/>
      <c r="Y548" s="105"/>
      <c r="Z548" s="34"/>
      <c r="AA548" s="34"/>
      <c r="AB548" s="34"/>
      <c r="AC548" s="34"/>
      <c r="AD548" s="34"/>
      <c r="AE548" s="34"/>
      <c r="AF548" s="34"/>
      <c r="AG548" s="34"/>
      <c r="AH548" s="34"/>
      <c r="AI548" s="34"/>
      <c r="AJ548" s="34"/>
      <c r="AK548" s="43"/>
      <c r="AL548" s="45"/>
      <c r="AM548" s="43"/>
      <c r="AN548" s="43"/>
      <c r="AO548" s="43"/>
      <c r="AP548" s="43"/>
      <c r="AQ548" s="43"/>
      <c r="AR548" s="43"/>
      <c r="AS548" s="43"/>
      <c r="AT548" s="43"/>
      <c r="AU548" s="43"/>
      <c r="AV548" s="43"/>
      <c r="AW548" s="45"/>
      <c r="AX548" s="34"/>
      <c r="AY548" s="34"/>
      <c r="AZ548" s="34"/>
      <c r="BA548" s="34"/>
      <c r="BB548" s="34"/>
      <c r="BC548" s="34"/>
      <c r="BD548" s="34"/>
      <c r="BE548" s="34"/>
      <c r="BF548" s="34"/>
      <c r="BG548" s="34"/>
    </row>
    <row r="549" spans="21:59">
      <c r="U549" s="34"/>
      <c r="V549" s="34"/>
      <c r="W549" s="34"/>
      <c r="X549" s="34"/>
      <c r="Y549" s="105"/>
      <c r="Z549" s="34"/>
      <c r="AA549" s="34"/>
      <c r="AB549" s="34"/>
      <c r="AC549" s="34"/>
      <c r="AD549" s="34"/>
      <c r="AE549" s="34"/>
      <c r="AF549" s="34"/>
      <c r="AG549" s="34"/>
      <c r="AH549" s="34"/>
      <c r="AI549" s="34"/>
      <c r="AJ549" s="34"/>
      <c r="AK549" s="43"/>
      <c r="AL549" s="45"/>
      <c r="AM549" s="43"/>
      <c r="AN549" s="43"/>
      <c r="AO549" s="43"/>
      <c r="AP549" s="43"/>
      <c r="AQ549" s="43"/>
      <c r="AR549" s="43"/>
      <c r="AS549" s="43"/>
      <c r="AT549" s="43"/>
      <c r="AU549" s="43"/>
      <c r="AV549" s="43"/>
      <c r="AW549" s="45"/>
      <c r="AX549" s="34"/>
      <c r="AY549" s="34"/>
      <c r="AZ549" s="34"/>
      <c r="BA549" s="34"/>
      <c r="BB549" s="34"/>
      <c r="BC549" s="34"/>
      <c r="BD549" s="34"/>
      <c r="BE549" s="34"/>
      <c r="BF549" s="34"/>
      <c r="BG549" s="34"/>
    </row>
    <row r="550" spans="21:59">
      <c r="U550" s="34"/>
      <c r="V550" s="34"/>
      <c r="W550" s="34"/>
      <c r="X550" s="34"/>
      <c r="Y550" s="105"/>
      <c r="Z550" s="34"/>
      <c r="AA550" s="34"/>
      <c r="AB550" s="34"/>
      <c r="AC550" s="34"/>
      <c r="AD550" s="34"/>
      <c r="AE550" s="34"/>
      <c r="AF550" s="34"/>
      <c r="AG550" s="34"/>
      <c r="AH550" s="34"/>
      <c r="AI550" s="34"/>
      <c r="AJ550" s="34"/>
      <c r="AK550" s="43"/>
      <c r="AL550" s="45"/>
      <c r="AM550" s="43"/>
      <c r="AN550" s="43"/>
      <c r="AO550" s="43"/>
      <c r="AP550" s="43"/>
      <c r="AQ550" s="43"/>
      <c r="AR550" s="43"/>
      <c r="AS550" s="43"/>
      <c r="AT550" s="43"/>
      <c r="AU550" s="43"/>
      <c r="AV550" s="43"/>
      <c r="AW550" s="45"/>
      <c r="AX550" s="34"/>
      <c r="AY550" s="34"/>
      <c r="AZ550" s="34"/>
      <c r="BA550" s="34"/>
      <c r="BB550" s="34"/>
      <c r="BC550" s="34"/>
      <c r="BD550" s="34"/>
      <c r="BE550" s="34"/>
      <c r="BF550" s="34"/>
      <c r="BG550" s="34"/>
    </row>
    <row r="551" spans="21:59">
      <c r="U551" s="34"/>
      <c r="V551" s="34"/>
      <c r="W551" s="34"/>
      <c r="X551" s="34"/>
      <c r="Y551" s="105"/>
      <c r="Z551" s="34"/>
      <c r="AA551" s="34"/>
      <c r="AB551" s="34"/>
      <c r="AC551" s="34"/>
      <c r="AD551" s="34"/>
      <c r="AE551" s="34"/>
      <c r="AF551" s="34"/>
      <c r="AG551" s="34"/>
      <c r="AH551" s="34"/>
      <c r="AI551" s="34"/>
      <c r="AJ551" s="34"/>
      <c r="AK551" s="43"/>
      <c r="AL551" s="45"/>
      <c r="AM551" s="43"/>
      <c r="AN551" s="43"/>
      <c r="AO551" s="43"/>
      <c r="AP551" s="43"/>
      <c r="AQ551" s="43"/>
      <c r="AR551" s="43"/>
      <c r="AS551" s="43"/>
      <c r="AT551" s="43"/>
      <c r="AU551" s="43"/>
      <c r="AV551" s="43"/>
      <c r="AW551" s="45"/>
      <c r="AX551" s="34"/>
      <c r="AY551" s="34"/>
      <c r="AZ551" s="34"/>
      <c r="BA551" s="34"/>
      <c r="BB551" s="34"/>
      <c r="BC551" s="34"/>
      <c r="BD551" s="34"/>
      <c r="BE551" s="34"/>
      <c r="BF551" s="34"/>
      <c r="BG551" s="34"/>
    </row>
    <row r="552" spans="21:59">
      <c r="U552" s="34"/>
      <c r="V552" s="34"/>
      <c r="W552" s="34"/>
      <c r="X552" s="34"/>
      <c r="Y552" s="105"/>
      <c r="Z552" s="34"/>
      <c r="AA552" s="34"/>
      <c r="AB552" s="34"/>
      <c r="AC552" s="34"/>
      <c r="AD552" s="34"/>
      <c r="AE552" s="34"/>
      <c r="AF552" s="34"/>
      <c r="AG552" s="34"/>
      <c r="AH552" s="34"/>
      <c r="AI552" s="34"/>
      <c r="AJ552" s="34"/>
      <c r="AK552" s="43"/>
      <c r="AL552" s="45"/>
      <c r="AM552" s="43"/>
      <c r="AN552" s="43"/>
      <c r="AO552" s="43"/>
      <c r="AP552" s="43"/>
      <c r="AQ552" s="43"/>
      <c r="AR552" s="43"/>
      <c r="AS552" s="43"/>
      <c r="AT552" s="43"/>
      <c r="AU552" s="43"/>
      <c r="AV552" s="43"/>
      <c r="AW552" s="45"/>
      <c r="AX552" s="34"/>
      <c r="AY552" s="34"/>
      <c r="AZ552" s="34"/>
      <c r="BA552" s="34"/>
      <c r="BB552" s="34"/>
      <c r="BC552" s="34"/>
      <c r="BD552" s="34"/>
      <c r="BE552" s="34"/>
      <c r="BF552" s="34"/>
      <c r="BG552" s="34"/>
    </row>
    <row r="553" spans="21:59">
      <c r="U553" s="34"/>
      <c r="V553" s="34"/>
      <c r="W553" s="34"/>
      <c r="X553" s="34"/>
      <c r="Y553" s="105"/>
      <c r="Z553" s="34"/>
      <c r="AA553" s="34"/>
      <c r="AB553" s="34"/>
      <c r="AC553" s="34"/>
      <c r="AD553" s="34"/>
      <c r="AE553" s="34"/>
      <c r="AF553" s="34"/>
      <c r="AG553" s="34"/>
      <c r="AH553" s="34"/>
      <c r="AI553" s="34"/>
      <c r="AJ553" s="34"/>
      <c r="AK553" s="43"/>
      <c r="AL553" s="45"/>
      <c r="AM553" s="43"/>
      <c r="AN553" s="43"/>
      <c r="AO553" s="43"/>
      <c r="AP553" s="43"/>
      <c r="AQ553" s="43"/>
      <c r="AR553" s="43"/>
      <c r="AS553" s="43"/>
      <c r="AT553" s="43"/>
      <c r="AU553" s="43"/>
      <c r="AV553" s="43"/>
      <c r="AW553" s="45"/>
      <c r="AX553" s="34"/>
      <c r="AY553" s="34"/>
      <c r="AZ553" s="34"/>
      <c r="BA553" s="34"/>
      <c r="BB553" s="34"/>
      <c r="BC553" s="34"/>
      <c r="BD553" s="34"/>
      <c r="BE553" s="34"/>
      <c r="BF553" s="34"/>
      <c r="BG553" s="34"/>
    </row>
    <row r="554" spans="21:59">
      <c r="U554" s="34"/>
      <c r="V554" s="34"/>
      <c r="W554" s="34"/>
      <c r="X554" s="34"/>
      <c r="Y554" s="105"/>
      <c r="Z554" s="34"/>
      <c r="AA554" s="34"/>
      <c r="AB554" s="34"/>
      <c r="AC554" s="34"/>
      <c r="AD554" s="34"/>
      <c r="AE554" s="34"/>
      <c r="AF554" s="34"/>
      <c r="AG554" s="34"/>
      <c r="AH554" s="34"/>
      <c r="AI554" s="34"/>
      <c r="AJ554" s="34"/>
      <c r="AK554" s="43"/>
      <c r="AL554" s="45"/>
      <c r="AM554" s="43"/>
      <c r="AN554" s="43"/>
      <c r="AO554" s="43"/>
      <c r="AP554" s="43"/>
      <c r="AQ554" s="43"/>
      <c r="AR554" s="43"/>
      <c r="AS554" s="43"/>
      <c r="AT554" s="43"/>
      <c r="AU554" s="43"/>
      <c r="AV554" s="43"/>
      <c r="AW554" s="45"/>
      <c r="AX554" s="34"/>
      <c r="AY554" s="34"/>
      <c r="AZ554" s="34"/>
      <c r="BA554" s="34"/>
      <c r="BB554" s="34"/>
      <c r="BC554" s="34"/>
      <c r="BD554" s="34"/>
      <c r="BE554" s="34"/>
      <c r="BF554" s="34"/>
      <c r="BG554" s="34"/>
    </row>
    <row r="555" spans="21:59">
      <c r="U555" s="34"/>
      <c r="V555" s="34"/>
      <c r="W555" s="34"/>
      <c r="X555" s="34"/>
      <c r="Y555" s="105"/>
      <c r="Z555" s="34"/>
      <c r="AA555" s="34"/>
      <c r="AB555" s="34"/>
      <c r="AC555" s="34"/>
      <c r="AD555" s="34"/>
      <c r="AE555" s="34"/>
      <c r="AF555" s="34"/>
      <c r="AG555" s="34"/>
      <c r="AH555" s="34"/>
      <c r="AI555" s="34"/>
      <c r="AJ555" s="34"/>
      <c r="AK555" s="43"/>
      <c r="AL555" s="45"/>
      <c r="AM555" s="43"/>
      <c r="AN555" s="43"/>
      <c r="AO555" s="43"/>
      <c r="AP555" s="43"/>
      <c r="AQ555" s="43"/>
      <c r="AR555" s="43"/>
      <c r="AS555" s="43"/>
      <c r="AT555" s="43"/>
      <c r="AU555" s="43"/>
      <c r="AV555" s="43"/>
      <c r="AW555" s="45"/>
      <c r="AX555" s="34"/>
      <c r="AY555" s="34"/>
      <c r="AZ555" s="34"/>
      <c r="BA555" s="34"/>
      <c r="BB555" s="34"/>
      <c r="BC555" s="34"/>
      <c r="BD555" s="34"/>
      <c r="BE555" s="34"/>
      <c r="BF555" s="34"/>
      <c r="BG555" s="34"/>
    </row>
    <row r="556" spans="21:59">
      <c r="U556" s="34"/>
      <c r="V556" s="34"/>
      <c r="W556" s="34"/>
      <c r="X556" s="34"/>
      <c r="Y556" s="105"/>
      <c r="Z556" s="34"/>
      <c r="AA556" s="34"/>
      <c r="AB556" s="34"/>
      <c r="AC556" s="34"/>
      <c r="AD556" s="34"/>
      <c r="AE556" s="34"/>
      <c r="AF556" s="34"/>
      <c r="AG556" s="34"/>
      <c r="AH556" s="34"/>
      <c r="AI556" s="34"/>
      <c r="AJ556" s="34"/>
      <c r="AK556" s="43"/>
      <c r="AL556" s="45"/>
      <c r="AM556" s="43"/>
      <c r="AN556" s="43"/>
      <c r="AO556" s="43"/>
      <c r="AP556" s="43"/>
      <c r="AQ556" s="43"/>
      <c r="AR556" s="43"/>
      <c r="AS556" s="43"/>
      <c r="AT556" s="43"/>
      <c r="AU556" s="43"/>
      <c r="AV556" s="43"/>
      <c r="AW556" s="45"/>
      <c r="AX556" s="34"/>
      <c r="AY556" s="34"/>
      <c r="AZ556" s="34"/>
      <c r="BA556" s="34"/>
      <c r="BB556" s="34"/>
      <c r="BC556" s="34"/>
      <c r="BD556" s="34"/>
      <c r="BE556" s="34"/>
      <c r="BF556" s="34"/>
      <c r="BG556" s="34"/>
    </row>
    <row r="557" spans="21:59">
      <c r="U557" s="34"/>
      <c r="V557" s="34"/>
      <c r="W557" s="34"/>
      <c r="X557" s="34"/>
      <c r="Y557" s="105"/>
      <c r="Z557" s="34"/>
      <c r="AA557" s="34"/>
      <c r="AB557" s="34"/>
      <c r="AC557" s="34"/>
      <c r="AD557" s="34"/>
      <c r="AE557" s="34"/>
      <c r="AF557" s="34"/>
      <c r="AG557" s="34"/>
      <c r="AH557" s="34"/>
      <c r="AI557" s="34"/>
      <c r="AJ557" s="34"/>
      <c r="AK557" s="43"/>
      <c r="AL557" s="45"/>
      <c r="AM557" s="43"/>
      <c r="AN557" s="43"/>
      <c r="AO557" s="43"/>
      <c r="AP557" s="43"/>
      <c r="AQ557" s="43"/>
      <c r="AR557" s="43"/>
      <c r="AS557" s="43"/>
      <c r="AT557" s="43"/>
      <c r="AU557" s="43"/>
      <c r="AV557" s="43"/>
      <c r="AW557" s="45"/>
      <c r="AX557" s="34"/>
      <c r="AY557" s="34"/>
      <c r="AZ557" s="34"/>
      <c r="BA557" s="34"/>
      <c r="BB557" s="34"/>
      <c r="BC557" s="34"/>
      <c r="BD557" s="34"/>
      <c r="BE557" s="34"/>
      <c r="BF557" s="34"/>
      <c r="BG557" s="34"/>
    </row>
    <row r="558" spans="21:59">
      <c r="U558" s="34"/>
      <c r="V558" s="34"/>
      <c r="W558" s="34"/>
      <c r="X558" s="34"/>
      <c r="Y558" s="105"/>
      <c r="Z558" s="34"/>
      <c r="AA558" s="34"/>
      <c r="AB558" s="34"/>
      <c r="AC558" s="34"/>
      <c r="AD558" s="34"/>
      <c r="AE558" s="34"/>
      <c r="AF558" s="34"/>
      <c r="AG558" s="34"/>
      <c r="AH558" s="34"/>
      <c r="AI558" s="34"/>
      <c r="AJ558" s="34"/>
      <c r="AK558" s="43"/>
      <c r="AL558" s="45"/>
      <c r="AM558" s="43"/>
      <c r="AN558" s="43"/>
      <c r="AO558" s="43"/>
      <c r="AP558" s="43"/>
      <c r="AQ558" s="43"/>
      <c r="AR558" s="43"/>
      <c r="AS558" s="43"/>
      <c r="AT558" s="43"/>
      <c r="AU558" s="43"/>
      <c r="AV558" s="43"/>
      <c r="AW558" s="45"/>
      <c r="AX558" s="34"/>
      <c r="AY558" s="34"/>
      <c r="AZ558" s="34"/>
      <c r="BA558" s="34"/>
      <c r="BB558" s="34"/>
      <c r="BC558" s="34"/>
      <c r="BD558" s="34"/>
      <c r="BE558" s="34"/>
      <c r="BF558" s="34"/>
      <c r="BG558" s="34"/>
    </row>
    <row r="559" spans="21:59">
      <c r="U559" s="34"/>
      <c r="V559" s="34"/>
      <c r="W559" s="34"/>
      <c r="X559" s="34"/>
      <c r="Y559" s="105"/>
      <c r="Z559" s="34"/>
      <c r="AA559" s="34"/>
      <c r="AB559" s="34"/>
      <c r="AC559" s="34"/>
      <c r="AD559" s="34"/>
      <c r="AE559" s="34"/>
      <c r="AF559" s="34"/>
      <c r="AG559" s="34"/>
      <c r="AH559" s="34"/>
      <c r="AI559" s="34"/>
      <c r="AJ559" s="34"/>
      <c r="AK559" s="43"/>
      <c r="AL559" s="45"/>
      <c r="AM559" s="43"/>
      <c r="AN559" s="43"/>
      <c r="AO559" s="43"/>
      <c r="AP559" s="43"/>
      <c r="AQ559" s="43"/>
      <c r="AR559" s="43"/>
      <c r="AS559" s="43"/>
      <c r="AT559" s="43"/>
      <c r="AU559" s="43"/>
      <c r="AV559" s="43"/>
      <c r="AW559" s="45"/>
      <c r="AX559" s="34"/>
      <c r="AY559" s="34"/>
      <c r="AZ559" s="34"/>
      <c r="BA559" s="34"/>
      <c r="BB559" s="34"/>
      <c r="BC559" s="34"/>
      <c r="BD559" s="34"/>
      <c r="BE559" s="34"/>
      <c r="BF559" s="34"/>
      <c r="BG559" s="34"/>
    </row>
    <row r="560" spans="21:59">
      <c r="U560" s="34"/>
      <c r="V560" s="34"/>
      <c r="W560" s="34"/>
      <c r="X560" s="34"/>
      <c r="Y560" s="105"/>
      <c r="Z560" s="34"/>
      <c r="AA560" s="34"/>
      <c r="AB560" s="34"/>
      <c r="AC560" s="34"/>
      <c r="AD560" s="34"/>
      <c r="AE560" s="34"/>
      <c r="AF560" s="34"/>
      <c r="AG560" s="34"/>
      <c r="AH560" s="34"/>
      <c r="AI560" s="34"/>
      <c r="AJ560" s="34"/>
      <c r="AK560" s="43"/>
      <c r="AL560" s="45"/>
      <c r="AM560" s="43"/>
      <c r="AN560" s="43"/>
      <c r="AO560" s="43"/>
      <c r="AP560" s="43"/>
      <c r="AQ560" s="43"/>
      <c r="AR560" s="43"/>
      <c r="AS560" s="43"/>
      <c r="AT560" s="43"/>
      <c r="AU560" s="43"/>
      <c r="AV560" s="43"/>
      <c r="AW560" s="45"/>
      <c r="AX560" s="34"/>
      <c r="AY560" s="34"/>
      <c r="AZ560" s="34"/>
      <c r="BA560" s="34"/>
      <c r="BB560" s="34"/>
      <c r="BC560" s="34"/>
      <c r="BD560" s="34"/>
      <c r="BE560" s="34"/>
      <c r="BF560" s="34"/>
      <c r="BG560" s="34"/>
    </row>
    <row r="561" spans="21:59">
      <c r="U561" s="34"/>
      <c r="V561" s="34"/>
      <c r="W561" s="34"/>
      <c r="X561" s="34"/>
      <c r="Y561" s="105"/>
      <c r="Z561" s="34"/>
      <c r="AA561" s="34"/>
      <c r="AB561" s="34"/>
      <c r="AC561" s="34"/>
      <c r="AD561" s="34"/>
      <c r="AE561" s="34"/>
      <c r="AF561" s="34"/>
      <c r="AG561" s="34"/>
      <c r="AH561" s="34"/>
      <c r="AI561" s="34"/>
      <c r="AJ561" s="34"/>
      <c r="AK561" s="43"/>
      <c r="AL561" s="45"/>
      <c r="AM561" s="43"/>
      <c r="AN561" s="43"/>
      <c r="AO561" s="43"/>
      <c r="AP561" s="43"/>
      <c r="AQ561" s="43"/>
      <c r="AR561" s="43"/>
      <c r="AS561" s="43"/>
      <c r="AT561" s="43"/>
      <c r="AU561" s="43"/>
      <c r="AV561" s="43"/>
      <c r="AW561" s="45"/>
      <c r="AX561" s="34"/>
      <c r="AY561" s="34"/>
      <c r="AZ561" s="34"/>
      <c r="BA561" s="34"/>
      <c r="BB561" s="34"/>
      <c r="BC561" s="34"/>
      <c r="BD561" s="34"/>
      <c r="BE561" s="34"/>
      <c r="BF561" s="34"/>
      <c r="BG561" s="34"/>
    </row>
    <row r="562" spans="21:59">
      <c r="U562" s="34"/>
      <c r="V562" s="34"/>
      <c r="W562" s="34"/>
      <c r="X562" s="34"/>
      <c r="Y562" s="105"/>
      <c r="Z562" s="34"/>
      <c r="AA562" s="34"/>
      <c r="AB562" s="34"/>
      <c r="AC562" s="34"/>
      <c r="AD562" s="34"/>
      <c r="AE562" s="34"/>
      <c r="AF562" s="34"/>
      <c r="AG562" s="34"/>
      <c r="AH562" s="34"/>
      <c r="AI562" s="34"/>
      <c r="AJ562" s="34"/>
      <c r="AK562" s="43"/>
      <c r="AL562" s="45"/>
      <c r="AM562" s="43"/>
      <c r="AN562" s="43"/>
      <c r="AO562" s="43"/>
      <c r="AP562" s="43"/>
      <c r="AQ562" s="43"/>
      <c r="AR562" s="43"/>
      <c r="AS562" s="43"/>
      <c r="AT562" s="43"/>
      <c r="AU562" s="43"/>
      <c r="AV562" s="43"/>
      <c r="AW562" s="45"/>
      <c r="AX562" s="34"/>
      <c r="AY562" s="34"/>
      <c r="AZ562" s="34"/>
      <c r="BA562" s="34"/>
      <c r="BB562" s="34"/>
      <c r="BC562" s="34"/>
      <c r="BD562" s="34"/>
      <c r="BE562" s="34"/>
      <c r="BF562" s="34"/>
      <c r="BG562" s="34"/>
    </row>
    <row r="563" spans="21:59">
      <c r="U563" s="34"/>
      <c r="V563" s="34"/>
      <c r="W563" s="34"/>
      <c r="X563" s="34"/>
      <c r="Y563" s="105"/>
      <c r="Z563" s="34"/>
      <c r="AA563" s="34"/>
      <c r="AB563" s="34"/>
      <c r="AC563" s="34"/>
      <c r="AD563" s="34"/>
      <c r="AE563" s="34"/>
      <c r="AF563" s="34"/>
      <c r="AG563" s="34"/>
      <c r="AH563" s="34"/>
      <c r="AI563" s="34"/>
      <c r="AJ563" s="34"/>
      <c r="AK563" s="43"/>
      <c r="AL563" s="45"/>
      <c r="AM563" s="43"/>
      <c r="AN563" s="43"/>
      <c r="AO563" s="43"/>
      <c r="AP563" s="43"/>
      <c r="AQ563" s="43"/>
      <c r="AR563" s="43"/>
      <c r="AS563" s="43"/>
      <c r="AT563" s="43"/>
      <c r="AU563" s="43"/>
      <c r="AV563" s="43"/>
      <c r="AW563" s="45"/>
      <c r="AX563" s="34"/>
      <c r="AY563" s="34"/>
      <c r="AZ563" s="34"/>
      <c r="BA563" s="34"/>
      <c r="BB563" s="34"/>
      <c r="BC563" s="34"/>
      <c r="BD563" s="34"/>
      <c r="BE563" s="34"/>
      <c r="BF563" s="34"/>
      <c r="BG563" s="34"/>
    </row>
    <row r="564" spans="21:59">
      <c r="U564" s="34"/>
      <c r="V564" s="34"/>
      <c r="W564" s="34"/>
      <c r="X564" s="34"/>
      <c r="Y564" s="105"/>
      <c r="Z564" s="34"/>
      <c r="AA564" s="34"/>
      <c r="AB564" s="34"/>
      <c r="AC564" s="34"/>
      <c r="AD564" s="34"/>
      <c r="AE564" s="34"/>
      <c r="AF564" s="34"/>
      <c r="AG564" s="34"/>
      <c r="AH564" s="34"/>
      <c r="AI564" s="34"/>
      <c r="AJ564" s="34"/>
      <c r="AK564" s="43"/>
      <c r="AL564" s="45"/>
      <c r="AM564" s="43"/>
      <c r="AN564" s="43"/>
      <c r="AO564" s="43"/>
      <c r="AP564" s="43"/>
      <c r="AQ564" s="43"/>
      <c r="AR564" s="43"/>
      <c r="AS564" s="43"/>
      <c r="AT564" s="43"/>
      <c r="AU564" s="43"/>
      <c r="AV564" s="43"/>
      <c r="AW564" s="45"/>
      <c r="AX564" s="34"/>
      <c r="AY564" s="34"/>
      <c r="AZ564" s="34"/>
      <c r="BA564" s="34"/>
      <c r="BB564" s="34"/>
      <c r="BC564" s="34"/>
      <c r="BD564" s="34"/>
      <c r="BE564" s="34"/>
      <c r="BF564" s="34"/>
      <c r="BG564" s="34"/>
    </row>
    <row r="565" spans="21:59">
      <c r="U565" s="34"/>
      <c r="V565" s="34"/>
      <c r="W565" s="34"/>
      <c r="X565" s="34"/>
      <c r="Y565" s="105"/>
      <c r="Z565" s="34"/>
      <c r="AA565" s="34"/>
      <c r="AB565" s="34"/>
      <c r="AC565" s="34"/>
      <c r="AD565" s="34"/>
      <c r="AE565" s="34"/>
      <c r="AF565" s="34"/>
      <c r="AG565" s="34"/>
      <c r="AH565" s="34"/>
      <c r="AI565" s="34"/>
      <c r="AJ565" s="34"/>
      <c r="AK565" s="43"/>
      <c r="AL565" s="45"/>
      <c r="AM565" s="43"/>
      <c r="AN565" s="43"/>
      <c r="AO565" s="43"/>
      <c r="AP565" s="43"/>
      <c r="AQ565" s="43"/>
      <c r="AR565" s="43"/>
      <c r="AS565" s="43"/>
      <c r="AT565" s="43"/>
      <c r="AU565" s="43"/>
      <c r="AV565" s="43"/>
      <c r="AW565" s="45"/>
      <c r="AX565" s="34"/>
      <c r="AY565" s="34"/>
      <c r="AZ565" s="34"/>
      <c r="BA565" s="34"/>
      <c r="BB565" s="34"/>
      <c r="BC565" s="34"/>
      <c r="BD565" s="34"/>
      <c r="BE565" s="34"/>
      <c r="BF565" s="34"/>
      <c r="BG565" s="34"/>
    </row>
    <row r="566" spans="21:59">
      <c r="U566" s="34"/>
      <c r="V566" s="34"/>
      <c r="W566" s="34"/>
      <c r="X566" s="34"/>
      <c r="Y566" s="105"/>
      <c r="Z566" s="34"/>
      <c r="AA566" s="34"/>
      <c r="AB566" s="34"/>
      <c r="AC566" s="34"/>
      <c r="AD566" s="34"/>
      <c r="AE566" s="34"/>
      <c r="AF566" s="34"/>
      <c r="AG566" s="34"/>
      <c r="AH566" s="34"/>
      <c r="AI566" s="34"/>
      <c r="AJ566" s="34"/>
      <c r="AK566" s="43"/>
      <c r="AL566" s="45"/>
      <c r="AM566" s="43"/>
      <c r="AN566" s="43"/>
      <c r="AO566" s="43"/>
      <c r="AP566" s="43"/>
      <c r="AQ566" s="43"/>
      <c r="AR566" s="43"/>
      <c r="AS566" s="43"/>
      <c r="AT566" s="43"/>
      <c r="AU566" s="43"/>
      <c r="AV566" s="43"/>
      <c r="AW566" s="45"/>
      <c r="AX566" s="34"/>
      <c r="AY566" s="34"/>
      <c r="AZ566" s="34"/>
      <c r="BA566" s="34"/>
      <c r="BB566" s="34"/>
      <c r="BC566" s="34"/>
      <c r="BD566" s="34"/>
      <c r="BE566" s="34"/>
      <c r="BF566" s="34"/>
      <c r="BG566" s="34"/>
    </row>
    <row r="567" spans="21:59">
      <c r="U567" s="34"/>
      <c r="V567" s="34"/>
      <c r="W567" s="34"/>
      <c r="X567" s="34"/>
      <c r="Y567" s="105"/>
      <c r="Z567" s="34"/>
      <c r="AA567" s="34"/>
      <c r="AB567" s="34"/>
      <c r="AC567" s="34"/>
      <c r="AD567" s="34"/>
      <c r="AE567" s="34"/>
      <c r="AF567" s="34"/>
      <c r="AG567" s="34"/>
      <c r="AH567" s="34"/>
      <c r="AI567" s="34"/>
      <c r="AJ567" s="34"/>
      <c r="AK567" s="43"/>
      <c r="AL567" s="45"/>
      <c r="AM567" s="43"/>
      <c r="AN567" s="43"/>
      <c r="AO567" s="43"/>
      <c r="AP567" s="43"/>
      <c r="AQ567" s="43"/>
      <c r="AR567" s="43"/>
      <c r="AS567" s="43"/>
      <c r="AT567" s="43"/>
      <c r="AU567" s="43"/>
      <c r="AV567" s="43"/>
      <c r="AW567" s="45"/>
      <c r="AX567" s="34"/>
      <c r="AY567" s="34"/>
      <c r="AZ567" s="34"/>
      <c r="BA567" s="34"/>
      <c r="BB567" s="34"/>
      <c r="BC567" s="34"/>
      <c r="BD567" s="34"/>
      <c r="BE567" s="34"/>
      <c r="BF567" s="34"/>
      <c r="BG567" s="34"/>
    </row>
    <row r="568" spans="21:59">
      <c r="U568" s="34"/>
      <c r="V568" s="34"/>
      <c r="W568" s="34"/>
      <c r="X568" s="34"/>
      <c r="Y568" s="105"/>
      <c r="Z568" s="34"/>
      <c r="AA568" s="34"/>
      <c r="AB568" s="34"/>
      <c r="AC568" s="34"/>
      <c r="AD568" s="34"/>
      <c r="AE568" s="34"/>
      <c r="AF568" s="34"/>
      <c r="AG568" s="34"/>
      <c r="AH568" s="34"/>
      <c r="AI568" s="34"/>
      <c r="AJ568" s="34"/>
      <c r="AK568" s="43"/>
      <c r="AL568" s="45"/>
      <c r="AM568" s="43"/>
      <c r="AN568" s="43"/>
      <c r="AO568" s="43"/>
      <c r="AP568" s="43"/>
      <c r="AQ568" s="43"/>
      <c r="AR568" s="43"/>
      <c r="AS568" s="43"/>
      <c r="AT568" s="43"/>
      <c r="AU568" s="43"/>
      <c r="AV568" s="43"/>
      <c r="AW568" s="45"/>
      <c r="AX568" s="34"/>
      <c r="AY568" s="34"/>
      <c r="AZ568" s="34"/>
      <c r="BA568" s="34"/>
      <c r="BB568" s="34"/>
      <c r="BC568" s="34"/>
      <c r="BD568" s="34"/>
      <c r="BE568" s="34"/>
      <c r="BF568" s="34"/>
      <c r="BG568" s="34"/>
    </row>
    <row r="569" spans="21:59">
      <c r="U569" s="34"/>
      <c r="V569" s="34"/>
      <c r="W569" s="34"/>
      <c r="X569" s="34"/>
      <c r="Y569" s="105"/>
      <c r="Z569" s="34"/>
      <c r="AA569" s="34"/>
      <c r="AB569" s="34"/>
      <c r="AC569" s="34"/>
      <c r="AD569" s="34"/>
      <c r="AE569" s="34"/>
      <c r="AF569" s="34"/>
      <c r="AG569" s="34"/>
      <c r="AH569" s="34"/>
      <c r="AI569" s="34"/>
      <c r="AJ569" s="34"/>
      <c r="AK569" s="43"/>
      <c r="AL569" s="45"/>
      <c r="AM569" s="43"/>
      <c r="AN569" s="43"/>
      <c r="AO569" s="43"/>
      <c r="AP569" s="43"/>
      <c r="AQ569" s="43"/>
      <c r="AR569" s="43"/>
      <c r="AS569" s="43"/>
      <c r="AT569" s="43"/>
      <c r="AU569" s="43"/>
      <c r="AV569" s="43"/>
      <c r="AW569" s="45"/>
      <c r="AX569" s="34"/>
      <c r="AY569" s="34"/>
      <c r="AZ569" s="34"/>
      <c r="BA569" s="34"/>
      <c r="BB569" s="34"/>
      <c r="BC569" s="34"/>
      <c r="BD569" s="34"/>
      <c r="BE569" s="34"/>
      <c r="BF569" s="34"/>
      <c r="BG569" s="34"/>
    </row>
    <row r="570" spans="21:59">
      <c r="U570" s="34"/>
      <c r="V570" s="34"/>
      <c r="W570" s="34"/>
      <c r="X570" s="34"/>
      <c r="Y570" s="105"/>
      <c r="Z570" s="34"/>
      <c r="AA570" s="34"/>
      <c r="AB570" s="34"/>
      <c r="AC570" s="34"/>
      <c r="AD570" s="34"/>
      <c r="AE570" s="34"/>
      <c r="AF570" s="34"/>
      <c r="AG570" s="34"/>
      <c r="AH570" s="34"/>
      <c r="AI570" s="34"/>
      <c r="AJ570" s="34"/>
      <c r="AK570" s="43"/>
      <c r="AL570" s="45"/>
      <c r="AM570" s="43"/>
      <c r="AN570" s="43"/>
      <c r="AO570" s="43"/>
      <c r="AP570" s="43"/>
      <c r="AQ570" s="43"/>
      <c r="AR570" s="43"/>
      <c r="AS570" s="43"/>
      <c r="AT570" s="43"/>
      <c r="AU570" s="43"/>
      <c r="AV570" s="43"/>
      <c r="AW570" s="45"/>
      <c r="AX570" s="34"/>
      <c r="AY570" s="34"/>
      <c r="AZ570" s="34"/>
      <c r="BA570" s="34"/>
      <c r="BB570" s="34"/>
      <c r="BC570" s="34"/>
      <c r="BD570" s="34"/>
      <c r="BE570" s="34"/>
      <c r="BF570" s="34"/>
      <c r="BG570" s="34"/>
    </row>
    <row r="571" spans="21:59">
      <c r="U571" s="34"/>
      <c r="V571" s="34"/>
      <c r="W571" s="34"/>
      <c r="X571" s="34"/>
      <c r="Y571" s="105"/>
      <c r="Z571" s="34"/>
      <c r="AA571" s="34"/>
      <c r="AB571" s="34"/>
      <c r="AC571" s="34"/>
      <c r="AD571" s="34"/>
      <c r="AE571" s="34"/>
      <c r="AF571" s="34"/>
      <c r="AG571" s="34"/>
      <c r="AH571" s="34"/>
      <c r="AI571" s="34"/>
      <c r="AJ571" s="34"/>
      <c r="AK571" s="43"/>
      <c r="AL571" s="45"/>
      <c r="AM571" s="43"/>
      <c r="AN571" s="43"/>
      <c r="AO571" s="43"/>
      <c r="AP571" s="43"/>
      <c r="AQ571" s="43"/>
      <c r="AR571" s="43"/>
      <c r="AS571" s="43"/>
      <c r="AT571" s="43"/>
      <c r="AU571" s="43"/>
      <c r="AV571" s="43"/>
      <c r="AW571" s="45"/>
      <c r="AX571" s="34"/>
      <c r="AY571" s="34"/>
      <c r="AZ571" s="34"/>
      <c r="BA571" s="34"/>
      <c r="BB571" s="34"/>
      <c r="BC571" s="34"/>
      <c r="BD571" s="34"/>
      <c r="BE571" s="34"/>
      <c r="BF571" s="34"/>
      <c r="BG571" s="34"/>
    </row>
    <row r="572" spans="21:59">
      <c r="U572" s="34"/>
      <c r="V572" s="34"/>
      <c r="W572" s="34"/>
      <c r="X572" s="34"/>
      <c r="Y572" s="105"/>
      <c r="Z572" s="34"/>
      <c r="AA572" s="34"/>
      <c r="AB572" s="34"/>
      <c r="AC572" s="34"/>
      <c r="AD572" s="34"/>
      <c r="AE572" s="34"/>
      <c r="AF572" s="34"/>
      <c r="AG572" s="34"/>
      <c r="AH572" s="34"/>
      <c r="AI572" s="34"/>
      <c r="AJ572" s="34"/>
      <c r="AK572" s="43"/>
      <c r="AL572" s="45"/>
      <c r="AM572" s="43"/>
      <c r="AN572" s="43"/>
      <c r="AO572" s="43"/>
      <c r="AP572" s="43"/>
      <c r="AQ572" s="43"/>
      <c r="AR572" s="43"/>
      <c r="AS572" s="43"/>
      <c r="AT572" s="43"/>
      <c r="AU572" s="43"/>
      <c r="AV572" s="43"/>
      <c r="AW572" s="45"/>
      <c r="AX572" s="34"/>
      <c r="AY572" s="34"/>
      <c r="AZ572" s="34"/>
      <c r="BA572" s="34"/>
      <c r="BB572" s="34"/>
      <c r="BC572" s="34"/>
      <c r="BD572" s="34"/>
      <c r="BE572" s="34"/>
      <c r="BF572" s="34"/>
      <c r="BG572" s="34"/>
    </row>
    <row r="573" spans="21:59">
      <c r="U573" s="34"/>
      <c r="V573" s="34"/>
      <c r="W573" s="34"/>
      <c r="X573" s="34"/>
      <c r="Y573" s="105"/>
      <c r="Z573" s="34"/>
      <c r="AA573" s="34"/>
      <c r="AB573" s="34"/>
      <c r="AC573" s="34"/>
      <c r="AD573" s="34"/>
      <c r="AE573" s="34"/>
      <c r="AF573" s="34"/>
      <c r="AG573" s="34"/>
      <c r="AH573" s="34"/>
      <c r="AI573" s="34"/>
      <c r="AJ573" s="34"/>
      <c r="AK573" s="43"/>
      <c r="AL573" s="45"/>
      <c r="AM573" s="43"/>
      <c r="AN573" s="43"/>
      <c r="AO573" s="43"/>
      <c r="AP573" s="43"/>
      <c r="AQ573" s="43"/>
      <c r="AR573" s="43"/>
      <c r="AS573" s="43"/>
      <c r="AT573" s="43"/>
      <c r="AU573" s="43"/>
      <c r="AV573" s="43"/>
      <c r="AW573" s="45"/>
      <c r="AX573" s="34"/>
      <c r="AY573" s="34"/>
      <c r="AZ573" s="34"/>
      <c r="BA573" s="34"/>
      <c r="BB573" s="34"/>
      <c r="BC573" s="34"/>
      <c r="BD573" s="34"/>
      <c r="BE573" s="34"/>
      <c r="BF573" s="34"/>
      <c r="BG573" s="34"/>
    </row>
    <row r="574" spans="21:59">
      <c r="U574" s="34"/>
      <c r="V574" s="34"/>
      <c r="W574" s="34"/>
      <c r="X574" s="34"/>
      <c r="Y574" s="105"/>
      <c r="Z574" s="34"/>
      <c r="AA574" s="34"/>
      <c r="AB574" s="34"/>
      <c r="AC574" s="34"/>
      <c r="AD574" s="34"/>
      <c r="AE574" s="34"/>
      <c r="AF574" s="34"/>
      <c r="AG574" s="34"/>
      <c r="AH574" s="34"/>
      <c r="AI574" s="34"/>
      <c r="AJ574" s="34"/>
      <c r="AK574" s="43"/>
      <c r="AL574" s="45"/>
      <c r="AM574" s="43"/>
      <c r="AN574" s="43"/>
      <c r="AO574" s="43"/>
      <c r="AP574" s="43"/>
      <c r="AQ574" s="43"/>
      <c r="AR574" s="43"/>
      <c r="AS574" s="43"/>
      <c r="AT574" s="43"/>
      <c r="AU574" s="43"/>
      <c r="AV574" s="43"/>
      <c r="AW574" s="45"/>
      <c r="AX574" s="34"/>
      <c r="AY574" s="34"/>
      <c r="AZ574" s="34"/>
      <c r="BA574" s="34"/>
      <c r="BB574" s="34"/>
      <c r="BC574" s="34"/>
      <c r="BD574" s="34"/>
      <c r="BE574" s="34"/>
      <c r="BF574" s="34"/>
      <c r="BG574" s="34"/>
    </row>
    <row r="575" spans="21:59">
      <c r="U575" s="34"/>
      <c r="V575" s="34"/>
      <c r="W575" s="34"/>
      <c r="X575" s="34"/>
      <c r="Y575" s="105"/>
      <c r="Z575" s="34"/>
      <c r="AA575" s="34"/>
      <c r="AB575" s="34"/>
      <c r="AC575" s="34"/>
      <c r="AD575" s="34"/>
      <c r="AE575" s="34"/>
      <c r="AF575" s="34"/>
      <c r="AG575" s="34"/>
      <c r="AH575" s="34"/>
      <c r="AI575" s="34"/>
      <c r="AJ575" s="34"/>
      <c r="AK575" s="43"/>
      <c r="AL575" s="45"/>
      <c r="AM575" s="43"/>
      <c r="AN575" s="43"/>
      <c r="AO575" s="43"/>
      <c r="AP575" s="43"/>
      <c r="AQ575" s="43"/>
      <c r="AR575" s="43"/>
      <c r="AS575" s="43"/>
      <c r="AT575" s="43"/>
      <c r="AU575" s="43"/>
      <c r="AV575" s="43"/>
      <c r="AW575" s="45"/>
      <c r="AX575" s="34"/>
      <c r="AY575" s="34"/>
      <c r="AZ575" s="34"/>
      <c r="BA575" s="34"/>
      <c r="BB575" s="34"/>
      <c r="BC575" s="34"/>
      <c r="BD575" s="34"/>
      <c r="BE575" s="34"/>
      <c r="BF575" s="34"/>
      <c r="BG575" s="34"/>
    </row>
    <row r="576" spans="21:59">
      <c r="U576" s="34"/>
      <c r="V576" s="34"/>
      <c r="W576" s="34"/>
      <c r="X576" s="34"/>
      <c r="Y576" s="105"/>
      <c r="Z576" s="34"/>
      <c r="AA576" s="34"/>
      <c r="AB576" s="34"/>
      <c r="AC576" s="34"/>
      <c r="AD576" s="34"/>
      <c r="AE576" s="34"/>
      <c r="AF576" s="34"/>
      <c r="AG576" s="34"/>
      <c r="AH576" s="34"/>
      <c r="AI576" s="34"/>
      <c r="AJ576" s="34"/>
      <c r="AK576" s="43"/>
      <c r="AL576" s="45"/>
      <c r="AM576" s="43"/>
      <c r="AN576" s="43"/>
      <c r="AO576" s="43"/>
      <c r="AP576" s="43"/>
      <c r="AQ576" s="43"/>
      <c r="AR576" s="43"/>
      <c r="AS576" s="43"/>
      <c r="AT576" s="43"/>
      <c r="AU576" s="43"/>
      <c r="AV576" s="43"/>
      <c r="AW576" s="45"/>
      <c r="AX576" s="34"/>
      <c r="AY576" s="34"/>
      <c r="AZ576" s="34"/>
      <c r="BA576" s="34"/>
      <c r="BB576" s="34"/>
      <c r="BC576" s="34"/>
      <c r="BD576" s="34"/>
      <c r="BE576" s="34"/>
      <c r="BF576" s="34"/>
      <c r="BG576" s="34"/>
    </row>
    <row r="577" spans="21:59">
      <c r="U577" s="34"/>
      <c r="V577" s="34"/>
      <c r="W577" s="34"/>
      <c r="X577" s="34"/>
      <c r="Y577" s="105"/>
      <c r="Z577" s="34"/>
      <c r="AA577" s="34"/>
      <c r="AB577" s="34"/>
      <c r="AC577" s="34"/>
      <c r="AD577" s="34"/>
      <c r="AE577" s="34"/>
      <c r="AF577" s="34"/>
      <c r="AG577" s="34"/>
      <c r="AH577" s="34"/>
      <c r="AI577" s="34"/>
      <c r="AJ577" s="34"/>
      <c r="AK577" s="43"/>
      <c r="AL577" s="45"/>
      <c r="AM577" s="43"/>
      <c r="AN577" s="43"/>
      <c r="AO577" s="43"/>
      <c r="AP577" s="43"/>
      <c r="AQ577" s="43"/>
      <c r="AR577" s="43"/>
      <c r="AS577" s="43"/>
      <c r="AT577" s="43"/>
      <c r="AU577" s="43"/>
      <c r="AV577" s="43"/>
      <c r="AW577" s="45"/>
      <c r="AX577" s="34"/>
      <c r="AY577" s="34"/>
      <c r="AZ577" s="34"/>
      <c r="BA577" s="34"/>
      <c r="BB577" s="34"/>
      <c r="BC577" s="34"/>
      <c r="BD577" s="34"/>
      <c r="BE577" s="34"/>
      <c r="BF577" s="34"/>
      <c r="BG577" s="34"/>
    </row>
    <row r="578" spans="21:59">
      <c r="U578" s="34"/>
      <c r="V578" s="34"/>
      <c r="W578" s="34"/>
      <c r="X578" s="34"/>
      <c r="Y578" s="105"/>
      <c r="Z578" s="34"/>
      <c r="AA578" s="34"/>
      <c r="AB578" s="34"/>
      <c r="AC578" s="34"/>
      <c r="AD578" s="34"/>
      <c r="AE578" s="34"/>
      <c r="AF578" s="34"/>
      <c r="AG578" s="34"/>
      <c r="AH578" s="34"/>
      <c r="AI578" s="34"/>
      <c r="AJ578" s="34"/>
      <c r="AK578" s="43"/>
      <c r="AL578" s="45"/>
      <c r="AM578" s="43"/>
      <c r="AN578" s="43"/>
      <c r="AO578" s="43"/>
      <c r="AP578" s="43"/>
      <c r="AQ578" s="43"/>
      <c r="AR578" s="43"/>
      <c r="AS578" s="43"/>
      <c r="AT578" s="43"/>
      <c r="AU578" s="43"/>
      <c r="AV578" s="43"/>
      <c r="AW578" s="45"/>
      <c r="AX578" s="34"/>
      <c r="AY578" s="34"/>
      <c r="AZ578" s="34"/>
      <c r="BA578" s="34"/>
      <c r="BB578" s="34"/>
      <c r="BC578" s="34"/>
      <c r="BD578" s="34"/>
      <c r="BE578" s="34"/>
      <c r="BF578" s="34"/>
      <c r="BG578" s="34"/>
    </row>
    <row r="579" spans="21:59">
      <c r="U579" s="34"/>
      <c r="V579" s="34"/>
      <c r="W579" s="34"/>
      <c r="X579" s="34"/>
      <c r="Y579" s="105"/>
      <c r="Z579" s="34"/>
      <c r="AA579" s="34"/>
      <c r="AB579" s="34"/>
      <c r="AC579" s="34"/>
      <c r="AD579" s="34"/>
      <c r="AE579" s="34"/>
      <c r="AF579" s="34"/>
      <c r="AG579" s="34"/>
      <c r="AH579" s="34"/>
      <c r="AI579" s="34"/>
      <c r="AJ579" s="34"/>
      <c r="AK579" s="43"/>
      <c r="AL579" s="45"/>
      <c r="AM579" s="43"/>
      <c r="AN579" s="43"/>
      <c r="AO579" s="43"/>
      <c r="AP579" s="43"/>
      <c r="AQ579" s="43"/>
      <c r="AR579" s="43"/>
      <c r="AS579" s="43"/>
      <c r="AT579" s="43"/>
      <c r="AU579" s="43"/>
      <c r="AV579" s="43"/>
      <c r="AW579" s="45"/>
      <c r="AX579" s="34"/>
      <c r="AY579" s="34"/>
      <c r="AZ579" s="34"/>
      <c r="BA579" s="34"/>
      <c r="BB579" s="34"/>
      <c r="BC579" s="34"/>
      <c r="BD579" s="34"/>
      <c r="BE579" s="34"/>
      <c r="BF579" s="34"/>
      <c r="BG579" s="34"/>
    </row>
    <row r="580" spans="21:59">
      <c r="U580" s="34"/>
      <c r="V580" s="34"/>
      <c r="W580" s="34"/>
      <c r="X580" s="34"/>
      <c r="Y580" s="105"/>
      <c r="Z580" s="34"/>
      <c r="AA580" s="34"/>
      <c r="AB580" s="34"/>
      <c r="AC580" s="34"/>
      <c r="AD580" s="34"/>
      <c r="AE580" s="34"/>
      <c r="AF580" s="34"/>
      <c r="AG580" s="34"/>
      <c r="AH580" s="34"/>
      <c r="AI580" s="34"/>
      <c r="AJ580" s="34"/>
      <c r="AK580" s="43"/>
      <c r="AL580" s="45"/>
      <c r="AM580" s="43"/>
      <c r="AN580" s="43"/>
      <c r="AO580" s="43"/>
      <c r="AP580" s="43"/>
      <c r="AQ580" s="43"/>
      <c r="AR580" s="43"/>
      <c r="AS580" s="43"/>
      <c r="AT580" s="43"/>
      <c r="AU580" s="43"/>
      <c r="AV580" s="43"/>
      <c r="AW580" s="45"/>
      <c r="AX580" s="34"/>
      <c r="AY580" s="34"/>
      <c r="AZ580" s="34"/>
      <c r="BA580" s="34"/>
      <c r="BB580" s="34"/>
      <c r="BC580" s="34"/>
      <c r="BD580" s="34"/>
      <c r="BE580" s="34"/>
      <c r="BF580" s="34"/>
      <c r="BG580" s="34"/>
    </row>
    <row r="581" spans="21:59">
      <c r="U581" s="34"/>
      <c r="V581" s="34"/>
      <c r="W581" s="34"/>
      <c r="X581" s="34"/>
      <c r="Y581" s="105"/>
      <c r="Z581" s="34"/>
      <c r="AA581" s="34"/>
      <c r="AB581" s="34"/>
      <c r="AC581" s="34"/>
      <c r="AD581" s="34"/>
      <c r="AE581" s="34"/>
      <c r="AF581" s="34"/>
      <c r="AG581" s="34"/>
      <c r="AH581" s="34"/>
      <c r="AI581" s="34"/>
      <c r="AJ581" s="34"/>
      <c r="AK581" s="43"/>
      <c r="AL581" s="45"/>
      <c r="AM581" s="43"/>
      <c r="AN581" s="43"/>
      <c r="AO581" s="43"/>
      <c r="AP581" s="43"/>
      <c r="AQ581" s="43"/>
      <c r="AR581" s="43"/>
      <c r="AS581" s="43"/>
      <c r="AT581" s="43"/>
      <c r="AU581" s="43"/>
      <c r="AV581" s="43"/>
      <c r="AW581" s="45"/>
      <c r="AX581" s="34"/>
      <c r="AY581" s="34"/>
      <c r="AZ581" s="34"/>
      <c r="BA581" s="34"/>
      <c r="BB581" s="34"/>
      <c r="BC581" s="34"/>
      <c r="BD581" s="34"/>
      <c r="BE581" s="34"/>
      <c r="BF581" s="34"/>
      <c r="BG581" s="34"/>
    </row>
    <row r="582" spans="21:59">
      <c r="U582" s="34"/>
      <c r="V582" s="34"/>
      <c r="W582" s="34"/>
      <c r="X582" s="34"/>
      <c r="Y582" s="105"/>
      <c r="Z582" s="34"/>
      <c r="AA582" s="34"/>
      <c r="AB582" s="34"/>
      <c r="AC582" s="34"/>
      <c r="AD582" s="34"/>
      <c r="AE582" s="34"/>
      <c r="AF582" s="34"/>
      <c r="AG582" s="34"/>
      <c r="AH582" s="34"/>
      <c r="AI582" s="34"/>
      <c r="AJ582" s="34"/>
      <c r="AK582" s="43"/>
      <c r="AL582" s="45"/>
      <c r="AM582" s="43"/>
      <c r="AN582" s="43"/>
      <c r="AO582" s="43"/>
      <c r="AP582" s="43"/>
      <c r="AQ582" s="43"/>
      <c r="AR582" s="43"/>
      <c r="AS582" s="43"/>
      <c r="AT582" s="43"/>
      <c r="AU582" s="43"/>
      <c r="AV582" s="43"/>
      <c r="AW582" s="45"/>
      <c r="AX582" s="34"/>
      <c r="AY582" s="34"/>
      <c r="AZ582" s="34"/>
      <c r="BA582" s="34"/>
      <c r="BB582" s="34"/>
      <c r="BC582" s="34"/>
      <c r="BD582" s="34"/>
      <c r="BE582" s="34"/>
      <c r="BF582" s="34"/>
      <c r="BG582" s="34"/>
    </row>
    <row r="583" spans="21:59">
      <c r="U583" s="34"/>
      <c r="V583" s="34"/>
      <c r="W583" s="34"/>
      <c r="X583" s="34"/>
      <c r="Y583" s="105"/>
      <c r="Z583" s="34"/>
      <c r="AA583" s="34"/>
      <c r="AB583" s="34"/>
      <c r="AC583" s="34"/>
      <c r="AD583" s="34"/>
      <c r="AE583" s="34"/>
      <c r="AF583" s="34"/>
      <c r="AG583" s="34"/>
      <c r="AH583" s="34"/>
      <c r="AI583" s="34"/>
      <c r="AJ583" s="34"/>
      <c r="AK583" s="43"/>
      <c r="AL583" s="45"/>
      <c r="AM583" s="43"/>
      <c r="AN583" s="43"/>
      <c r="AO583" s="43"/>
      <c r="AP583" s="43"/>
      <c r="AQ583" s="43"/>
      <c r="AR583" s="43"/>
      <c r="AS583" s="43"/>
      <c r="AT583" s="43"/>
      <c r="AU583" s="43"/>
      <c r="AV583" s="43"/>
      <c r="AW583" s="45"/>
      <c r="AX583" s="34"/>
      <c r="AY583" s="34"/>
      <c r="AZ583" s="34"/>
      <c r="BA583" s="34"/>
      <c r="BB583" s="34"/>
      <c r="BC583" s="34"/>
      <c r="BD583" s="34"/>
      <c r="BE583" s="34"/>
      <c r="BF583" s="34"/>
      <c r="BG583" s="34"/>
    </row>
    <row r="584" spans="21:59">
      <c r="U584" s="34"/>
      <c r="V584" s="34"/>
      <c r="W584" s="34"/>
      <c r="X584" s="34"/>
      <c r="Y584" s="105"/>
      <c r="Z584" s="34"/>
      <c r="AA584" s="34"/>
      <c r="AB584" s="34"/>
      <c r="AC584" s="34"/>
      <c r="AD584" s="34"/>
      <c r="AE584" s="34"/>
      <c r="AF584" s="34"/>
      <c r="AG584" s="34"/>
      <c r="AH584" s="34"/>
      <c r="AI584" s="34"/>
      <c r="AJ584" s="34"/>
      <c r="AK584" s="43"/>
      <c r="AL584" s="45"/>
      <c r="AM584" s="43"/>
      <c r="AN584" s="43"/>
      <c r="AO584" s="43"/>
      <c r="AP584" s="43"/>
      <c r="AQ584" s="43"/>
      <c r="AR584" s="43"/>
      <c r="AS584" s="43"/>
      <c r="AT584" s="43"/>
      <c r="AU584" s="43"/>
      <c r="AV584" s="43"/>
      <c r="AW584" s="45"/>
      <c r="AX584" s="34"/>
      <c r="AY584" s="34"/>
      <c r="AZ584" s="34"/>
      <c r="BA584" s="34"/>
      <c r="BB584" s="34"/>
      <c r="BC584" s="34"/>
      <c r="BD584" s="34"/>
      <c r="BE584" s="34"/>
      <c r="BF584" s="34"/>
      <c r="BG584" s="34"/>
    </row>
    <row r="585" spans="21:59">
      <c r="U585" s="34"/>
      <c r="V585" s="34"/>
      <c r="W585" s="34"/>
      <c r="X585" s="34"/>
      <c r="Y585" s="105"/>
      <c r="Z585" s="34"/>
      <c r="AA585" s="34"/>
      <c r="AB585" s="34"/>
      <c r="AC585" s="34"/>
      <c r="AD585" s="34"/>
      <c r="AE585" s="34"/>
      <c r="AF585" s="34"/>
      <c r="AG585" s="34"/>
      <c r="AH585" s="34"/>
      <c r="AI585" s="34"/>
      <c r="AJ585" s="34"/>
      <c r="AK585" s="43"/>
      <c r="AL585" s="45"/>
      <c r="AM585" s="43"/>
      <c r="AN585" s="43"/>
      <c r="AO585" s="43"/>
      <c r="AP585" s="43"/>
      <c r="AQ585" s="43"/>
      <c r="AR585" s="43"/>
      <c r="AS585" s="43"/>
      <c r="AT585" s="43"/>
      <c r="AU585" s="43"/>
      <c r="AV585" s="43"/>
      <c r="AW585" s="45"/>
      <c r="AX585" s="34"/>
      <c r="AY585" s="34"/>
      <c r="AZ585" s="34"/>
      <c r="BA585" s="34"/>
      <c r="BB585" s="34"/>
      <c r="BC585" s="34"/>
      <c r="BD585" s="34"/>
      <c r="BE585" s="34"/>
      <c r="BF585" s="34"/>
      <c r="BG585" s="34"/>
    </row>
    <row r="586" spans="21:59">
      <c r="U586" s="34"/>
      <c r="V586" s="34"/>
      <c r="W586" s="34"/>
      <c r="X586" s="34"/>
      <c r="Y586" s="105"/>
      <c r="Z586" s="34"/>
      <c r="AA586" s="34"/>
      <c r="AB586" s="34"/>
      <c r="AC586" s="34"/>
      <c r="AD586" s="34"/>
      <c r="AE586" s="34"/>
      <c r="AF586" s="34"/>
      <c r="AG586" s="34"/>
      <c r="AH586" s="34"/>
      <c r="AI586" s="34"/>
      <c r="AJ586" s="34"/>
      <c r="AK586" s="43"/>
      <c r="AL586" s="45"/>
      <c r="AM586" s="43"/>
      <c r="AN586" s="43"/>
      <c r="AO586" s="43"/>
      <c r="AP586" s="43"/>
      <c r="AQ586" s="43"/>
      <c r="AR586" s="43"/>
      <c r="AS586" s="43"/>
      <c r="AT586" s="43"/>
      <c r="AU586" s="43"/>
      <c r="AV586" s="43"/>
      <c r="AW586" s="45"/>
      <c r="AX586" s="34"/>
      <c r="AY586" s="34"/>
      <c r="AZ586" s="34"/>
      <c r="BA586" s="34"/>
      <c r="BB586" s="34"/>
      <c r="BC586" s="34"/>
      <c r="BD586" s="34"/>
      <c r="BE586" s="34"/>
      <c r="BF586" s="34"/>
      <c r="BG586" s="34"/>
    </row>
    <row r="587" spans="21:59">
      <c r="U587" s="34"/>
      <c r="V587" s="34"/>
      <c r="W587" s="34"/>
      <c r="X587" s="34"/>
      <c r="Y587" s="105"/>
      <c r="Z587" s="34"/>
      <c r="AA587" s="34"/>
      <c r="AB587" s="34"/>
      <c r="AC587" s="34"/>
      <c r="AD587" s="34"/>
      <c r="AE587" s="34"/>
      <c r="AF587" s="34"/>
      <c r="AG587" s="34"/>
      <c r="AH587" s="34"/>
      <c r="AI587" s="34"/>
      <c r="AJ587" s="34"/>
      <c r="AK587" s="43"/>
      <c r="AL587" s="45"/>
      <c r="AM587" s="43"/>
      <c r="AN587" s="43"/>
      <c r="AO587" s="43"/>
      <c r="AP587" s="43"/>
      <c r="AQ587" s="43"/>
      <c r="AR587" s="43"/>
      <c r="AS587" s="43"/>
      <c r="AT587" s="43"/>
      <c r="AU587" s="43"/>
      <c r="AV587" s="43"/>
      <c r="AW587" s="45"/>
      <c r="AX587" s="34"/>
      <c r="AY587" s="34"/>
      <c r="AZ587" s="34"/>
      <c r="BA587" s="34"/>
      <c r="BB587" s="34"/>
      <c r="BC587" s="34"/>
      <c r="BD587" s="34"/>
      <c r="BE587" s="34"/>
      <c r="BF587" s="34"/>
      <c r="BG587" s="34"/>
    </row>
    <row r="588" spans="21:59">
      <c r="U588" s="34"/>
      <c r="V588" s="34"/>
      <c r="W588" s="34"/>
      <c r="X588" s="34"/>
      <c r="Y588" s="105"/>
      <c r="Z588" s="34"/>
      <c r="AA588" s="34"/>
      <c r="AB588" s="34"/>
      <c r="AC588" s="34"/>
      <c r="AD588" s="34"/>
      <c r="AE588" s="34"/>
      <c r="AF588" s="34"/>
      <c r="AG588" s="34"/>
      <c r="AH588" s="34"/>
      <c r="AI588" s="34"/>
      <c r="AJ588" s="34"/>
      <c r="AK588" s="43"/>
      <c r="AL588" s="45"/>
      <c r="AM588" s="43"/>
      <c r="AN588" s="43"/>
      <c r="AO588" s="43"/>
      <c r="AP588" s="43"/>
      <c r="AQ588" s="43"/>
      <c r="AR588" s="43"/>
      <c r="AS588" s="43"/>
      <c r="AT588" s="43"/>
      <c r="AU588" s="43"/>
      <c r="AV588" s="43"/>
      <c r="AW588" s="45"/>
      <c r="AX588" s="34"/>
      <c r="AY588" s="34"/>
      <c r="AZ588" s="34"/>
      <c r="BA588" s="34"/>
      <c r="BB588" s="34"/>
      <c r="BC588" s="34"/>
      <c r="BD588" s="34"/>
      <c r="BE588" s="34"/>
      <c r="BF588" s="34"/>
      <c r="BG588" s="34"/>
    </row>
    <row r="589" spans="21:59">
      <c r="U589" s="34"/>
      <c r="V589" s="34"/>
      <c r="W589" s="34"/>
      <c r="X589" s="34"/>
      <c r="Y589" s="105"/>
      <c r="Z589" s="34"/>
      <c r="AA589" s="34"/>
      <c r="AB589" s="34"/>
      <c r="AC589" s="34"/>
      <c r="AD589" s="34"/>
      <c r="AE589" s="34"/>
      <c r="AF589" s="34"/>
      <c r="AG589" s="34"/>
      <c r="AH589" s="34"/>
      <c r="AI589" s="34"/>
      <c r="AJ589" s="34"/>
      <c r="AK589" s="43"/>
      <c r="AL589" s="45"/>
      <c r="AM589" s="43"/>
      <c r="AN589" s="43"/>
      <c r="AO589" s="43"/>
      <c r="AP589" s="43"/>
      <c r="AQ589" s="43"/>
      <c r="AR589" s="43"/>
      <c r="AS589" s="43"/>
      <c r="AT589" s="43"/>
      <c r="AU589" s="43"/>
      <c r="AV589" s="43"/>
      <c r="AW589" s="45"/>
      <c r="AX589" s="34"/>
      <c r="AY589" s="34"/>
      <c r="AZ589" s="34"/>
      <c r="BA589" s="34"/>
      <c r="BB589" s="34"/>
      <c r="BC589" s="34"/>
      <c r="BD589" s="34"/>
      <c r="BE589" s="34"/>
      <c r="BF589" s="34"/>
      <c r="BG589" s="34"/>
    </row>
    <row r="590" spans="21:59">
      <c r="U590" s="34"/>
      <c r="V590" s="34"/>
      <c r="W590" s="34"/>
      <c r="X590" s="34"/>
      <c r="Y590" s="105"/>
      <c r="Z590" s="34"/>
      <c r="AA590" s="34"/>
      <c r="AB590" s="34"/>
      <c r="AC590" s="34"/>
      <c r="AD590" s="34"/>
      <c r="AE590" s="34"/>
      <c r="AF590" s="34"/>
      <c r="AG590" s="34"/>
      <c r="AH590" s="34"/>
      <c r="AI590" s="34"/>
      <c r="AJ590" s="34"/>
      <c r="AK590" s="43"/>
      <c r="AL590" s="45"/>
      <c r="AM590" s="43"/>
      <c r="AN590" s="43"/>
      <c r="AO590" s="43"/>
      <c r="AP590" s="43"/>
      <c r="AQ590" s="43"/>
      <c r="AR590" s="43"/>
      <c r="AS590" s="43"/>
      <c r="AT590" s="43"/>
      <c r="AU590" s="43"/>
      <c r="AV590" s="43"/>
      <c r="AW590" s="45"/>
      <c r="AX590" s="34"/>
      <c r="AY590" s="34"/>
      <c r="AZ590" s="34"/>
      <c r="BA590" s="34"/>
      <c r="BB590" s="34"/>
      <c r="BC590" s="34"/>
      <c r="BD590" s="34"/>
      <c r="BE590" s="34"/>
      <c r="BF590" s="34"/>
      <c r="BG590" s="34"/>
    </row>
    <row r="591" spans="21:59">
      <c r="U591" s="34"/>
      <c r="V591" s="34"/>
      <c r="W591" s="34"/>
      <c r="X591" s="34"/>
      <c r="Y591" s="105"/>
      <c r="Z591" s="34"/>
      <c r="AA591" s="34"/>
      <c r="AB591" s="34"/>
      <c r="AC591" s="34"/>
      <c r="AD591" s="34"/>
      <c r="AE591" s="34"/>
      <c r="AF591" s="34"/>
      <c r="AG591" s="34"/>
      <c r="AH591" s="34"/>
      <c r="AI591" s="34"/>
      <c r="AJ591" s="34"/>
      <c r="AK591" s="43"/>
      <c r="AL591" s="45"/>
      <c r="AM591" s="43"/>
      <c r="AN591" s="43"/>
      <c r="AO591" s="43"/>
      <c r="AP591" s="43"/>
      <c r="AQ591" s="43"/>
      <c r="AR591" s="43"/>
      <c r="AS591" s="43"/>
      <c r="AT591" s="43"/>
      <c r="AU591" s="43"/>
      <c r="AV591" s="43"/>
      <c r="AW591" s="45"/>
      <c r="AX591" s="34"/>
      <c r="AY591" s="34"/>
      <c r="AZ591" s="34"/>
      <c r="BA591" s="34"/>
      <c r="BB591" s="34"/>
      <c r="BC591" s="34"/>
      <c r="BD591" s="34"/>
      <c r="BE591" s="34"/>
      <c r="BF591" s="34"/>
      <c r="BG591" s="34"/>
    </row>
    <row r="592" spans="21:59">
      <c r="U592" s="34"/>
      <c r="V592" s="34"/>
      <c r="W592" s="34"/>
      <c r="X592" s="34"/>
      <c r="Y592" s="105"/>
      <c r="Z592" s="34"/>
      <c r="AA592" s="34"/>
      <c r="AB592" s="34"/>
      <c r="AC592" s="34"/>
      <c r="AD592" s="34"/>
      <c r="AE592" s="34"/>
      <c r="AF592" s="34"/>
      <c r="AG592" s="34"/>
      <c r="AH592" s="34"/>
      <c r="AI592" s="34"/>
      <c r="AJ592" s="34"/>
      <c r="AK592" s="43"/>
      <c r="AL592" s="45"/>
      <c r="AM592" s="43"/>
      <c r="AN592" s="43"/>
      <c r="AO592" s="43"/>
      <c r="AP592" s="43"/>
      <c r="AQ592" s="43"/>
      <c r="AR592" s="43"/>
      <c r="AS592" s="43"/>
      <c r="AT592" s="43"/>
      <c r="AU592" s="43"/>
      <c r="AV592" s="43"/>
      <c r="AW592" s="45"/>
      <c r="AX592" s="34"/>
      <c r="AY592" s="34"/>
      <c r="AZ592" s="34"/>
      <c r="BA592" s="34"/>
      <c r="BB592" s="34"/>
      <c r="BC592" s="34"/>
      <c r="BD592" s="34"/>
      <c r="BE592" s="34"/>
      <c r="BF592" s="34"/>
      <c r="BG592" s="34"/>
    </row>
    <row r="593" spans="21:59">
      <c r="U593" s="34"/>
      <c r="V593" s="34"/>
      <c r="W593" s="34"/>
      <c r="X593" s="34"/>
      <c r="Y593" s="105"/>
      <c r="Z593" s="34"/>
      <c r="AA593" s="34"/>
      <c r="AB593" s="34"/>
      <c r="AC593" s="34"/>
      <c r="AD593" s="34"/>
      <c r="AE593" s="34"/>
      <c r="AF593" s="34"/>
      <c r="AG593" s="34"/>
      <c r="AH593" s="34"/>
      <c r="AI593" s="34"/>
      <c r="AJ593" s="34"/>
      <c r="AK593" s="43"/>
      <c r="AL593" s="45"/>
      <c r="AM593" s="43"/>
      <c r="AN593" s="43"/>
      <c r="AO593" s="43"/>
      <c r="AP593" s="43"/>
      <c r="AQ593" s="43"/>
      <c r="AR593" s="43"/>
      <c r="AS593" s="43"/>
      <c r="AT593" s="43"/>
      <c r="AU593" s="43"/>
      <c r="AV593" s="43"/>
      <c r="AW593" s="45"/>
      <c r="AX593" s="34"/>
      <c r="AY593" s="34"/>
      <c r="AZ593" s="34"/>
      <c r="BA593" s="34"/>
      <c r="BB593" s="34"/>
      <c r="BC593" s="34"/>
      <c r="BD593" s="34"/>
      <c r="BE593" s="34"/>
      <c r="BF593" s="34"/>
      <c r="BG593" s="34"/>
    </row>
    <row r="594" spans="21:59">
      <c r="U594" s="34"/>
      <c r="V594" s="34"/>
      <c r="W594" s="34"/>
      <c r="X594" s="34"/>
      <c r="Y594" s="105"/>
      <c r="Z594" s="34"/>
      <c r="AA594" s="34"/>
      <c r="AB594" s="34"/>
      <c r="AC594" s="34"/>
      <c r="AD594" s="34"/>
      <c r="AE594" s="34"/>
      <c r="AF594" s="34"/>
      <c r="AG594" s="34"/>
      <c r="AH594" s="34"/>
      <c r="AI594" s="34"/>
      <c r="AJ594" s="34"/>
      <c r="AK594" s="43"/>
      <c r="AL594" s="45"/>
      <c r="AM594" s="43"/>
      <c r="AN594" s="43"/>
      <c r="AO594" s="43"/>
      <c r="AP594" s="43"/>
      <c r="AQ594" s="43"/>
      <c r="AR594" s="43"/>
      <c r="AS594" s="43"/>
      <c r="AT594" s="43"/>
      <c r="AU594" s="43"/>
      <c r="AV594" s="43"/>
      <c r="AW594" s="45"/>
      <c r="AX594" s="34"/>
      <c r="AY594" s="34"/>
      <c r="AZ594" s="34"/>
      <c r="BA594" s="34"/>
      <c r="BB594" s="34"/>
      <c r="BC594" s="34"/>
      <c r="BD594" s="34"/>
      <c r="BE594" s="34"/>
      <c r="BF594" s="34"/>
      <c r="BG594" s="34"/>
    </row>
    <row r="595" spans="21:59">
      <c r="U595" s="34"/>
      <c r="V595" s="34"/>
      <c r="W595" s="34"/>
      <c r="X595" s="34"/>
      <c r="Y595" s="105"/>
      <c r="Z595" s="34"/>
      <c r="AA595" s="34"/>
      <c r="AB595" s="34"/>
      <c r="AC595" s="34"/>
      <c r="AD595" s="34"/>
      <c r="AE595" s="34"/>
      <c r="AF595" s="34"/>
      <c r="AG595" s="34"/>
      <c r="AH595" s="34"/>
      <c r="AI595" s="34"/>
      <c r="AJ595" s="34"/>
      <c r="AK595" s="43"/>
      <c r="AL595" s="45"/>
      <c r="AM595" s="43"/>
      <c r="AN595" s="43"/>
      <c r="AO595" s="43"/>
      <c r="AP595" s="43"/>
      <c r="AQ595" s="43"/>
      <c r="AR595" s="43"/>
      <c r="AS595" s="43"/>
      <c r="AT595" s="43"/>
      <c r="AU595" s="43"/>
      <c r="AV595" s="43"/>
      <c r="AW595" s="45"/>
      <c r="AX595" s="34"/>
      <c r="AY595" s="34"/>
      <c r="AZ595" s="34"/>
      <c r="BA595" s="34"/>
      <c r="BB595" s="34"/>
      <c r="BC595" s="34"/>
      <c r="BD595" s="34"/>
      <c r="BE595" s="34"/>
      <c r="BF595" s="34"/>
      <c r="BG595" s="34"/>
    </row>
    <row r="596" spans="21:59">
      <c r="U596" s="34"/>
      <c r="V596" s="34"/>
      <c r="W596" s="34"/>
      <c r="X596" s="34"/>
      <c r="Y596" s="105"/>
      <c r="Z596" s="34"/>
      <c r="AA596" s="34"/>
      <c r="AB596" s="34"/>
      <c r="AC596" s="34"/>
      <c r="AD596" s="34"/>
      <c r="AE596" s="34"/>
      <c r="AF596" s="34"/>
      <c r="AG596" s="34"/>
      <c r="AH596" s="34"/>
      <c r="AI596" s="34"/>
      <c r="AJ596" s="34"/>
      <c r="AK596" s="43"/>
      <c r="AL596" s="45"/>
      <c r="AM596" s="43"/>
      <c r="AN596" s="43"/>
      <c r="AO596" s="43"/>
      <c r="AP596" s="43"/>
      <c r="AQ596" s="43"/>
      <c r="AR596" s="43"/>
      <c r="AS596" s="43"/>
      <c r="AT596" s="43"/>
      <c r="AU596" s="43"/>
      <c r="AV596" s="43"/>
      <c r="AW596" s="45"/>
      <c r="AX596" s="34"/>
      <c r="AY596" s="34"/>
      <c r="AZ596" s="34"/>
      <c r="BA596" s="34"/>
      <c r="BB596" s="34"/>
      <c r="BC596" s="34"/>
      <c r="BD596" s="34"/>
      <c r="BE596" s="34"/>
      <c r="BF596" s="34"/>
      <c r="BG596" s="34"/>
    </row>
    <row r="597" spans="21:59">
      <c r="U597" s="34"/>
      <c r="V597" s="34"/>
      <c r="W597" s="34"/>
      <c r="X597" s="34"/>
      <c r="Y597" s="105"/>
      <c r="Z597" s="34"/>
      <c r="AA597" s="34"/>
      <c r="AB597" s="34"/>
      <c r="AC597" s="34"/>
      <c r="AD597" s="34"/>
      <c r="AE597" s="34"/>
      <c r="AF597" s="34"/>
      <c r="AG597" s="34"/>
      <c r="AH597" s="34"/>
      <c r="AI597" s="34"/>
      <c r="AJ597" s="34"/>
      <c r="AK597" s="43"/>
      <c r="AL597" s="45"/>
      <c r="AM597" s="43"/>
      <c r="AN597" s="43"/>
      <c r="AO597" s="43"/>
      <c r="AP597" s="43"/>
      <c r="AQ597" s="43"/>
      <c r="AR597" s="43"/>
      <c r="AS597" s="43"/>
      <c r="AT597" s="43"/>
      <c r="AU597" s="43"/>
      <c r="AV597" s="43"/>
      <c r="AW597" s="45"/>
      <c r="AX597" s="34"/>
      <c r="AY597" s="34"/>
      <c r="AZ597" s="34"/>
      <c r="BA597" s="34"/>
      <c r="BB597" s="34"/>
      <c r="BC597" s="34"/>
      <c r="BD597" s="34"/>
      <c r="BE597" s="34"/>
      <c r="BF597" s="34"/>
      <c r="BG597" s="34"/>
    </row>
    <row r="598" spans="21:59">
      <c r="U598" s="34"/>
      <c r="V598" s="34"/>
      <c r="W598" s="34"/>
      <c r="X598" s="34"/>
      <c r="Y598" s="105"/>
      <c r="Z598" s="34"/>
      <c r="AA598" s="34"/>
      <c r="AB598" s="34"/>
      <c r="AC598" s="34"/>
      <c r="AD598" s="34"/>
      <c r="AE598" s="34"/>
      <c r="AF598" s="34"/>
      <c r="AG598" s="34"/>
      <c r="AH598" s="34"/>
      <c r="AI598" s="34"/>
      <c r="AJ598" s="34"/>
      <c r="AK598" s="43"/>
      <c r="AL598" s="45"/>
      <c r="AM598" s="43"/>
      <c r="AN598" s="43"/>
      <c r="AO598" s="43"/>
      <c r="AP598" s="43"/>
      <c r="AQ598" s="43"/>
      <c r="AR598" s="43"/>
      <c r="AS598" s="43"/>
      <c r="AT598" s="43"/>
      <c r="AU598" s="43"/>
      <c r="AV598" s="43"/>
      <c r="AW598" s="45"/>
      <c r="AX598" s="34"/>
      <c r="AY598" s="34"/>
      <c r="AZ598" s="34"/>
      <c r="BA598" s="34"/>
      <c r="BB598" s="34"/>
      <c r="BC598" s="34"/>
      <c r="BD598" s="34"/>
      <c r="BE598" s="34"/>
      <c r="BF598" s="34"/>
      <c r="BG598" s="34"/>
    </row>
    <row r="599" spans="21:59">
      <c r="U599" s="34"/>
      <c r="V599" s="34"/>
      <c r="W599" s="34"/>
      <c r="X599" s="34"/>
      <c r="Y599" s="105"/>
      <c r="Z599" s="34"/>
      <c r="AA599" s="34"/>
      <c r="AB599" s="34"/>
      <c r="AC599" s="34"/>
      <c r="AD599" s="34"/>
      <c r="AE599" s="34"/>
      <c r="AF599" s="34"/>
      <c r="AG599" s="34"/>
      <c r="AH599" s="34"/>
      <c r="AI599" s="34"/>
      <c r="AJ599" s="34"/>
      <c r="AK599" s="43"/>
      <c r="AL599" s="45"/>
      <c r="AM599" s="43"/>
      <c r="AN599" s="43"/>
      <c r="AO599" s="43"/>
      <c r="AP599" s="43"/>
      <c r="AQ599" s="43"/>
      <c r="AR599" s="43"/>
      <c r="AS599" s="43"/>
      <c r="AT599" s="43"/>
      <c r="AU599" s="43"/>
      <c r="AV599" s="43"/>
      <c r="AW599" s="45"/>
      <c r="AX599" s="34"/>
      <c r="AY599" s="34"/>
      <c r="AZ599" s="34"/>
      <c r="BA599" s="34"/>
      <c r="BB599" s="34"/>
      <c r="BC599" s="34"/>
      <c r="BD599" s="34"/>
      <c r="BE599" s="34"/>
      <c r="BF599" s="34"/>
      <c r="BG599" s="34"/>
    </row>
    <row r="600" spans="21:59">
      <c r="U600" s="34"/>
      <c r="V600" s="34"/>
      <c r="W600" s="34"/>
      <c r="X600" s="34"/>
      <c r="Y600" s="105"/>
      <c r="Z600" s="34"/>
      <c r="AA600" s="34"/>
      <c r="AB600" s="34"/>
      <c r="AC600" s="34"/>
      <c r="AD600" s="34"/>
      <c r="AE600" s="34"/>
      <c r="AF600" s="34"/>
      <c r="AG600" s="34"/>
      <c r="AH600" s="34"/>
      <c r="AI600" s="34"/>
      <c r="AJ600" s="34"/>
      <c r="AK600" s="43"/>
      <c r="AL600" s="45"/>
      <c r="AM600" s="43"/>
      <c r="AN600" s="43"/>
      <c r="AO600" s="43"/>
      <c r="AP600" s="43"/>
      <c r="AQ600" s="43"/>
      <c r="AR600" s="43"/>
      <c r="AS600" s="43"/>
      <c r="AT600" s="43"/>
      <c r="AU600" s="43"/>
      <c r="AV600" s="43"/>
      <c r="AW600" s="45"/>
      <c r="AX600" s="34"/>
      <c r="AY600" s="34"/>
      <c r="AZ600" s="34"/>
      <c r="BA600" s="34"/>
      <c r="BB600" s="34"/>
      <c r="BC600" s="34"/>
      <c r="BD600" s="34"/>
      <c r="BE600" s="34"/>
      <c r="BF600" s="34"/>
      <c r="BG600" s="34"/>
    </row>
    <row r="601" spans="21:59">
      <c r="U601" s="34"/>
      <c r="V601" s="34"/>
      <c r="W601" s="34"/>
      <c r="X601" s="34"/>
      <c r="Y601" s="105"/>
      <c r="Z601" s="34"/>
      <c r="AA601" s="34"/>
      <c r="AB601" s="34"/>
      <c r="AC601" s="34"/>
      <c r="AD601" s="34"/>
      <c r="AE601" s="34"/>
      <c r="AF601" s="34"/>
      <c r="AG601" s="34"/>
      <c r="AH601" s="34"/>
      <c r="AI601" s="34"/>
      <c r="AJ601" s="34"/>
      <c r="AK601" s="43"/>
      <c r="AL601" s="45"/>
      <c r="AM601" s="43"/>
      <c r="AN601" s="43"/>
      <c r="AO601" s="43"/>
      <c r="AP601" s="43"/>
      <c r="AQ601" s="43"/>
      <c r="AR601" s="43"/>
      <c r="AS601" s="43"/>
      <c r="AT601" s="43"/>
      <c r="AU601" s="43"/>
      <c r="AV601" s="43"/>
      <c r="AW601" s="45"/>
      <c r="AX601" s="34"/>
      <c r="AY601" s="34"/>
      <c r="AZ601" s="34"/>
      <c r="BA601" s="34"/>
      <c r="BB601" s="34"/>
      <c r="BC601" s="34"/>
      <c r="BD601" s="34"/>
      <c r="BE601" s="34"/>
      <c r="BF601" s="34"/>
      <c r="BG601" s="34"/>
    </row>
    <row r="602" spans="21:59">
      <c r="U602" s="34"/>
      <c r="V602" s="34"/>
      <c r="W602" s="34"/>
      <c r="X602" s="34"/>
      <c r="Y602" s="105"/>
      <c r="Z602" s="34"/>
      <c r="AA602" s="34"/>
      <c r="AB602" s="34"/>
      <c r="AC602" s="34"/>
      <c r="AD602" s="34"/>
      <c r="AE602" s="34"/>
      <c r="AF602" s="34"/>
      <c r="AG602" s="34"/>
      <c r="AH602" s="34"/>
      <c r="AI602" s="34"/>
      <c r="AJ602" s="34"/>
      <c r="AK602" s="43"/>
      <c r="AL602" s="45"/>
      <c r="AM602" s="43"/>
      <c r="AN602" s="43"/>
      <c r="AO602" s="43"/>
      <c r="AP602" s="43"/>
      <c r="AQ602" s="43"/>
      <c r="AR602" s="43"/>
      <c r="AS602" s="43"/>
      <c r="AT602" s="43"/>
      <c r="AU602" s="43"/>
      <c r="AV602" s="43"/>
      <c r="AW602" s="45"/>
      <c r="AX602" s="34"/>
      <c r="AY602" s="34"/>
      <c r="AZ602" s="34"/>
      <c r="BA602" s="34"/>
      <c r="BB602" s="34"/>
      <c r="BC602" s="34"/>
      <c r="BD602" s="34"/>
      <c r="BE602" s="34"/>
      <c r="BF602" s="34"/>
      <c r="BG602" s="34"/>
    </row>
    <row r="603" spans="21:59">
      <c r="U603" s="34"/>
      <c r="V603" s="34"/>
      <c r="W603" s="34"/>
      <c r="X603" s="34"/>
      <c r="Y603" s="105"/>
      <c r="Z603" s="34"/>
      <c r="AA603" s="34"/>
      <c r="AB603" s="34"/>
      <c r="AC603" s="34"/>
      <c r="AD603" s="34"/>
      <c r="AE603" s="34"/>
      <c r="AF603" s="34"/>
      <c r="AG603" s="34"/>
      <c r="AH603" s="34"/>
      <c r="AI603" s="34"/>
      <c r="AJ603" s="34"/>
      <c r="AK603" s="43"/>
      <c r="AL603" s="45"/>
      <c r="AM603" s="43"/>
      <c r="AN603" s="43"/>
      <c r="AO603" s="43"/>
      <c r="AP603" s="43"/>
      <c r="AQ603" s="43"/>
      <c r="AR603" s="43"/>
      <c r="AS603" s="43"/>
      <c r="AT603" s="43"/>
      <c r="AU603" s="43"/>
      <c r="AV603" s="43"/>
      <c r="AW603" s="45"/>
      <c r="AX603" s="34"/>
      <c r="AY603" s="34"/>
      <c r="AZ603" s="34"/>
      <c r="BA603" s="34"/>
      <c r="BB603" s="34"/>
      <c r="BC603" s="34"/>
      <c r="BD603" s="34"/>
      <c r="BE603" s="34"/>
      <c r="BF603" s="34"/>
      <c r="BG603" s="34"/>
    </row>
    <row r="604" spans="21:59">
      <c r="U604" s="34"/>
      <c r="V604" s="34"/>
      <c r="W604" s="34"/>
      <c r="X604" s="34"/>
      <c r="Y604" s="105"/>
      <c r="Z604" s="34"/>
      <c r="AA604" s="34"/>
      <c r="AB604" s="34"/>
      <c r="AC604" s="34"/>
      <c r="AD604" s="34"/>
      <c r="AE604" s="34"/>
      <c r="AF604" s="34"/>
      <c r="AG604" s="34"/>
      <c r="AH604" s="34"/>
      <c r="AI604" s="34"/>
      <c r="AJ604" s="34"/>
      <c r="AK604" s="43"/>
      <c r="AL604" s="45"/>
      <c r="AM604" s="43"/>
      <c r="AN604" s="43"/>
      <c r="AO604" s="43"/>
      <c r="AP604" s="43"/>
      <c r="AQ604" s="43"/>
      <c r="AR604" s="43"/>
      <c r="AS604" s="43"/>
      <c r="AT604" s="43"/>
      <c r="AU604" s="43"/>
      <c r="AV604" s="43"/>
      <c r="AW604" s="45"/>
      <c r="AX604" s="34"/>
      <c r="AY604" s="34"/>
      <c r="AZ604" s="34"/>
      <c r="BA604" s="34"/>
      <c r="BB604" s="34"/>
      <c r="BC604" s="34"/>
      <c r="BD604" s="34"/>
      <c r="BE604" s="34"/>
      <c r="BF604" s="34"/>
      <c r="BG604" s="34"/>
    </row>
    <row r="605" spans="21:59">
      <c r="U605" s="34"/>
      <c r="V605" s="34"/>
      <c r="W605" s="34"/>
      <c r="X605" s="34"/>
      <c r="Y605" s="105"/>
      <c r="Z605" s="34"/>
      <c r="AA605" s="34"/>
      <c r="AB605" s="34"/>
      <c r="AC605" s="34"/>
      <c r="AD605" s="34"/>
      <c r="AE605" s="34"/>
      <c r="AF605" s="34"/>
      <c r="AG605" s="34"/>
      <c r="AH605" s="34"/>
      <c r="AI605" s="34"/>
      <c r="AJ605" s="34"/>
      <c r="AK605" s="43"/>
      <c r="AL605" s="45"/>
      <c r="AM605" s="43"/>
      <c r="AN605" s="43"/>
      <c r="AO605" s="43"/>
      <c r="AP605" s="43"/>
      <c r="AQ605" s="43"/>
      <c r="AR605" s="43"/>
      <c r="AS605" s="43"/>
      <c r="AT605" s="43"/>
      <c r="AU605" s="43"/>
      <c r="AV605" s="43"/>
      <c r="AW605" s="45"/>
      <c r="AX605" s="34"/>
      <c r="AY605" s="34"/>
      <c r="AZ605" s="34"/>
      <c r="BA605" s="34"/>
      <c r="BB605" s="34"/>
      <c r="BC605" s="34"/>
      <c r="BD605" s="34"/>
      <c r="BE605" s="34"/>
      <c r="BF605" s="34"/>
      <c r="BG605" s="34"/>
    </row>
    <row r="606" spans="21:59">
      <c r="U606" s="34"/>
      <c r="V606" s="34"/>
      <c r="W606" s="34"/>
      <c r="X606" s="34"/>
      <c r="Y606" s="105"/>
      <c r="Z606" s="34"/>
      <c r="AA606" s="34"/>
      <c r="AB606" s="34"/>
      <c r="AC606" s="34"/>
      <c r="AD606" s="34"/>
      <c r="AE606" s="34"/>
      <c r="AF606" s="34"/>
      <c r="AG606" s="34"/>
      <c r="AH606" s="34"/>
      <c r="AI606" s="34"/>
      <c r="AJ606" s="34"/>
      <c r="AK606" s="43"/>
      <c r="AL606" s="45"/>
      <c r="AM606" s="43"/>
      <c r="AN606" s="43"/>
      <c r="AO606" s="43"/>
      <c r="AP606" s="43"/>
      <c r="AQ606" s="43"/>
      <c r="AR606" s="43"/>
      <c r="AS606" s="43"/>
      <c r="AT606" s="43"/>
      <c r="AU606" s="43"/>
      <c r="AV606" s="43"/>
      <c r="AW606" s="45"/>
      <c r="AX606" s="34"/>
      <c r="AY606" s="34"/>
      <c r="AZ606" s="34"/>
      <c r="BA606" s="34"/>
      <c r="BB606" s="34"/>
      <c r="BC606" s="34"/>
      <c r="BD606" s="34"/>
      <c r="BE606" s="34"/>
      <c r="BF606" s="34"/>
      <c r="BG606" s="34"/>
    </row>
    <row r="607" spans="21:59">
      <c r="U607" s="34"/>
      <c r="V607" s="34"/>
      <c r="W607" s="34"/>
      <c r="X607" s="34"/>
      <c r="Y607" s="105"/>
      <c r="Z607" s="34"/>
      <c r="AA607" s="34"/>
      <c r="AB607" s="34"/>
      <c r="AC607" s="34"/>
      <c r="AD607" s="34"/>
      <c r="AE607" s="34"/>
      <c r="AF607" s="34"/>
      <c r="AG607" s="34"/>
      <c r="AH607" s="34"/>
      <c r="AI607" s="34"/>
      <c r="AJ607" s="34"/>
      <c r="AK607" s="43"/>
      <c r="AL607" s="45"/>
      <c r="AM607" s="43"/>
      <c r="AN607" s="43"/>
      <c r="AO607" s="43"/>
      <c r="AP607" s="43"/>
      <c r="AQ607" s="43"/>
      <c r="AR607" s="43"/>
      <c r="AS607" s="43"/>
      <c r="AT607" s="43"/>
      <c r="AU607" s="43"/>
      <c r="AV607" s="43"/>
      <c r="AW607" s="45"/>
      <c r="AX607" s="34"/>
      <c r="AY607" s="34"/>
      <c r="AZ607" s="34"/>
      <c r="BA607" s="34"/>
      <c r="BB607" s="34"/>
      <c r="BC607" s="34"/>
      <c r="BD607" s="34"/>
      <c r="BE607" s="34"/>
      <c r="BF607" s="34"/>
      <c r="BG607" s="34"/>
    </row>
    <row r="608" spans="21:59">
      <c r="U608" s="34"/>
      <c r="V608" s="34"/>
      <c r="W608" s="34"/>
      <c r="X608" s="34"/>
      <c r="Y608" s="105"/>
      <c r="Z608" s="34"/>
      <c r="AA608" s="34"/>
      <c r="AB608" s="34"/>
      <c r="AC608" s="34"/>
      <c r="AD608" s="34"/>
      <c r="AE608" s="34"/>
      <c r="AF608" s="34"/>
      <c r="AG608" s="34"/>
      <c r="AH608" s="34"/>
      <c r="AI608" s="34"/>
      <c r="AJ608" s="34"/>
      <c r="AK608" s="43"/>
      <c r="AL608" s="45"/>
      <c r="AM608" s="43"/>
      <c r="AN608" s="43"/>
      <c r="AO608" s="43"/>
      <c r="AP608" s="43"/>
      <c r="AQ608" s="43"/>
      <c r="AR608" s="43"/>
      <c r="AS608" s="43"/>
      <c r="AT608" s="43"/>
      <c r="AU608" s="43"/>
      <c r="AV608" s="43"/>
      <c r="AW608" s="45"/>
      <c r="AX608" s="34"/>
      <c r="AY608" s="34"/>
      <c r="AZ608" s="34"/>
      <c r="BA608" s="34"/>
      <c r="BB608" s="34"/>
      <c r="BC608" s="34"/>
      <c r="BD608" s="34"/>
      <c r="BE608" s="34"/>
      <c r="BF608" s="34"/>
      <c r="BG608" s="34"/>
    </row>
    <row r="609" spans="21:59">
      <c r="U609" s="34"/>
      <c r="V609" s="34"/>
      <c r="W609" s="34"/>
      <c r="X609" s="34"/>
      <c r="Y609" s="105"/>
      <c r="Z609" s="34"/>
      <c r="AA609" s="34"/>
      <c r="AB609" s="34"/>
      <c r="AC609" s="34"/>
      <c r="AD609" s="34"/>
      <c r="AE609" s="34"/>
      <c r="AF609" s="34"/>
      <c r="AG609" s="34"/>
      <c r="AH609" s="34"/>
      <c r="AI609" s="34"/>
      <c r="AJ609" s="34"/>
      <c r="AK609" s="43"/>
      <c r="AL609" s="45"/>
      <c r="AM609" s="43"/>
      <c r="AN609" s="43"/>
      <c r="AO609" s="43"/>
      <c r="AP609" s="43"/>
      <c r="AQ609" s="43"/>
      <c r="AR609" s="43"/>
      <c r="AS609" s="43"/>
      <c r="AT609" s="43"/>
      <c r="AU609" s="43"/>
      <c r="AV609" s="43"/>
      <c r="AW609" s="45"/>
      <c r="AX609" s="34"/>
      <c r="AY609" s="34"/>
      <c r="AZ609" s="34"/>
      <c r="BA609" s="34"/>
      <c r="BB609" s="34"/>
      <c r="BC609" s="34"/>
      <c r="BD609" s="34"/>
      <c r="BE609" s="34"/>
      <c r="BF609" s="34"/>
      <c r="BG609" s="34"/>
    </row>
    <row r="610" spans="21:59">
      <c r="U610" s="34"/>
      <c r="V610" s="34"/>
      <c r="W610" s="34"/>
      <c r="X610" s="34"/>
      <c r="Y610" s="105"/>
      <c r="Z610" s="34"/>
      <c r="AA610" s="34"/>
      <c r="AB610" s="34"/>
      <c r="AC610" s="34"/>
      <c r="AD610" s="34"/>
      <c r="AE610" s="34"/>
      <c r="AF610" s="34"/>
      <c r="AG610" s="34"/>
      <c r="AH610" s="34"/>
      <c r="AI610" s="34"/>
      <c r="AJ610" s="34"/>
      <c r="AK610" s="43"/>
      <c r="AL610" s="45"/>
      <c r="AM610" s="43"/>
      <c r="AN610" s="43"/>
      <c r="AO610" s="43"/>
      <c r="AP610" s="43"/>
      <c r="AQ610" s="43"/>
      <c r="AR610" s="43"/>
      <c r="AS610" s="43"/>
      <c r="AT610" s="43"/>
      <c r="AU610" s="43"/>
      <c r="AV610" s="43"/>
      <c r="AW610" s="45"/>
      <c r="AX610" s="34"/>
      <c r="AY610" s="34"/>
      <c r="AZ610" s="34"/>
      <c r="BA610" s="34"/>
      <c r="BB610" s="34"/>
      <c r="BC610" s="34"/>
      <c r="BD610" s="34"/>
      <c r="BE610" s="34"/>
      <c r="BF610" s="34"/>
      <c r="BG610" s="34"/>
    </row>
    <row r="611" spans="21:59">
      <c r="U611" s="34"/>
      <c r="V611" s="34"/>
      <c r="W611" s="34"/>
      <c r="X611" s="34"/>
      <c r="Y611" s="105"/>
      <c r="Z611" s="34"/>
      <c r="AA611" s="34"/>
      <c r="AB611" s="34"/>
      <c r="AC611" s="34"/>
      <c r="AD611" s="34"/>
      <c r="AE611" s="34"/>
      <c r="AF611" s="34"/>
      <c r="AG611" s="34"/>
      <c r="AH611" s="34"/>
      <c r="AI611" s="34"/>
      <c r="AJ611" s="34"/>
      <c r="AK611" s="43"/>
      <c r="AL611" s="45"/>
      <c r="AM611" s="43"/>
      <c r="AN611" s="43"/>
      <c r="AO611" s="43"/>
      <c r="AP611" s="43"/>
      <c r="AQ611" s="43"/>
      <c r="AR611" s="43"/>
      <c r="AS611" s="43"/>
      <c r="AT611" s="43"/>
      <c r="AU611" s="43"/>
      <c r="AV611" s="43"/>
      <c r="AW611" s="45"/>
      <c r="AX611" s="34"/>
      <c r="AY611" s="34"/>
      <c r="AZ611" s="34"/>
      <c r="BA611" s="34"/>
      <c r="BB611" s="34"/>
      <c r="BC611" s="34"/>
      <c r="BD611" s="34"/>
      <c r="BE611" s="34"/>
      <c r="BF611" s="34"/>
      <c r="BG611" s="34"/>
    </row>
    <row r="612" spans="21:59">
      <c r="U612" s="34"/>
      <c r="V612" s="34"/>
      <c r="W612" s="34"/>
      <c r="X612" s="34"/>
      <c r="Y612" s="105"/>
      <c r="Z612" s="34"/>
      <c r="AA612" s="34"/>
      <c r="AB612" s="34"/>
      <c r="AC612" s="34"/>
      <c r="AD612" s="34"/>
      <c r="AE612" s="34"/>
      <c r="AF612" s="34"/>
      <c r="AG612" s="34"/>
      <c r="AH612" s="34"/>
      <c r="AI612" s="34"/>
      <c r="AJ612" s="34"/>
      <c r="AK612" s="43"/>
      <c r="AL612" s="45"/>
      <c r="AM612" s="43"/>
      <c r="AN612" s="43"/>
      <c r="AO612" s="43"/>
      <c r="AP612" s="43"/>
      <c r="AQ612" s="43"/>
      <c r="AR612" s="43"/>
      <c r="AS612" s="43"/>
      <c r="AT612" s="43"/>
      <c r="AU612" s="43"/>
      <c r="AV612" s="43"/>
      <c r="AW612" s="45"/>
      <c r="AX612" s="34"/>
      <c r="AY612" s="34"/>
      <c r="AZ612" s="34"/>
      <c r="BA612" s="34"/>
      <c r="BB612" s="34"/>
      <c r="BC612" s="34"/>
      <c r="BD612" s="34"/>
      <c r="BE612" s="34"/>
      <c r="BF612" s="34"/>
      <c r="BG612" s="34"/>
    </row>
    <row r="613" spans="21:59">
      <c r="U613" s="34"/>
      <c r="V613" s="34"/>
      <c r="W613" s="34"/>
      <c r="X613" s="34"/>
      <c r="Y613" s="105"/>
      <c r="Z613" s="34"/>
      <c r="AA613" s="34"/>
      <c r="AB613" s="34"/>
      <c r="AC613" s="34"/>
      <c r="AD613" s="34"/>
      <c r="AE613" s="34"/>
      <c r="AF613" s="34"/>
      <c r="AG613" s="34"/>
      <c r="AH613" s="34"/>
      <c r="AI613" s="34"/>
      <c r="AJ613" s="34"/>
      <c r="AK613" s="43"/>
      <c r="AL613" s="45"/>
      <c r="AM613" s="43"/>
      <c r="AN613" s="43"/>
      <c r="AO613" s="43"/>
      <c r="AP613" s="43"/>
      <c r="AQ613" s="43"/>
      <c r="AR613" s="43"/>
      <c r="AS613" s="43"/>
      <c r="AT613" s="43"/>
      <c r="AU613" s="43"/>
      <c r="AV613" s="43"/>
      <c r="AW613" s="45"/>
      <c r="AX613" s="34"/>
      <c r="AY613" s="34"/>
      <c r="AZ613" s="34"/>
      <c r="BA613" s="34"/>
      <c r="BB613" s="34"/>
      <c r="BC613" s="34"/>
      <c r="BD613" s="34"/>
      <c r="BE613" s="34"/>
      <c r="BF613" s="34"/>
      <c r="BG613" s="34"/>
    </row>
    <row r="614" spans="21:59">
      <c r="U614" s="34"/>
      <c r="V614" s="34"/>
      <c r="W614" s="34"/>
      <c r="X614" s="34"/>
      <c r="Y614" s="105"/>
      <c r="Z614" s="34"/>
      <c r="AA614" s="34"/>
      <c r="AB614" s="34"/>
      <c r="AC614" s="34"/>
      <c r="AD614" s="34"/>
      <c r="AE614" s="34"/>
      <c r="AF614" s="34"/>
      <c r="AG614" s="34"/>
      <c r="AH614" s="34"/>
      <c r="AI614" s="34"/>
      <c r="AJ614" s="34"/>
      <c r="AK614" s="43"/>
      <c r="AL614" s="45"/>
      <c r="AM614" s="43"/>
      <c r="AN614" s="43"/>
      <c r="AO614" s="43"/>
      <c r="AP614" s="43"/>
      <c r="AQ614" s="43"/>
      <c r="AR614" s="43"/>
      <c r="AS614" s="43"/>
      <c r="AT614" s="43"/>
      <c r="AU614" s="43"/>
      <c r="AV614" s="43"/>
      <c r="AW614" s="45"/>
      <c r="AX614" s="34"/>
      <c r="AY614" s="34"/>
      <c r="AZ614" s="34"/>
      <c r="BA614" s="34"/>
      <c r="BB614" s="34"/>
      <c r="BC614" s="34"/>
      <c r="BD614" s="34"/>
      <c r="BE614" s="34"/>
      <c r="BF614" s="34"/>
      <c r="BG614" s="34"/>
    </row>
    <row r="615" spans="21:59">
      <c r="U615" s="34"/>
      <c r="V615" s="34"/>
      <c r="W615" s="34"/>
      <c r="X615" s="34"/>
      <c r="Y615" s="105"/>
      <c r="Z615" s="34"/>
      <c r="AA615" s="34"/>
      <c r="AB615" s="34"/>
      <c r="AC615" s="34"/>
      <c r="AD615" s="34"/>
      <c r="AE615" s="34"/>
      <c r="AF615" s="34"/>
      <c r="AG615" s="34"/>
      <c r="AH615" s="34"/>
      <c r="AI615" s="34"/>
      <c r="AJ615" s="34"/>
      <c r="AK615" s="43"/>
      <c r="AL615" s="45"/>
      <c r="AM615" s="43"/>
      <c r="AN615" s="43"/>
      <c r="AO615" s="43"/>
      <c r="AP615" s="43"/>
      <c r="AQ615" s="43"/>
      <c r="AR615" s="43"/>
      <c r="AS615" s="43"/>
      <c r="AT615" s="43"/>
      <c r="AU615" s="43"/>
      <c r="AV615" s="43"/>
      <c r="AW615" s="45"/>
      <c r="AX615" s="34"/>
      <c r="AY615" s="34"/>
      <c r="AZ615" s="34"/>
      <c r="BA615" s="34"/>
      <c r="BB615" s="34"/>
      <c r="BC615" s="34"/>
      <c r="BD615" s="34"/>
      <c r="BE615" s="34"/>
      <c r="BF615" s="34"/>
      <c r="BG615" s="34"/>
    </row>
    <row r="616" spans="21:59">
      <c r="U616" s="34"/>
      <c r="V616" s="34"/>
      <c r="W616" s="34"/>
      <c r="X616" s="34"/>
      <c r="Y616" s="105"/>
      <c r="Z616" s="34"/>
      <c r="AA616" s="34"/>
      <c r="AB616" s="34"/>
      <c r="AC616" s="34"/>
      <c r="AD616" s="34"/>
      <c r="AE616" s="34"/>
      <c r="AF616" s="34"/>
      <c r="AG616" s="34"/>
      <c r="AH616" s="34"/>
      <c r="AI616" s="34"/>
      <c r="AJ616" s="34"/>
      <c r="AK616" s="43"/>
      <c r="AL616" s="45"/>
      <c r="AM616" s="43"/>
      <c r="AN616" s="43"/>
      <c r="AO616" s="43"/>
      <c r="AP616" s="43"/>
      <c r="AQ616" s="43"/>
      <c r="AR616" s="43"/>
      <c r="AS616" s="43"/>
      <c r="AT616" s="43"/>
      <c r="AU616" s="43"/>
      <c r="AV616" s="43"/>
      <c r="AW616" s="45"/>
      <c r="AX616" s="34"/>
      <c r="AY616" s="34"/>
      <c r="AZ616" s="34"/>
      <c r="BA616" s="34"/>
      <c r="BB616" s="34"/>
      <c r="BC616" s="34"/>
      <c r="BD616" s="34"/>
      <c r="BE616" s="34"/>
      <c r="BF616" s="34"/>
      <c r="BG616" s="34"/>
    </row>
    <row r="617" spans="21:59">
      <c r="U617" s="34"/>
      <c r="V617" s="34"/>
      <c r="W617" s="34"/>
      <c r="X617" s="34"/>
      <c r="Y617" s="105"/>
      <c r="Z617" s="34"/>
      <c r="AA617" s="34"/>
      <c r="AB617" s="34"/>
      <c r="AC617" s="34"/>
      <c r="AD617" s="34"/>
      <c r="AE617" s="34"/>
      <c r="AF617" s="34"/>
      <c r="AG617" s="34"/>
      <c r="AH617" s="34"/>
      <c r="AI617" s="34"/>
      <c r="AJ617" s="34"/>
      <c r="AK617" s="43"/>
      <c r="AL617" s="45"/>
      <c r="AM617" s="43"/>
      <c r="AN617" s="43"/>
      <c r="AO617" s="43"/>
      <c r="AP617" s="43"/>
      <c r="AQ617" s="43"/>
      <c r="AR617" s="43"/>
      <c r="AS617" s="43"/>
      <c r="AT617" s="43"/>
      <c r="AU617" s="43"/>
      <c r="AV617" s="43"/>
      <c r="AW617" s="45"/>
      <c r="AX617" s="34"/>
      <c r="AY617" s="34"/>
      <c r="AZ617" s="34"/>
      <c r="BA617" s="34"/>
      <c r="BB617" s="34"/>
      <c r="BC617" s="34"/>
      <c r="BD617" s="34"/>
      <c r="BE617" s="34"/>
      <c r="BF617" s="34"/>
      <c r="BG617" s="34"/>
    </row>
    <row r="618" spans="21:59">
      <c r="U618" s="34"/>
      <c r="V618" s="34"/>
      <c r="W618" s="34"/>
      <c r="X618" s="34"/>
      <c r="Y618" s="105"/>
      <c r="Z618" s="34"/>
      <c r="AA618" s="34"/>
      <c r="AB618" s="34"/>
      <c r="AC618" s="34"/>
      <c r="AD618" s="34"/>
      <c r="AE618" s="34"/>
      <c r="AF618" s="34"/>
      <c r="AG618" s="34"/>
      <c r="AH618" s="34"/>
      <c r="AI618" s="34"/>
      <c r="AJ618" s="34"/>
      <c r="AK618" s="43"/>
      <c r="AL618" s="45"/>
      <c r="AM618" s="43"/>
      <c r="AN618" s="43"/>
      <c r="AO618" s="43"/>
      <c r="AP618" s="43"/>
      <c r="AQ618" s="43"/>
      <c r="AR618" s="43"/>
      <c r="AS618" s="43"/>
      <c r="AT618" s="43"/>
      <c r="AU618" s="43"/>
      <c r="AV618" s="43"/>
      <c r="AW618" s="45"/>
      <c r="AX618" s="34"/>
      <c r="AY618" s="34"/>
      <c r="AZ618" s="34"/>
      <c r="BA618" s="34"/>
      <c r="BB618" s="34"/>
      <c r="BC618" s="34"/>
      <c r="BD618" s="34"/>
      <c r="BE618" s="34"/>
      <c r="BF618" s="34"/>
      <c r="BG618" s="34"/>
    </row>
    <row r="619" spans="21:59">
      <c r="U619" s="34"/>
      <c r="V619" s="34"/>
      <c r="W619" s="34"/>
      <c r="X619" s="34"/>
      <c r="Y619" s="105"/>
      <c r="Z619" s="34"/>
      <c r="AA619" s="34"/>
      <c r="AB619" s="34"/>
      <c r="AC619" s="34"/>
      <c r="AD619" s="34"/>
      <c r="AE619" s="34"/>
      <c r="AF619" s="34"/>
      <c r="AG619" s="34"/>
      <c r="AH619" s="34"/>
      <c r="AI619" s="34"/>
      <c r="AJ619" s="34"/>
      <c r="AK619" s="43"/>
      <c r="AL619" s="45"/>
      <c r="AM619" s="43"/>
      <c r="AN619" s="43"/>
      <c r="AO619" s="43"/>
      <c r="AP619" s="43"/>
      <c r="AQ619" s="43"/>
      <c r="AR619" s="43"/>
      <c r="AS619" s="43"/>
      <c r="AT619" s="43"/>
      <c r="AU619" s="43"/>
      <c r="AV619" s="43"/>
      <c r="AW619" s="45"/>
      <c r="AX619" s="34"/>
      <c r="AY619" s="34"/>
      <c r="AZ619" s="34"/>
      <c r="BA619" s="34"/>
      <c r="BB619" s="34"/>
      <c r="BC619" s="34"/>
      <c r="BD619" s="34"/>
      <c r="BE619" s="34"/>
      <c r="BF619" s="34"/>
      <c r="BG619" s="34"/>
    </row>
    <row r="620" spans="21:59">
      <c r="U620" s="34"/>
      <c r="V620" s="34"/>
      <c r="W620" s="34"/>
      <c r="X620" s="34"/>
      <c r="Y620" s="105"/>
      <c r="Z620" s="34"/>
      <c r="AA620" s="34"/>
      <c r="AB620" s="34"/>
      <c r="AC620" s="34"/>
      <c r="AD620" s="34"/>
      <c r="AE620" s="34"/>
      <c r="AF620" s="34"/>
      <c r="AG620" s="34"/>
      <c r="AH620" s="34"/>
      <c r="AI620" s="34"/>
      <c r="AJ620" s="34"/>
      <c r="AK620" s="43"/>
      <c r="AL620" s="45"/>
      <c r="AM620" s="43"/>
      <c r="AN620" s="43"/>
      <c r="AO620" s="43"/>
      <c r="AP620" s="43"/>
      <c r="AQ620" s="43"/>
      <c r="AR620" s="43"/>
      <c r="AS620" s="43"/>
      <c r="AT620" s="43"/>
      <c r="AU620" s="43"/>
      <c r="AV620" s="43"/>
      <c r="AW620" s="45"/>
      <c r="AX620" s="34"/>
      <c r="AY620" s="34"/>
      <c r="AZ620" s="34"/>
      <c r="BA620" s="34"/>
      <c r="BB620" s="34"/>
      <c r="BC620" s="34"/>
      <c r="BD620" s="34"/>
      <c r="BE620" s="34"/>
      <c r="BF620" s="34"/>
      <c r="BG620" s="34"/>
    </row>
    <row r="621" spans="21:59">
      <c r="U621" s="34"/>
      <c r="V621" s="34"/>
      <c r="W621" s="34"/>
      <c r="X621" s="34"/>
      <c r="Y621" s="105"/>
      <c r="Z621" s="34"/>
      <c r="AA621" s="34"/>
      <c r="AB621" s="34"/>
      <c r="AC621" s="34"/>
      <c r="AD621" s="34"/>
      <c r="AE621" s="34"/>
      <c r="AF621" s="34"/>
      <c r="AG621" s="34"/>
      <c r="AH621" s="34"/>
      <c r="AI621" s="34"/>
      <c r="AJ621" s="34"/>
      <c r="AK621" s="43"/>
      <c r="AL621" s="45"/>
      <c r="AM621" s="43"/>
      <c r="AN621" s="43"/>
      <c r="AO621" s="43"/>
      <c r="AP621" s="43"/>
      <c r="AQ621" s="43"/>
      <c r="AR621" s="43"/>
      <c r="AS621" s="43"/>
      <c r="AT621" s="43"/>
      <c r="AU621" s="43"/>
      <c r="AV621" s="43"/>
      <c r="AW621" s="45"/>
      <c r="AX621" s="34"/>
      <c r="AY621" s="34"/>
      <c r="AZ621" s="34"/>
      <c r="BA621" s="34"/>
      <c r="BB621" s="34"/>
      <c r="BC621" s="34"/>
      <c r="BD621" s="34"/>
      <c r="BE621" s="34"/>
      <c r="BF621" s="34"/>
      <c r="BG621" s="34"/>
    </row>
    <row r="622" spans="21:59">
      <c r="U622" s="34"/>
      <c r="V622" s="34"/>
      <c r="W622" s="34"/>
      <c r="X622" s="34"/>
      <c r="Y622" s="105"/>
      <c r="Z622" s="34"/>
      <c r="AA622" s="34"/>
      <c r="AB622" s="34"/>
      <c r="AC622" s="34"/>
      <c r="AD622" s="34"/>
      <c r="AE622" s="34"/>
      <c r="AF622" s="34"/>
      <c r="AG622" s="34"/>
      <c r="AH622" s="34"/>
      <c r="AI622" s="34"/>
      <c r="AJ622" s="34"/>
      <c r="AK622" s="43"/>
      <c r="AL622" s="45"/>
      <c r="AM622" s="43"/>
      <c r="AN622" s="43"/>
      <c r="AO622" s="43"/>
      <c r="AP622" s="43"/>
      <c r="AQ622" s="43"/>
      <c r="AR622" s="43"/>
      <c r="AS622" s="43"/>
      <c r="AT622" s="43"/>
      <c r="AU622" s="43"/>
      <c r="AV622" s="43"/>
      <c r="AW622" s="45"/>
      <c r="AX622" s="34"/>
      <c r="AY622" s="34"/>
      <c r="AZ622" s="34"/>
      <c r="BA622" s="34"/>
      <c r="BB622" s="34"/>
      <c r="BC622" s="34"/>
      <c r="BD622" s="34"/>
      <c r="BE622" s="34"/>
      <c r="BF622" s="34"/>
      <c r="BG622" s="34"/>
    </row>
    <row r="623" spans="21:59">
      <c r="U623" s="34"/>
      <c r="V623" s="34"/>
      <c r="W623" s="34"/>
      <c r="X623" s="34"/>
      <c r="Y623" s="105"/>
      <c r="Z623" s="34"/>
      <c r="AA623" s="34"/>
      <c r="AB623" s="34"/>
      <c r="AC623" s="34"/>
      <c r="AD623" s="34"/>
      <c r="AE623" s="34"/>
      <c r="AF623" s="34"/>
      <c r="AG623" s="34"/>
      <c r="AH623" s="34"/>
      <c r="AI623" s="34"/>
      <c r="AJ623" s="34"/>
      <c r="AK623" s="43"/>
      <c r="AL623" s="45"/>
      <c r="AM623" s="43"/>
      <c r="AN623" s="43"/>
      <c r="AO623" s="43"/>
      <c r="AP623" s="43"/>
      <c r="AQ623" s="43"/>
      <c r="AR623" s="43"/>
      <c r="AS623" s="43"/>
      <c r="AT623" s="43"/>
      <c r="AU623" s="43"/>
      <c r="AV623" s="43"/>
      <c r="AW623" s="45"/>
      <c r="AX623" s="34"/>
      <c r="AY623" s="34"/>
      <c r="AZ623" s="34"/>
      <c r="BA623" s="34"/>
      <c r="BB623" s="34"/>
      <c r="BC623" s="34"/>
      <c r="BD623" s="34"/>
      <c r="BE623" s="34"/>
      <c r="BF623" s="34"/>
      <c r="BG623" s="34"/>
    </row>
    <row r="624" spans="21:59">
      <c r="U624" s="34"/>
      <c r="V624" s="34"/>
      <c r="W624" s="34"/>
      <c r="X624" s="34"/>
      <c r="Y624" s="105"/>
      <c r="Z624" s="34"/>
      <c r="AA624" s="34"/>
      <c r="AB624" s="34"/>
      <c r="AC624" s="34"/>
      <c r="AD624" s="34"/>
      <c r="AE624" s="34"/>
      <c r="AF624" s="34"/>
      <c r="AG624" s="34"/>
      <c r="AH624" s="34"/>
      <c r="AI624" s="34"/>
      <c r="AJ624" s="34"/>
      <c r="AK624" s="43"/>
      <c r="AL624" s="45"/>
      <c r="AM624" s="43"/>
      <c r="AN624" s="43"/>
      <c r="AO624" s="43"/>
      <c r="AP624" s="43"/>
      <c r="AQ624" s="43"/>
      <c r="AR624" s="43"/>
      <c r="AS624" s="43"/>
      <c r="AT624" s="43"/>
      <c r="AU624" s="43"/>
      <c r="AV624" s="43"/>
      <c r="AW624" s="45"/>
      <c r="AX624" s="34"/>
      <c r="AY624" s="34"/>
      <c r="AZ624" s="34"/>
      <c r="BA624" s="34"/>
      <c r="BB624" s="34"/>
      <c r="BC624" s="34"/>
      <c r="BD624" s="34"/>
      <c r="BE624" s="34"/>
      <c r="BF624" s="34"/>
      <c r="BG624" s="34"/>
    </row>
    <row r="625" spans="21:59">
      <c r="U625" s="34"/>
      <c r="V625" s="34"/>
      <c r="W625" s="34"/>
      <c r="X625" s="34"/>
      <c r="Y625" s="105"/>
      <c r="Z625" s="34"/>
      <c r="AA625" s="34"/>
      <c r="AB625" s="34"/>
      <c r="AC625" s="34"/>
      <c r="AD625" s="34"/>
      <c r="AE625" s="34"/>
      <c r="AF625" s="34"/>
      <c r="AG625" s="34"/>
      <c r="AH625" s="34"/>
      <c r="AI625" s="34"/>
      <c r="AJ625" s="34"/>
      <c r="AK625" s="43"/>
      <c r="AL625" s="45"/>
      <c r="AM625" s="43"/>
      <c r="AN625" s="43"/>
      <c r="AO625" s="43"/>
      <c r="AP625" s="43"/>
      <c r="AQ625" s="43"/>
      <c r="AR625" s="43"/>
      <c r="AS625" s="43"/>
      <c r="AT625" s="43"/>
      <c r="AU625" s="43"/>
      <c r="AV625" s="43"/>
      <c r="AW625" s="45"/>
      <c r="AX625" s="34"/>
      <c r="AY625" s="34"/>
      <c r="AZ625" s="34"/>
      <c r="BA625" s="34"/>
      <c r="BB625" s="34"/>
      <c r="BC625" s="34"/>
      <c r="BD625" s="34"/>
      <c r="BE625" s="34"/>
      <c r="BF625" s="34"/>
      <c r="BG625" s="34"/>
    </row>
    <row r="626" spans="21:59">
      <c r="U626" s="34"/>
      <c r="V626" s="34"/>
      <c r="W626" s="34"/>
      <c r="X626" s="34"/>
      <c r="Y626" s="105"/>
      <c r="Z626" s="34"/>
      <c r="AA626" s="34"/>
      <c r="AB626" s="34"/>
      <c r="AC626" s="34"/>
      <c r="AD626" s="34"/>
      <c r="AE626" s="34"/>
      <c r="AF626" s="34"/>
      <c r="AG626" s="34"/>
      <c r="AH626" s="34"/>
      <c r="AI626" s="34"/>
      <c r="AJ626" s="34"/>
      <c r="AK626" s="43"/>
      <c r="AL626" s="45"/>
      <c r="AM626" s="43"/>
      <c r="AN626" s="43"/>
      <c r="AO626" s="43"/>
      <c r="AP626" s="43"/>
      <c r="AQ626" s="43"/>
      <c r="AR626" s="43"/>
      <c r="AS626" s="43"/>
      <c r="AT626" s="43"/>
      <c r="AU626" s="43"/>
      <c r="AV626" s="43"/>
      <c r="AW626" s="45"/>
      <c r="AX626" s="34"/>
      <c r="AY626" s="34"/>
      <c r="AZ626" s="34"/>
      <c r="BA626" s="34"/>
      <c r="BB626" s="34"/>
      <c r="BC626" s="34"/>
      <c r="BD626" s="34"/>
      <c r="BE626" s="34"/>
      <c r="BF626" s="34"/>
      <c r="BG626" s="34"/>
    </row>
    <row r="627" spans="21:59">
      <c r="U627" s="34"/>
      <c r="V627" s="34"/>
      <c r="W627" s="34"/>
      <c r="X627" s="34"/>
      <c r="Y627" s="105"/>
      <c r="Z627" s="34"/>
      <c r="AA627" s="34"/>
      <c r="AB627" s="34"/>
      <c r="AC627" s="34"/>
      <c r="AD627" s="34"/>
      <c r="AE627" s="34"/>
      <c r="AF627" s="34"/>
      <c r="AG627" s="34"/>
      <c r="AH627" s="34"/>
      <c r="AI627" s="34"/>
      <c r="AJ627" s="34"/>
      <c r="AK627" s="43"/>
      <c r="AL627" s="45"/>
      <c r="AM627" s="43"/>
      <c r="AN627" s="43"/>
      <c r="AO627" s="43"/>
      <c r="AP627" s="43"/>
      <c r="AQ627" s="43"/>
      <c r="AR627" s="43"/>
      <c r="AS627" s="43"/>
      <c r="AT627" s="43"/>
      <c r="AU627" s="43"/>
      <c r="AV627" s="43"/>
      <c r="AW627" s="45"/>
      <c r="AX627" s="34"/>
      <c r="AY627" s="34"/>
      <c r="AZ627" s="34"/>
      <c r="BA627" s="34"/>
      <c r="BB627" s="34"/>
      <c r="BC627" s="34"/>
      <c r="BD627" s="34"/>
      <c r="BE627" s="34"/>
      <c r="BF627" s="34"/>
      <c r="BG627" s="34"/>
    </row>
    <row r="628" spans="21:59">
      <c r="U628" s="34"/>
      <c r="V628" s="34"/>
      <c r="W628" s="34"/>
      <c r="X628" s="34"/>
      <c r="Y628" s="105"/>
      <c r="Z628" s="34"/>
      <c r="AA628" s="34"/>
      <c r="AB628" s="34"/>
      <c r="AC628" s="34"/>
      <c r="AD628" s="34"/>
      <c r="AE628" s="34"/>
      <c r="AF628" s="34"/>
      <c r="AG628" s="34"/>
      <c r="AH628" s="34"/>
      <c r="AI628" s="34"/>
      <c r="AJ628" s="34"/>
      <c r="AK628" s="43"/>
      <c r="AL628" s="45"/>
      <c r="AM628" s="43"/>
      <c r="AN628" s="43"/>
      <c r="AO628" s="43"/>
      <c r="AP628" s="43"/>
      <c r="AQ628" s="43"/>
      <c r="AR628" s="43"/>
      <c r="AS628" s="43"/>
      <c r="AT628" s="43"/>
      <c r="AU628" s="43"/>
      <c r="AV628" s="43"/>
      <c r="AW628" s="45"/>
      <c r="AX628" s="34"/>
      <c r="AY628" s="34"/>
      <c r="AZ628" s="34"/>
      <c r="BA628" s="34"/>
      <c r="BB628" s="34"/>
      <c r="BC628" s="34"/>
      <c r="BD628" s="34"/>
      <c r="BE628" s="34"/>
      <c r="BF628" s="34"/>
      <c r="BG628" s="34"/>
    </row>
    <row r="629" spans="21:59">
      <c r="U629" s="34"/>
      <c r="V629" s="34"/>
      <c r="W629" s="34"/>
      <c r="X629" s="34"/>
      <c r="Y629" s="105"/>
      <c r="Z629" s="34"/>
      <c r="AA629" s="34"/>
      <c r="AB629" s="34"/>
      <c r="AC629" s="34"/>
      <c r="AD629" s="34"/>
      <c r="AE629" s="34"/>
      <c r="AF629" s="34"/>
      <c r="AG629" s="34"/>
      <c r="AH629" s="34"/>
      <c r="AI629" s="34"/>
      <c r="AJ629" s="34"/>
      <c r="AK629" s="43"/>
      <c r="AL629" s="45"/>
      <c r="AM629" s="43"/>
      <c r="AN629" s="43"/>
      <c r="AO629" s="43"/>
      <c r="AP629" s="43"/>
      <c r="AQ629" s="43"/>
      <c r="AR629" s="43"/>
      <c r="AS629" s="43"/>
      <c r="AT629" s="43"/>
      <c r="AU629" s="43"/>
      <c r="AV629" s="43"/>
      <c r="AW629" s="45"/>
      <c r="AX629" s="34"/>
      <c r="AY629" s="34"/>
      <c r="AZ629" s="34"/>
      <c r="BA629" s="34"/>
      <c r="BB629" s="34"/>
      <c r="BC629" s="34"/>
      <c r="BD629" s="34"/>
      <c r="BE629" s="34"/>
      <c r="BF629" s="34"/>
      <c r="BG629" s="34"/>
    </row>
    <row r="630" spans="21:59">
      <c r="U630" s="34"/>
      <c r="V630" s="34"/>
      <c r="W630" s="34"/>
      <c r="X630" s="34"/>
      <c r="Y630" s="105"/>
      <c r="Z630" s="34"/>
      <c r="AA630" s="34"/>
      <c r="AB630" s="34"/>
      <c r="AC630" s="34"/>
      <c r="AD630" s="34"/>
      <c r="AE630" s="34"/>
      <c r="AF630" s="34"/>
      <c r="AG630" s="34"/>
      <c r="AH630" s="34"/>
      <c r="AI630" s="34"/>
      <c r="AJ630" s="34"/>
      <c r="AK630" s="43"/>
      <c r="AL630" s="45"/>
      <c r="AM630" s="43"/>
      <c r="AN630" s="43"/>
      <c r="AO630" s="43"/>
      <c r="AP630" s="43"/>
      <c r="AQ630" s="43"/>
      <c r="AR630" s="43"/>
      <c r="AS630" s="43"/>
      <c r="AT630" s="43"/>
      <c r="AU630" s="43"/>
      <c r="AV630" s="43"/>
      <c r="AW630" s="45"/>
      <c r="AX630" s="34"/>
      <c r="AY630" s="34"/>
      <c r="AZ630" s="34"/>
      <c r="BA630" s="34"/>
      <c r="BB630" s="34"/>
      <c r="BC630" s="34"/>
      <c r="BD630" s="34"/>
      <c r="BE630" s="34"/>
      <c r="BF630" s="34"/>
      <c r="BG630" s="34"/>
    </row>
    <row r="631" spans="21:59">
      <c r="U631" s="34"/>
      <c r="V631" s="34"/>
      <c r="W631" s="34"/>
      <c r="X631" s="34"/>
      <c r="Y631" s="105"/>
      <c r="Z631" s="34"/>
      <c r="AA631" s="34"/>
      <c r="AB631" s="34"/>
      <c r="AC631" s="34"/>
      <c r="AD631" s="34"/>
      <c r="AE631" s="34"/>
      <c r="AF631" s="34"/>
      <c r="AG631" s="34"/>
      <c r="AH631" s="34"/>
      <c r="AI631" s="34"/>
      <c r="AJ631" s="34"/>
      <c r="AK631" s="43"/>
      <c r="AL631" s="45"/>
      <c r="AM631" s="43"/>
      <c r="AN631" s="43"/>
      <c r="AO631" s="43"/>
      <c r="AP631" s="43"/>
      <c r="AQ631" s="43"/>
      <c r="AR631" s="43"/>
      <c r="AS631" s="43"/>
      <c r="AT631" s="43"/>
      <c r="AU631" s="43"/>
      <c r="AV631" s="43"/>
      <c r="AW631" s="45"/>
      <c r="AX631" s="34"/>
      <c r="AY631" s="34"/>
      <c r="AZ631" s="34"/>
      <c r="BA631" s="34"/>
      <c r="BB631" s="34"/>
      <c r="BC631" s="34"/>
      <c r="BD631" s="34"/>
      <c r="BE631" s="34"/>
      <c r="BF631" s="34"/>
      <c r="BG631" s="34"/>
    </row>
    <row r="632" spans="21:59">
      <c r="U632" s="34"/>
      <c r="V632" s="34"/>
      <c r="W632" s="34"/>
      <c r="X632" s="34"/>
      <c r="Y632" s="105"/>
      <c r="Z632" s="34"/>
      <c r="AA632" s="34"/>
      <c r="AB632" s="34"/>
      <c r="AC632" s="34"/>
      <c r="AD632" s="34"/>
      <c r="AE632" s="34"/>
      <c r="AF632" s="34"/>
      <c r="AG632" s="34"/>
      <c r="AH632" s="34"/>
      <c r="AI632" s="34"/>
      <c r="AJ632" s="34"/>
      <c r="AK632" s="43"/>
      <c r="AL632" s="45"/>
      <c r="AM632" s="43"/>
      <c r="AN632" s="43"/>
      <c r="AO632" s="43"/>
      <c r="AP632" s="43"/>
      <c r="AQ632" s="43"/>
      <c r="AR632" s="43"/>
      <c r="AS632" s="43"/>
      <c r="AT632" s="43"/>
      <c r="AU632" s="43"/>
      <c r="AV632" s="43"/>
      <c r="AW632" s="45"/>
      <c r="AX632" s="34"/>
      <c r="AY632" s="34"/>
      <c r="AZ632" s="34"/>
      <c r="BA632" s="34"/>
      <c r="BB632" s="34"/>
      <c r="BC632" s="34"/>
      <c r="BD632" s="34"/>
      <c r="BE632" s="34"/>
      <c r="BF632" s="34"/>
      <c r="BG632" s="34"/>
    </row>
    <row r="633" spans="21:59">
      <c r="U633" s="34"/>
      <c r="V633" s="34"/>
      <c r="W633" s="34"/>
      <c r="X633" s="34"/>
      <c r="Y633" s="105"/>
      <c r="Z633" s="34"/>
      <c r="AA633" s="34"/>
      <c r="AB633" s="34"/>
      <c r="AC633" s="34"/>
      <c r="AD633" s="34"/>
      <c r="AE633" s="34"/>
      <c r="AF633" s="34"/>
      <c r="AG633" s="34"/>
      <c r="AH633" s="34"/>
      <c r="AI633" s="34"/>
      <c r="AJ633" s="34"/>
      <c r="AK633" s="43"/>
      <c r="AL633" s="45"/>
      <c r="AM633" s="43"/>
      <c r="AN633" s="43"/>
      <c r="AO633" s="43"/>
      <c r="AP633" s="43"/>
      <c r="AQ633" s="43"/>
      <c r="AR633" s="43"/>
      <c r="AS633" s="43"/>
      <c r="AT633" s="43"/>
      <c r="AU633" s="43"/>
      <c r="AV633" s="43"/>
      <c r="AW633" s="45"/>
      <c r="AX633" s="34"/>
      <c r="AY633" s="34"/>
      <c r="AZ633" s="34"/>
      <c r="BA633" s="34"/>
      <c r="BB633" s="34"/>
      <c r="BC633" s="34"/>
      <c r="BD633" s="34"/>
      <c r="BE633" s="34"/>
      <c r="BF633" s="34"/>
      <c r="BG633" s="34"/>
    </row>
    <row r="634" spans="21:59">
      <c r="U634" s="34"/>
      <c r="V634" s="34"/>
      <c r="W634" s="34"/>
      <c r="X634" s="34"/>
      <c r="Y634" s="105"/>
      <c r="Z634" s="34"/>
      <c r="AA634" s="34"/>
      <c r="AB634" s="34"/>
      <c r="AC634" s="34"/>
      <c r="AD634" s="34"/>
      <c r="AE634" s="34"/>
      <c r="AF634" s="34"/>
      <c r="AG634" s="34"/>
      <c r="AH634" s="34"/>
      <c r="AI634" s="34"/>
      <c r="AJ634" s="34"/>
      <c r="AK634" s="43"/>
      <c r="AL634" s="45"/>
      <c r="AM634" s="43"/>
      <c r="AN634" s="43"/>
      <c r="AO634" s="43"/>
      <c r="AP634" s="43"/>
      <c r="AQ634" s="43"/>
      <c r="AR634" s="43"/>
      <c r="AS634" s="43"/>
      <c r="AT634" s="43"/>
      <c r="AU634" s="43"/>
      <c r="AV634" s="43"/>
      <c r="AW634" s="45"/>
      <c r="AX634" s="34"/>
      <c r="AY634" s="34"/>
      <c r="AZ634" s="34"/>
      <c r="BA634" s="34"/>
      <c r="BB634" s="34"/>
      <c r="BC634" s="34"/>
      <c r="BD634" s="34"/>
      <c r="BE634" s="34"/>
      <c r="BF634" s="34"/>
      <c r="BG634" s="34"/>
    </row>
    <row r="635" spans="21:59">
      <c r="U635" s="34"/>
      <c r="V635" s="34"/>
      <c r="W635" s="34"/>
      <c r="X635" s="34"/>
      <c r="Y635" s="105"/>
      <c r="Z635" s="34"/>
      <c r="AA635" s="34"/>
      <c r="AB635" s="34"/>
      <c r="AC635" s="34"/>
      <c r="AD635" s="34"/>
      <c r="AE635" s="34"/>
      <c r="AF635" s="34"/>
      <c r="AG635" s="34"/>
      <c r="AH635" s="34"/>
      <c r="AI635" s="34"/>
      <c r="AJ635" s="34"/>
      <c r="AK635" s="43"/>
      <c r="AL635" s="45"/>
      <c r="AM635" s="43"/>
      <c r="AN635" s="43"/>
      <c r="AO635" s="43"/>
      <c r="AP635" s="43"/>
      <c r="AQ635" s="43"/>
      <c r="AR635" s="43"/>
      <c r="AS635" s="43"/>
      <c r="AT635" s="43"/>
      <c r="AU635" s="43"/>
      <c r="AV635" s="43"/>
      <c r="AW635" s="45"/>
      <c r="AX635" s="34"/>
      <c r="AY635" s="34"/>
      <c r="AZ635" s="34"/>
      <c r="BA635" s="34"/>
      <c r="BB635" s="34"/>
      <c r="BC635" s="34"/>
      <c r="BD635" s="34"/>
      <c r="BE635" s="34"/>
      <c r="BF635" s="34"/>
      <c r="BG635" s="34"/>
    </row>
    <row r="636" spans="21:59">
      <c r="U636" s="34"/>
      <c r="V636" s="34"/>
      <c r="W636" s="34"/>
      <c r="X636" s="34"/>
      <c r="Y636" s="105"/>
      <c r="Z636" s="34"/>
      <c r="AA636" s="34"/>
      <c r="AB636" s="34"/>
      <c r="AC636" s="34"/>
      <c r="AD636" s="34"/>
      <c r="AE636" s="34"/>
      <c r="AF636" s="34"/>
      <c r="AG636" s="34"/>
      <c r="AH636" s="34"/>
      <c r="AI636" s="34"/>
      <c r="AJ636" s="34"/>
      <c r="AK636" s="43"/>
      <c r="AL636" s="45"/>
      <c r="AM636" s="43"/>
      <c r="AN636" s="43"/>
      <c r="AO636" s="43"/>
      <c r="AP636" s="43"/>
      <c r="AQ636" s="43"/>
      <c r="AR636" s="43"/>
      <c r="AS636" s="43"/>
      <c r="AT636" s="43"/>
      <c r="AU636" s="43"/>
      <c r="AV636" s="43"/>
      <c r="AW636" s="45"/>
      <c r="AX636" s="34"/>
      <c r="AY636" s="34"/>
      <c r="AZ636" s="34"/>
      <c r="BA636" s="34"/>
      <c r="BB636" s="34"/>
      <c r="BC636" s="34"/>
      <c r="BD636" s="34"/>
      <c r="BE636" s="34"/>
      <c r="BF636" s="34"/>
      <c r="BG636" s="34"/>
    </row>
    <row r="637" spans="21:59">
      <c r="U637" s="34"/>
      <c r="V637" s="34"/>
      <c r="W637" s="34"/>
      <c r="X637" s="34"/>
      <c r="Y637" s="105"/>
      <c r="Z637" s="34"/>
      <c r="AA637" s="34"/>
      <c r="AB637" s="34"/>
      <c r="AC637" s="34"/>
      <c r="AD637" s="34"/>
      <c r="AE637" s="34"/>
      <c r="AF637" s="34"/>
      <c r="AG637" s="34"/>
      <c r="AH637" s="34"/>
      <c r="AI637" s="34"/>
      <c r="AJ637" s="34"/>
      <c r="AK637" s="43"/>
      <c r="AL637" s="45"/>
      <c r="AM637" s="43"/>
      <c r="AN637" s="43"/>
      <c r="AO637" s="43"/>
      <c r="AP637" s="43"/>
      <c r="AQ637" s="43"/>
      <c r="AR637" s="43"/>
      <c r="AS637" s="43"/>
      <c r="AT637" s="43"/>
      <c r="AU637" s="43"/>
      <c r="AV637" s="43"/>
      <c r="AW637" s="45"/>
      <c r="AX637" s="34"/>
      <c r="AY637" s="34"/>
      <c r="AZ637" s="34"/>
      <c r="BA637" s="34"/>
      <c r="BB637" s="34"/>
      <c r="BC637" s="34"/>
      <c r="BD637" s="34"/>
      <c r="BE637" s="34"/>
      <c r="BF637" s="34"/>
      <c r="BG637" s="34"/>
    </row>
    <row r="638" spans="21:59">
      <c r="U638" s="34"/>
      <c r="V638" s="34"/>
      <c r="W638" s="34"/>
      <c r="X638" s="34"/>
      <c r="Y638" s="105"/>
      <c r="Z638" s="34"/>
      <c r="AA638" s="34"/>
      <c r="AB638" s="34"/>
      <c r="AC638" s="34"/>
      <c r="AD638" s="34"/>
      <c r="AE638" s="34"/>
      <c r="AF638" s="34"/>
      <c r="AG638" s="34"/>
      <c r="AH638" s="34"/>
      <c r="AI638" s="34"/>
      <c r="AJ638" s="34"/>
      <c r="AK638" s="43"/>
      <c r="AL638" s="45"/>
      <c r="AM638" s="43"/>
      <c r="AN638" s="43"/>
      <c r="AO638" s="43"/>
      <c r="AP638" s="43"/>
      <c r="AQ638" s="43"/>
      <c r="AR638" s="43"/>
      <c r="AS638" s="43"/>
      <c r="AT638" s="43"/>
      <c r="AU638" s="43"/>
      <c r="AV638" s="43"/>
      <c r="AW638" s="45"/>
      <c r="AX638" s="34"/>
      <c r="AY638" s="34"/>
      <c r="AZ638" s="34"/>
      <c r="BA638" s="34"/>
      <c r="BB638" s="34"/>
      <c r="BC638" s="34"/>
      <c r="BD638" s="34"/>
      <c r="BE638" s="34"/>
      <c r="BF638" s="34"/>
      <c r="BG638" s="34"/>
    </row>
    <row r="639" spans="21:59">
      <c r="U639" s="34"/>
      <c r="V639" s="34"/>
      <c r="W639" s="34"/>
      <c r="X639" s="34"/>
      <c r="Y639" s="105"/>
      <c r="Z639" s="34"/>
      <c r="AA639" s="34"/>
      <c r="AB639" s="34"/>
      <c r="AC639" s="34"/>
      <c r="AD639" s="34"/>
      <c r="AE639" s="34"/>
      <c r="AF639" s="34"/>
      <c r="AG639" s="34"/>
      <c r="AH639" s="34"/>
      <c r="AI639" s="34"/>
      <c r="AJ639" s="34"/>
      <c r="AK639" s="43"/>
      <c r="AL639" s="45"/>
      <c r="AM639" s="43"/>
      <c r="AN639" s="43"/>
      <c r="AO639" s="43"/>
      <c r="AP639" s="43"/>
      <c r="AQ639" s="43"/>
      <c r="AR639" s="43"/>
      <c r="AS639" s="43"/>
      <c r="AT639" s="43"/>
      <c r="AU639" s="43"/>
      <c r="AV639" s="43"/>
      <c r="AW639" s="45"/>
      <c r="AX639" s="34"/>
      <c r="AY639" s="34"/>
      <c r="AZ639" s="34"/>
      <c r="BA639" s="34"/>
      <c r="BB639" s="34"/>
      <c r="BC639" s="34"/>
      <c r="BD639" s="34"/>
      <c r="BE639" s="34"/>
      <c r="BF639" s="34"/>
      <c r="BG639" s="34"/>
    </row>
    <row r="640" spans="21:59">
      <c r="U640" s="34"/>
      <c r="V640" s="34"/>
      <c r="W640" s="34"/>
      <c r="X640" s="34"/>
      <c r="Y640" s="105"/>
      <c r="Z640" s="34"/>
      <c r="AA640" s="34"/>
      <c r="AB640" s="34"/>
      <c r="AC640" s="34"/>
      <c r="AD640" s="34"/>
      <c r="AE640" s="34"/>
      <c r="AF640" s="34"/>
      <c r="AG640" s="34"/>
      <c r="AH640" s="34"/>
      <c r="AI640" s="34"/>
      <c r="AJ640" s="34"/>
      <c r="AK640" s="43"/>
      <c r="AL640" s="45"/>
      <c r="AM640" s="43"/>
      <c r="AN640" s="43"/>
      <c r="AO640" s="43"/>
      <c r="AP640" s="43"/>
      <c r="AQ640" s="43"/>
      <c r="AR640" s="43"/>
      <c r="AS640" s="43"/>
      <c r="AT640" s="43"/>
      <c r="AU640" s="43"/>
      <c r="AV640" s="43"/>
      <c r="AW640" s="45"/>
      <c r="AX640" s="34"/>
      <c r="AY640" s="34"/>
      <c r="AZ640" s="34"/>
      <c r="BA640" s="34"/>
      <c r="BB640" s="34"/>
      <c r="BC640" s="34"/>
      <c r="BD640" s="34"/>
      <c r="BE640" s="34"/>
      <c r="BF640" s="34"/>
      <c r="BG640" s="34"/>
    </row>
    <row r="641" spans="21:59">
      <c r="U641" s="34"/>
      <c r="V641" s="34"/>
      <c r="W641" s="34"/>
      <c r="X641" s="34"/>
      <c r="Y641" s="105"/>
      <c r="Z641" s="34"/>
      <c r="AA641" s="34"/>
      <c r="AB641" s="34"/>
      <c r="AC641" s="34"/>
      <c r="AD641" s="34"/>
      <c r="AE641" s="34"/>
      <c r="AF641" s="34"/>
      <c r="AG641" s="34"/>
      <c r="AH641" s="34"/>
      <c r="AI641" s="34"/>
      <c r="AJ641" s="34"/>
      <c r="AK641" s="43"/>
      <c r="AL641" s="45"/>
      <c r="AM641" s="43"/>
      <c r="AN641" s="43"/>
      <c r="AO641" s="43"/>
      <c r="AP641" s="43"/>
      <c r="AQ641" s="43"/>
      <c r="AR641" s="43"/>
      <c r="AS641" s="43"/>
      <c r="AT641" s="43"/>
      <c r="AU641" s="43"/>
      <c r="AV641" s="43"/>
      <c r="AW641" s="45"/>
      <c r="AX641" s="34"/>
      <c r="AY641" s="34"/>
      <c r="AZ641" s="34"/>
      <c r="BA641" s="34"/>
      <c r="BB641" s="34"/>
      <c r="BC641" s="34"/>
      <c r="BD641" s="34"/>
      <c r="BE641" s="34"/>
      <c r="BF641" s="34"/>
      <c r="BG641" s="34"/>
    </row>
    <row r="642" spans="21:59">
      <c r="U642" s="34"/>
      <c r="V642" s="34"/>
      <c r="W642" s="34"/>
      <c r="X642" s="34"/>
      <c r="Y642" s="105"/>
      <c r="Z642" s="34"/>
      <c r="AA642" s="34"/>
      <c r="AB642" s="34"/>
      <c r="AC642" s="34"/>
      <c r="AD642" s="34"/>
      <c r="AE642" s="34"/>
      <c r="AF642" s="34"/>
      <c r="AG642" s="34"/>
      <c r="AH642" s="34"/>
      <c r="AI642" s="34"/>
      <c r="AJ642" s="34"/>
      <c r="AK642" s="43"/>
      <c r="AL642" s="45"/>
      <c r="AM642" s="43"/>
      <c r="AN642" s="43"/>
      <c r="AO642" s="43"/>
      <c r="AP642" s="43"/>
      <c r="AQ642" s="43"/>
      <c r="AR642" s="43"/>
      <c r="AS642" s="43"/>
      <c r="AT642" s="43"/>
      <c r="AU642" s="43"/>
      <c r="AV642" s="43"/>
      <c r="AW642" s="45"/>
      <c r="AX642" s="34"/>
      <c r="AY642" s="34"/>
      <c r="AZ642" s="34"/>
      <c r="BA642" s="34"/>
      <c r="BB642" s="34"/>
      <c r="BC642" s="34"/>
      <c r="BD642" s="34"/>
      <c r="BE642" s="34"/>
      <c r="BF642" s="34"/>
      <c r="BG642" s="34"/>
    </row>
    <row r="643" spans="21:59">
      <c r="U643" s="34"/>
      <c r="V643" s="34"/>
      <c r="W643" s="34"/>
      <c r="X643" s="34"/>
      <c r="Y643" s="105"/>
      <c r="Z643" s="34"/>
      <c r="AA643" s="34"/>
      <c r="AB643" s="34"/>
      <c r="AC643" s="34"/>
      <c r="AD643" s="34"/>
      <c r="AE643" s="34"/>
      <c r="AF643" s="34"/>
      <c r="AG643" s="34"/>
      <c r="AH643" s="34"/>
      <c r="AI643" s="34"/>
      <c r="AJ643" s="34"/>
      <c r="AK643" s="43"/>
      <c r="AL643" s="45"/>
      <c r="AM643" s="43"/>
      <c r="AN643" s="43"/>
      <c r="AO643" s="43"/>
      <c r="AP643" s="43"/>
      <c r="AQ643" s="43"/>
      <c r="AR643" s="43"/>
      <c r="AS643" s="43"/>
      <c r="AT643" s="43"/>
      <c r="AU643" s="43"/>
      <c r="AV643" s="43"/>
      <c r="AW643" s="45"/>
      <c r="AX643" s="34"/>
      <c r="AY643" s="34"/>
      <c r="AZ643" s="34"/>
      <c r="BA643" s="34"/>
      <c r="BB643" s="34"/>
      <c r="BC643" s="34"/>
      <c r="BD643" s="34"/>
      <c r="BE643" s="34"/>
      <c r="BF643" s="34"/>
      <c r="BG643" s="34"/>
    </row>
    <row r="644" spans="21:59">
      <c r="U644" s="34"/>
      <c r="V644" s="34"/>
      <c r="W644" s="34"/>
      <c r="X644" s="34"/>
      <c r="Y644" s="105"/>
      <c r="Z644" s="34"/>
      <c r="AA644" s="34"/>
      <c r="AB644" s="34"/>
      <c r="AC644" s="34"/>
      <c r="AD644" s="34"/>
      <c r="AE644" s="34"/>
      <c r="AF644" s="34"/>
      <c r="AG644" s="34"/>
      <c r="AH644" s="34"/>
      <c r="AI644" s="34"/>
      <c r="AJ644" s="34"/>
      <c r="AK644" s="43"/>
      <c r="AL644" s="45"/>
      <c r="AM644" s="43"/>
      <c r="AN644" s="43"/>
      <c r="AO644" s="43"/>
      <c r="AP644" s="43"/>
      <c r="AQ644" s="43"/>
      <c r="AR644" s="43"/>
      <c r="AS644" s="43"/>
      <c r="AT644" s="43"/>
      <c r="AU644" s="43"/>
      <c r="AV644" s="43"/>
      <c r="AW644" s="45"/>
      <c r="AX644" s="34"/>
      <c r="AY644" s="34"/>
      <c r="AZ644" s="34"/>
      <c r="BA644" s="34"/>
      <c r="BB644" s="34"/>
      <c r="BC644" s="34"/>
      <c r="BD644" s="34"/>
      <c r="BE644" s="34"/>
      <c r="BF644" s="34"/>
      <c r="BG644" s="34"/>
    </row>
    <row r="645" spans="21:59">
      <c r="U645" s="34"/>
      <c r="V645" s="34"/>
      <c r="W645" s="34"/>
      <c r="X645" s="34"/>
      <c r="Y645" s="105"/>
      <c r="Z645" s="34"/>
      <c r="AA645" s="34"/>
      <c r="AB645" s="34"/>
      <c r="AC645" s="34"/>
      <c r="AD645" s="34"/>
      <c r="AE645" s="34"/>
      <c r="AF645" s="34"/>
      <c r="AG645" s="34"/>
      <c r="AH645" s="34"/>
      <c r="AI645" s="34"/>
      <c r="AJ645" s="34"/>
      <c r="AK645" s="43"/>
      <c r="AL645" s="45"/>
      <c r="AM645" s="43"/>
      <c r="AN645" s="43"/>
      <c r="AO645" s="43"/>
      <c r="AP645" s="43"/>
      <c r="AQ645" s="43"/>
      <c r="AR645" s="43"/>
      <c r="AS645" s="43"/>
      <c r="AT645" s="43"/>
      <c r="AU645" s="43"/>
      <c r="AV645" s="43"/>
      <c r="AW645" s="45"/>
      <c r="AX645" s="34"/>
      <c r="AY645" s="34"/>
      <c r="AZ645" s="34"/>
      <c r="BA645" s="34"/>
      <c r="BB645" s="34"/>
      <c r="BC645" s="34"/>
      <c r="BD645" s="34"/>
      <c r="BE645" s="34"/>
      <c r="BF645" s="34"/>
      <c r="BG645" s="34"/>
    </row>
    <row r="646" spans="21:59">
      <c r="U646" s="34"/>
      <c r="V646" s="34"/>
      <c r="W646" s="34"/>
      <c r="X646" s="34"/>
      <c r="Y646" s="105"/>
      <c r="Z646" s="34"/>
      <c r="AA646" s="34"/>
      <c r="AB646" s="34"/>
      <c r="AC646" s="34"/>
      <c r="AD646" s="34"/>
      <c r="AE646" s="34"/>
      <c r="AF646" s="34"/>
      <c r="AG646" s="34"/>
      <c r="AH646" s="34"/>
      <c r="AI646" s="34"/>
      <c r="AJ646" s="34"/>
      <c r="AK646" s="43"/>
      <c r="AL646" s="45"/>
      <c r="AM646" s="43"/>
      <c r="AN646" s="43"/>
      <c r="AO646" s="43"/>
      <c r="AP646" s="43"/>
      <c r="AQ646" s="43"/>
      <c r="AR646" s="43"/>
      <c r="AS646" s="43"/>
      <c r="AT646" s="43"/>
      <c r="AU646" s="43"/>
      <c r="AV646" s="43"/>
      <c r="AW646" s="45"/>
      <c r="AX646" s="34"/>
      <c r="AY646" s="34"/>
      <c r="AZ646" s="34"/>
      <c r="BA646" s="34"/>
      <c r="BB646" s="34"/>
      <c r="BC646" s="34"/>
      <c r="BD646" s="34"/>
      <c r="BE646" s="34"/>
      <c r="BF646" s="34"/>
      <c r="BG646" s="34"/>
    </row>
    <row r="647" spans="21:59">
      <c r="U647" s="34"/>
      <c r="V647" s="34"/>
      <c r="W647" s="34"/>
      <c r="X647" s="34"/>
      <c r="Y647" s="105"/>
      <c r="Z647" s="34"/>
      <c r="AA647" s="34"/>
      <c r="AB647" s="34"/>
      <c r="AC647" s="34"/>
      <c r="AD647" s="34"/>
      <c r="AE647" s="34"/>
      <c r="AF647" s="34"/>
      <c r="AG647" s="34"/>
      <c r="AH647" s="34"/>
      <c r="AI647" s="34"/>
      <c r="AJ647" s="34"/>
      <c r="AK647" s="43"/>
      <c r="AL647" s="45"/>
      <c r="AM647" s="43"/>
      <c r="AN647" s="43"/>
      <c r="AO647" s="43"/>
      <c r="AP647" s="43"/>
      <c r="AQ647" s="43"/>
      <c r="AR647" s="43"/>
      <c r="AS647" s="43"/>
      <c r="AT647" s="43"/>
      <c r="AU647" s="43"/>
      <c r="AV647" s="43"/>
      <c r="AW647" s="45"/>
      <c r="AX647" s="34"/>
      <c r="AY647" s="34"/>
      <c r="AZ647" s="34"/>
      <c r="BA647" s="34"/>
      <c r="BB647" s="34"/>
      <c r="BC647" s="34"/>
      <c r="BD647" s="34"/>
      <c r="BE647" s="34"/>
      <c r="BF647" s="34"/>
      <c r="BG647" s="34"/>
    </row>
    <row r="648" spans="21:59">
      <c r="U648" s="34"/>
      <c r="V648" s="34"/>
      <c r="W648" s="34"/>
      <c r="X648" s="34"/>
      <c r="Y648" s="105"/>
      <c r="Z648" s="34"/>
      <c r="AA648" s="34"/>
      <c r="AB648" s="34"/>
      <c r="AC648" s="34"/>
      <c r="AD648" s="34"/>
      <c r="AE648" s="34"/>
      <c r="AF648" s="34"/>
      <c r="AG648" s="34"/>
      <c r="AH648" s="34"/>
      <c r="AI648" s="34"/>
      <c r="AJ648" s="34"/>
      <c r="AK648" s="43"/>
      <c r="AL648" s="45"/>
      <c r="AM648" s="43"/>
      <c r="AN648" s="43"/>
      <c r="AO648" s="43"/>
      <c r="AP648" s="43"/>
      <c r="AQ648" s="43"/>
      <c r="AR648" s="43"/>
      <c r="AS648" s="43"/>
      <c r="AT648" s="43"/>
      <c r="AU648" s="43"/>
      <c r="AV648" s="43"/>
      <c r="AW648" s="45"/>
      <c r="AX648" s="34"/>
      <c r="AY648" s="34"/>
      <c r="AZ648" s="34"/>
      <c r="BA648" s="34"/>
      <c r="BB648" s="34"/>
      <c r="BC648" s="34"/>
      <c r="BD648" s="34"/>
      <c r="BE648" s="34"/>
      <c r="BF648" s="34"/>
      <c r="BG648" s="34"/>
    </row>
    <row r="649" spans="21:59">
      <c r="U649" s="34"/>
      <c r="V649" s="34"/>
      <c r="W649" s="34"/>
      <c r="X649" s="34"/>
      <c r="Y649" s="105"/>
      <c r="Z649" s="34"/>
      <c r="AA649" s="34"/>
      <c r="AB649" s="34"/>
      <c r="AC649" s="34"/>
      <c r="AD649" s="34"/>
      <c r="AE649" s="34"/>
      <c r="AF649" s="34"/>
      <c r="AG649" s="34"/>
      <c r="AH649" s="34"/>
      <c r="AI649" s="34"/>
      <c r="AJ649" s="34"/>
      <c r="AK649" s="43"/>
      <c r="AL649" s="45"/>
      <c r="AM649" s="43"/>
      <c r="AN649" s="43"/>
      <c r="AO649" s="43"/>
      <c r="AP649" s="43"/>
      <c r="AQ649" s="43"/>
      <c r="AR649" s="43"/>
      <c r="AS649" s="43"/>
      <c r="AT649" s="43"/>
      <c r="AU649" s="43"/>
      <c r="AV649" s="43"/>
      <c r="AW649" s="45"/>
      <c r="AX649" s="34"/>
      <c r="AY649" s="34"/>
      <c r="AZ649" s="34"/>
      <c r="BA649" s="34"/>
      <c r="BB649" s="34"/>
      <c r="BC649" s="34"/>
      <c r="BD649" s="34"/>
      <c r="BE649" s="34"/>
      <c r="BF649" s="34"/>
      <c r="BG649" s="34"/>
    </row>
    <row r="650" spans="21:59">
      <c r="U650" s="34"/>
      <c r="V650" s="34"/>
      <c r="W650" s="34"/>
      <c r="X650" s="34"/>
      <c r="Y650" s="105"/>
      <c r="Z650" s="34"/>
      <c r="AA650" s="34"/>
      <c r="AB650" s="34"/>
      <c r="AC650" s="34"/>
      <c r="AD650" s="34"/>
      <c r="AE650" s="34"/>
      <c r="AF650" s="34"/>
      <c r="AG650" s="34"/>
      <c r="AH650" s="34"/>
      <c r="AI650" s="34"/>
      <c r="AJ650" s="34"/>
      <c r="AK650" s="43"/>
      <c r="AL650" s="45"/>
      <c r="AM650" s="43"/>
      <c r="AN650" s="43"/>
      <c r="AO650" s="43"/>
      <c r="AP650" s="43"/>
      <c r="AQ650" s="43"/>
      <c r="AR650" s="43"/>
      <c r="AS650" s="43"/>
      <c r="AT650" s="43"/>
      <c r="AU650" s="43"/>
      <c r="AV650" s="43"/>
      <c r="AW650" s="45"/>
      <c r="AX650" s="34"/>
      <c r="AY650" s="34"/>
      <c r="AZ650" s="34"/>
      <c r="BA650" s="34"/>
      <c r="BB650" s="34"/>
      <c r="BC650" s="34"/>
      <c r="BD650" s="34"/>
      <c r="BE650" s="34"/>
      <c r="BF650" s="34"/>
      <c r="BG650" s="34"/>
    </row>
    <row r="651" spans="21:59">
      <c r="U651" s="34"/>
      <c r="V651" s="34"/>
      <c r="W651" s="34"/>
      <c r="X651" s="34"/>
      <c r="Y651" s="105"/>
      <c r="Z651" s="34"/>
      <c r="AA651" s="34"/>
      <c r="AB651" s="34"/>
      <c r="AC651" s="34"/>
      <c r="AD651" s="34"/>
      <c r="AE651" s="34"/>
      <c r="AF651" s="34"/>
      <c r="AG651" s="34"/>
      <c r="AH651" s="34"/>
      <c r="AI651" s="34"/>
      <c r="AJ651" s="34"/>
      <c r="AK651" s="43"/>
      <c r="AL651" s="45"/>
      <c r="AM651" s="43"/>
      <c r="AN651" s="43"/>
      <c r="AO651" s="43"/>
      <c r="AP651" s="43"/>
      <c r="AQ651" s="43"/>
      <c r="AR651" s="43"/>
      <c r="AS651" s="43"/>
      <c r="AT651" s="43"/>
      <c r="AU651" s="43"/>
      <c r="AV651" s="43"/>
      <c r="AW651" s="45"/>
      <c r="AX651" s="34"/>
      <c r="AY651" s="34"/>
      <c r="AZ651" s="34"/>
      <c r="BA651" s="34"/>
      <c r="BB651" s="34"/>
      <c r="BC651" s="34"/>
      <c r="BD651" s="34"/>
      <c r="BE651" s="34"/>
      <c r="BF651" s="34"/>
      <c r="BG651" s="34"/>
    </row>
    <row r="652" spans="21:59">
      <c r="U652" s="34"/>
      <c r="V652" s="34"/>
      <c r="W652" s="34"/>
      <c r="X652" s="34"/>
      <c r="Y652" s="105"/>
      <c r="Z652" s="34"/>
      <c r="AA652" s="34"/>
      <c r="AB652" s="34"/>
      <c r="AC652" s="34"/>
      <c r="AD652" s="34"/>
      <c r="AE652" s="34"/>
      <c r="AF652" s="34"/>
      <c r="AG652" s="34"/>
      <c r="AH652" s="34"/>
      <c r="AI652" s="34"/>
      <c r="AJ652" s="34"/>
      <c r="AK652" s="43"/>
      <c r="AL652" s="45"/>
      <c r="AM652" s="43"/>
      <c r="AN652" s="43"/>
      <c r="AO652" s="43"/>
      <c r="AP652" s="43"/>
      <c r="AQ652" s="43"/>
      <c r="AR652" s="43"/>
      <c r="AS652" s="43"/>
      <c r="AT652" s="43"/>
      <c r="AU652" s="43"/>
      <c r="AV652" s="43"/>
      <c r="AW652" s="45"/>
      <c r="AX652" s="34"/>
      <c r="AY652" s="34"/>
      <c r="AZ652" s="34"/>
      <c r="BA652" s="34"/>
      <c r="BB652" s="34"/>
      <c r="BC652" s="34"/>
      <c r="BD652" s="34"/>
      <c r="BE652" s="34"/>
      <c r="BF652" s="34"/>
      <c r="BG652" s="34"/>
    </row>
    <row r="653" spans="21:59">
      <c r="U653" s="34"/>
      <c r="V653" s="34"/>
      <c r="W653" s="34"/>
      <c r="X653" s="34"/>
      <c r="Y653" s="105"/>
      <c r="Z653" s="34"/>
      <c r="AA653" s="34"/>
      <c r="AB653" s="34"/>
      <c r="AC653" s="34"/>
      <c r="AD653" s="34"/>
      <c r="AE653" s="34"/>
      <c r="AF653" s="34"/>
      <c r="AG653" s="34"/>
      <c r="AH653" s="34"/>
      <c r="AI653" s="34"/>
      <c r="AJ653" s="34"/>
      <c r="AK653" s="43"/>
      <c r="AL653" s="45"/>
      <c r="AM653" s="43"/>
      <c r="AN653" s="43"/>
      <c r="AO653" s="43"/>
      <c r="AP653" s="43"/>
      <c r="AQ653" s="43"/>
      <c r="AR653" s="43"/>
      <c r="AS653" s="43"/>
      <c r="AT653" s="43"/>
      <c r="AU653" s="43"/>
      <c r="AV653" s="43"/>
      <c r="AW653" s="45"/>
      <c r="AX653" s="34"/>
      <c r="AY653" s="34"/>
      <c r="AZ653" s="34"/>
      <c r="BA653" s="34"/>
      <c r="BB653" s="34"/>
      <c r="BC653" s="34"/>
      <c r="BD653" s="34"/>
      <c r="BE653" s="34"/>
      <c r="BF653" s="34"/>
      <c r="BG653" s="34"/>
    </row>
    <row r="654" spans="21:59">
      <c r="U654" s="34"/>
      <c r="V654" s="34"/>
      <c r="W654" s="34"/>
      <c r="X654" s="34"/>
      <c r="Y654" s="105"/>
      <c r="Z654" s="34"/>
      <c r="AA654" s="34"/>
      <c r="AB654" s="34"/>
      <c r="AC654" s="34"/>
      <c r="AD654" s="34"/>
      <c r="AE654" s="34"/>
      <c r="AF654" s="34"/>
      <c r="AG654" s="34"/>
      <c r="AH654" s="34"/>
      <c r="AI654" s="34"/>
      <c r="AJ654" s="34"/>
      <c r="AK654" s="43"/>
      <c r="AL654" s="45"/>
      <c r="AM654" s="43"/>
      <c r="AN654" s="43"/>
      <c r="AO654" s="43"/>
      <c r="AP654" s="43"/>
      <c r="AQ654" s="43"/>
      <c r="AR654" s="43"/>
      <c r="AS654" s="43"/>
      <c r="AT654" s="43"/>
      <c r="AU654" s="43"/>
      <c r="AV654" s="43"/>
      <c r="AW654" s="45"/>
      <c r="AX654" s="34"/>
      <c r="AY654" s="34"/>
      <c r="AZ654" s="34"/>
      <c r="BA654" s="34"/>
      <c r="BB654" s="34"/>
      <c r="BC654" s="34"/>
      <c r="BD654" s="34"/>
      <c r="BE654" s="34"/>
      <c r="BF654" s="34"/>
      <c r="BG654" s="34"/>
    </row>
    <row r="655" spans="21:59">
      <c r="U655" s="34"/>
      <c r="V655" s="34"/>
      <c r="W655" s="34"/>
      <c r="X655" s="34"/>
      <c r="Y655" s="105"/>
      <c r="Z655" s="34"/>
      <c r="AA655" s="34"/>
      <c r="AB655" s="34"/>
      <c r="AC655" s="34"/>
      <c r="AD655" s="34"/>
      <c r="AE655" s="34"/>
      <c r="AF655" s="34"/>
      <c r="AG655" s="34"/>
      <c r="AH655" s="34"/>
      <c r="AI655" s="34"/>
      <c r="AJ655" s="34"/>
      <c r="AK655" s="43"/>
      <c r="AL655" s="45"/>
      <c r="AM655" s="43"/>
      <c r="AN655" s="43"/>
      <c r="AO655" s="43"/>
      <c r="AP655" s="43"/>
      <c r="AQ655" s="43"/>
      <c r="AR655" s="43"/>
      <c r="AS655" s="43"/>
      <c r="AT655" s="43"/>
      <c r="AU655" s="43"/>
      <c r="AV655" s="43"/>
      <c r="AW655" s="45"/>
      <c r="AX655" s="34"/>
      <c r="AY655" s="34"/>
      <c r="AZ655" s="34"/>
      <c r="BA655" s="34"/>
      <c r="BB655" s="34"/>
      <c r="BC655" s="34"/>
      <c r="BD655" s="34"/>
      <c r="BE655" s="34"/>
      <c r="BF655" s="34"/>
      <c r="BG655" s="34"/>
    </row>
    <row r="656" spans="21:59">
      <c r="U656" s="34"/>
      <c r="V656" s="34"/>
      <c r="W656" s="34"/>
      <c r="X656" s="34"/>
      <c r="Y656" s="105"/>
      <c r="Z656" s="34"/>
      <c r="AA656" s="34"/>
      <c r="AB656" s="34"/>
      <c r="AC656" s="34"/>
      <c r="AD656" s="34"/>
      <c r="AE656" s="34"/>
      <c r="AF656" s="34"/>
      <c r="AG656" s="34"/>
      <c r="AH656" s="34"/>
      <c r="AI656" s="34"/>
      <c r="AJ656" s="34"/>
      <c r="AK656" s="43"/>
      <c r="AL656" s="45"/>
      <c r="AM656" s="43"/>
      <c r="AN656" s="43"/>
      <c r="AO656" s="43"/>
      <c r="AP656" s="43"/>
      <c r="AQ656" s="43"/>
      <c r="AR656" s="43"/>
      <c r="AS656" s="43"/>
      <c r="AT656" s="43"/>
      <c r="AU656" s="43"/>
      <c r="AV656" s="43"/>
      <c r="AW656" s="45"/>
      <c r="AX656" s="34"/>
      <c r="AY656" s="34"/>
      <c r="AZ656" s="34"/>
      <c r="BA656" s="34"/>
      <c r="BB656" s="34"/>
      <c r="BC656" s="34"/>
      <c r="BD656" s="34"/>
      <c r="BE656" s="34"/>
      <c r="BF656" s="34"/>
      <c r="BG656" s="34"/>
    </row>
    <row r="657" spans="21:59">
      <c r="U657" s="34"/>
      <c r="V657" s="34"/>
      <c r="W657" s="34"/>
      <c r="X657" s="34"/>
      <c r="Y657" s="105"/>
      <c r="Z657" s="34"/>
      <c r="AA657" s="34"/>
      <c r="AB657" s="34"/>
      <c r="AC657" s="34"/>
      <c r="AD657" s="34"/>
      <c r="AE657" s="34"/>
      <c r="AF657" s="34"/>
      <c r="AG657" s="34"/>
      <c r="AH657" s="34"/>
      <c r="AI657" s="34"/>
      <c r="AJ657" s="34"/>
      <c r="AK657" s="43"/>
      <c r="AL657" s="45"/>
      <c r="AM657" s="43"/>
      <c r="AN657" s="43"/>
      <c r="AO657" s="43"/>
      <c r="AP657" s="43"/>
      <c r="AQ657" s="43"/>
      <c r="AR657" s="43"/>
      <c r="AS657" s="43"/>
      <c r="AT657" s="43"/>
      <c r="AU657" s="43"/>
      <c r="AV657" s="43"/>
      <c r="AW657" s="45"/>
      <c r="AX657" s="34"/>
      <c r="AY657" s="34"/>
      <c r="AZ657" s="34"/>
      <c r="BA657" s="34"/>
      <c r="BB657" s="34"/>
      <c r="BC657" s="34"/>
      <c r="BD657" s="34"/>
      <c r="BE657" s="34"/>
      <c r="BF657" s="34"/>
      <c r="BG657" s="34"/>
    </row>
    <row r="658" spans="21:59">
      <c r="U658" s="34"/>
      <c r="V658" s="34"/>
      <c r="W658" s="34"/>
      <c r="X658" s="34"/>
      <c r="Y658" s="105"/>
      <c r="Z658" s="34"/>
      <c r="AA658" s="34"/>
      <c r="AB658" s="34"/>
      <c r="AC658" s="34"/>
      <c r="AD658" s="34"/>
      <c r="AE658" s="34"/>
      <c r="AF658" s="34"/>
      <c r="AG658" s="34"/>
      <c r="AH658" s="34"/>
      <c r="AI658" s="34"/>
      <c r="AJ658" s="34"/>
      <c r="AK658" s="43"/>
      <c r="AL658" s="45"/>
      <c r="AM658" s="43"/>
      <c r="AN658" s="43"/>
      <c r="AO658" s="43"/>
      <c r="AP658" s="43"/>
      <c r="AQ658" s="43"/>
      <c r="AR658" s="43"/>
      <c r="AS658" s="43"/>
      <c r="AT658" s="43"/>
      <c r="AU658" s="43"/>
      <c r="AV658" s="43"/>
      <c r="AW658" s="45"/>
      <c r="AX658" s="34"/>
      <c r="AY658" s="34"/>
      <c r="AZ658" s="34"/>
      <c r="BA658" s="34"/>
      <c r="BB658" s="34"/>
      <c r="BC658" s="34"/>
      <c r="BD658" s="34"/>
      <c r="BE658" s="34"/>
      <c r="BF658" s="34"/>
      <c r="BG658" s="34"/>
    </row>
    <row r="659" spans="21:59">
      <c r="U659" s="34"/>
      <c r="V659" s="34"/>
      <c r="W659" s="34"/>
      <c r="X659" s="34"/>
      <c r="Y659" s="105"/>
      <c r="Z659" s="34"/>
      <c r="AA659" s="34"/>
      <c r="AB659" s="34"/>
      <c r="AC659" s="34"/>
      <c r="AD659" s="34"/>
      <c r="AE659" s="34"/>
      <c r="AF659" s="34"/>
      <c r="AG659" s="34"/>
      <c r="AH659" s="34"/>
      <c r="AI659" s="34"/>
      <c r="AJ659" s="34"/>
      <c r="AK659" s="43"/>
      <c r="AL659" s="45"/>
      <c r="AM659" s="43"/>
      <c r="AN659" s="43"/>
      <c r="AO659" s="43"/>
      <c r="AP659" s="43"/>
      <c r="AQ659" s="43"/>
      <c r="AR659" s="43"/>
      <c r="AS659" s="43"/>
      <c r="AT659" s="43"/>
      <c r="AU659" s="43"/>
      <c r="AV659" s="43"/>
      <c r="AW659" s="45"/>
      <c r="AX659" s="34"/>
      <c r="AY659" s="34"/>
      <c r="AZ659" s="34"/>
      <c r="BA659" s="34"/>
      <c r="BB659" s="34"/>
      <c r="BC659" s="34"/>
      <c r="BD659" s="34"/>
      <c r="BE659" s="34"/>
      <c r="BF659" s="34"/>
      <c r="BG659" s="34"/>
    </row>
    <row r="660" spans="21:59">
      <c r="U660" s="34"/>
      <c r="V660" s="34"/>
      <c r="W660" s="34"/>
      <c r="X660" s="34"/>
      <c r="Y660" s="105"/>
      <c r="Z660" s="34"/>
      <c r="AA660" s="34"/>
      <c r="AB660" s="34"/>
      <c r="AC660" s="34"/>
      <c r="AD660" s="34"/>
      <c r="AE660" s="34"/>
      <c r="AF660" s="34"/>
      <c r="AG660" s="34"/>
      <c r="AH660" s="34"/>
      <c r="AI660" s="34"/>
      <c r="AJ660" s="34"/>
      <c r="AK660" s="43"/>
      <c r="AL660" s="45"/>
      <c r="AM660" s="43"/>
      <c r="AN660" s="43"/>
      <c r="AO660" s="43"/>
      <c r="AP660" s="43"/>
      <c r="AQ660" s="43"/>
      <c r="AR660" s="43"/>
      <c r="AS660" s="43"/>
      <c r="AT660" s="43"/>
      <c r="AU660" s="43"/>
      <c r="AV660" s="43"/>
      <c r="AW660" s="45"/>
      <c r="AX660" s="34"/>
      <c r="AY660" s="34"/>
      <c r="AZ660" s="34"/>
      <c r="BA660" s="34"/>
      <c r="BB660" s="34"/>
      <c r="BC660" s="34"/>
      <c r="BD660" s="34"/>
      <c r="BE660" s="34"/>
      <c r="BF660" s="34"/>
      <c r="BG660" s="34"/>
    </row>
    <row r="661" spans="21:59">
      <c r="U661" s="34"/>
      <c r="V661" s="34"/>
      <c r="W661" s="34"/>
      <c r="X661" s="34"/>
      <c r="Y661" s="105"/>
      <c r="Z661" s="34"/>
      <c r="AA661" s="34"/>
      <c r="AB661" s="34"/>
      <c r="AC661" s="34"/>
      <c r="AD661" s="34"/>
      <c r="AE661" s="34"/>
      <c r="AF661" s="34"/>
      <c r="AG661" s="34"/>
      <c r="AH661" s="34"/>
      <c r="AI661" s="34"/>
      <c r="AJ661" s="34"/>
      <c r="AK661" s="43"/>
      <c r="AL661" s="45"/>
      <c r="AM661" s="43"/>
      <c r="AN661" s="43"/>
      <c r="AO661" s="43"/>
      <c r="AP661" s="43"/>
      <c r="AQ661" s="43"/>
      <c r="AR661" s="43"/>
      <c r="AS661" s="43"/>
      <c r="AT661" s="43"/>
      <c r="AU661" s="43"/>
      <c r="AV661" s="43"/>
      <c r="AW661" s="45"/>
      <c r="AX661" s="34"/>
      <c r="AY661" s="34"/>
      <c r="AZ661" s="34"/>
      <c r="BA661" s="34"/>
      <c r="BB661" s="34"/>
      <c r="BC661" s="34"/>
      <c r="BD661" s="34"/>
      <c r="BE661" s="34"/>
      <c r="BF661" s="34"/>
      <c r="BG661" s="34"/>
    </row>
    <row r="662" spans="21:59">
      <c r="U662" s="34"/>
      <c r="V662" s="34"/>
      <c r="W662" s="34"/>
      <c r="X662" s="34"/>
      <c r="Y662" s="105"/>
      <c r="Z662" s="34"/>
      <c r="AA662" s="34"/>
      <c r="AB662" s="34"/>
      <c r="AC662" s="34"/>
      <c r="AD662" s="34"/>
      <c r="AE662" s="34"/>
      <c r="AF662" s="34"/>
      <c r="AG662" s="34"/>
      <c r="AH662" s="34"/>
      <c r="AI662" s="34"/>
      <c r="AJ662" s="34"/>
      <c r="AK662" s="43"/>
      <c r="AL662" s="45"/>
      <c r="AM662" s="43"/>
      <c r="AN662" s="43"/>
      <c r="AO662" s="43"/>
      <c r="AP662" s="43"/>
      <c r="AQ662" s="43"/>
      <c r="AR662" s="43"/>
      <c r="AS662" s="43"/>
      <c r="AT662" s="43"/>
      <c r="AU662" s="43"/>
      <c r="AV662" s="43"/>
      <c r="AW662" s="45"/>
      <c r="AX662" s="34"/>
      <c r="AY662" s="34"/>
      <c r="AZ662" s="34"/>
      <c r="BA662" s="34"/>
      <c r="BB662" s="34"/>
      <c r="BC662" s="34"/>
      <c r="BD662" s="34"/>
      <c r="BE662" s="34"/>
      <c r="BF662" s="34"/>
      <c r="BG662" s="34"/>
    </row>
    <row r="663" spans="21:59">
      <c r="U663" s="34"/>
      <c r="V663" s="34"/>
      <c r="W663" s="34"/>
      <c r="X663" s="34"/>
      <c r="Y663" s="105"/>
      <c r="Z663" s="34"/>
      <c r="AA663" s="34"/>
      <c r="AB663" s="34"/>
      <c r="AC663" s="34"/>
      <c r="AD663" s="34"/>
      <c r="AE663" s="34"/>
      <c r="AF663" s="34"/>
      <c r="AG663" s="34"/>
      <c r="AH663" s="34"/>
      <c r="AI663" s="34"/>
      <c r="AJ663" s="34"/>
      <c r="AK663" s="43"/>
      <c r="AL663" s="45"/>
      <c r="AM663" s="43"/>
      <c r="AN663" s="43"/>
      <c r="AO663" s="43"/>
      <c r="AP663" s="43"/>
      <c r="AQ663" s="43"/>
      <c r="AR663" s="43"/>
      <c r="AS663" s="43"/>
      <c r="AT663" s="43"/>
      <c r="AU663" s="43"/>
      <c r="AV663" s="43"/>
      <c r="AW663" s="45"/>
      <c r="AX663" s="34"/>
      <c r="AY663" s="34"/>
      <c r="AZ663" s="34"/>
      <c r="BA663" s="34"/>
      <c r="BB663" s="34"/>
      <c r="BC663" s="34"/>
      <c r="BD663" s="34"/>
      <c r="BE663" s="34"/>
      <c r="BF663" s="34"/>
      <c r="BG663" s="34"/>
    </row>
    <row r="664" spans="21:59">
      <c r="U664" s="34"/>
      <c r="V664" s="34"/>
      <c r="W664" s="34"/>
      <c r="X664" s="34"/>
      <c r="Y664" s="105"/>
      <c r="Z664" s="34"/>
      <c r="AA664" s="34"/>
      <c r="AB664" s="34"/>
      <c r="AC664" s="34"/>
      <c r="AD664" s="34"/>
      <c r="AE664" s="34"/>
      <c r="AF664" s="34"/>
      <c r="AG664" s="34"/>
      <c r="AH664" s="34"/>
      <c r="AI664" s="34"/>
      <c r="AJ664" s="34"/>
      <c r="AK664" s="43"/>
      <c r="AL664" s="45"/>
      <c r="AM664" s="43"/>
      <c r="AN664" s="43"/>
      <c r="AO664" s="43"/>
      <c r="AP664" s="43"/>
      <c r="AQ664" s="43"/>
      <c r="AR664" s="43"/>
      <c r="AS664" s="43"/>
      <c r="AT664" s="43"/>
      <c r="AU664" s="43"/>
      <c r="AV664" s="43"/>
      <c r="AW664" s="45"/>
      <c r="AX664" s="34"/>
      <c r="AY664" s="34"/>
      <c r="AZ664" s="34"/>
      <c r="BA664" s="34"/>
      <c r="BB664" s="34"/>
      <c r="BC664" s="34"/>
      <c r="BD664" s="34"/>
      <c r="BE664" s="34"/>
      <c r="BF664" s="34"/>
      <c r="BG664" s="34"/>
    </row>
    <row r="665" spans="21:59">
      <c r="U665" s="34"/>
      <c r="V665" s="34"/>
      <c r="W665" s="34"/>
      <c r="X665" s="34"/>
      <c r="Y665" s="105"/>
      <c r="Z665" s="34"/>
      <c r="AA665" s="34"/>
      <c r="AB665" s="34"/>
      <c r="AC665" s="34"/>
      <c r="AD665" s="34"/>
      <c r="AE665" s="34"/>
      <c r="AF665" s="34"/>
      <c r="AG665" s="34"/>
      <c r="AH665" s="34"/>
      <c r="AI665" s="34"/>
      <c r="AJ665" s="34"/>
      <c r="AK665" s="43"/>
      <c r="AL665" s="45"/>
      <c r="AM665" s="43"/>
      <c r="AN665" s="43"/>
      <c r="AO665" s="43"/>
      <c r="AP665" s="43"/>
      <c r="AQ665" s="43"/>
      <c r="AR665" s="43"/>
      <c r="AS665" s="43"/>
      <c r="AT665" s="43"/>
      <c r="AU665" s="43"/>
      <c r="AV665" s="43"/>
      <c r="AW665" s="45"/>
      <c r="AX665" s="34"/>
      <c r="AY665" s="34"/>
      <c r="AZ665" s="34"/>
      <c r="BA665" s="34"/>
      <c r="BB665" s="34"/>
      <c r="BC665" s="34"/>
      <c r="BD665" s="34"/>
      <c r="BE665" s="34"/>
      <c r="BF665" s="34"/>
      <c r="BG665" s="34"/>
    </row>
    <row r="666" spans="21:59">
      <c r="U666" s="34"/>
      <c r="V666" s="34"/>
      <c r="W666" s="34"/>
      <c r="X666" s="34"/>
      <c r="Y666" s="105"/>
      <c r="Z666" s="34"/>
      <c r="AA666" s="34"/>
      <c r="AB666" s="34"/>
      <c r="AC666" s="34"/>
      <c r="AD666" s="34"/>
      <c r="AE666" s="34"/>
      <c r="AF666" s="34"/>
      <c r="AG666" s="34"/>
      <c r="AH666" s="34"/>
      <c r="AI666" s="34"/>
      <c r="AJ666" s="34"/>
      <c r="AK666" s="43"/>
      <c r="AL666" s="45"/>
      <c r="AM666" s="43"/>
      <c r="AN666" s="43"/>
      <c r="AO666" s="43"/>
      <c r="AP666" s="43"/>
      <c r="AQ666" s="43"/>
      <c r="AR666" s="43"/>
      <c r="AS666" s="43"/>
      <c r="AT666" s="43"/>
      <c r="AU666" s="43"/>
      <c r="AV666" s="43"/>
      <c r="AW666" s="45"/>
      <c r="AX666" s="34"/>
      <c r="AY666" s="34"/>
      <c r="AZ666" s="34"/>
      <c r="BA666" s="34"/>
      <c r="BB666" s="34"/>
      <c r="BC666" s="34"/>
      <c r="BD666" s="34"/>
      <c r="BE666" s="34"/>
      <c r="BF666" s="34"/>
      <c r="BG666" s="34"/>
    </row>
    <row r="667" spans="21:59">
      <c r="U667" s="34"/>
      <c r="V667" s="34"/>
      <c r="W667" s="34"/>
      <c r="X667" s="34"/>
      <c r="Y667" s="105"/>
      <c r="Z667" s="34"/>
      <c r="AA667" s="34"/>
      <c r="AB667" s="34"/>
      <c r="AC667" s="34"/>
      <c r="AD667" s="34"/>
      <c r="AE667" s="34"/>
      <c r="AF667" s="34"/>
      <c r="AG667" s="34"/>
      <c r="AH667" s="34"/>
      <c r="AI667" s="34"/>
      <c r="AJ667" s="34"/>
      <c r="AK667" s="43"/>
      <c r="AL667" s="45"/>
      <c r="AM667" s="43"/>
      <c r="AN667" s="43"/>
      <c r="AO667" s="43"/>
      <c r="AP667" s="43"/>
      <c r="AQ667" s="43"/>
      <c r="AR667" s="43"/>
      <c r="AS667" s="43"/>
      <c r="AT667" s="43"/>
      <c r="AU667" s="43"/>
      <c r="AV667" s="43"/>
      <c r="AW667" s="45"/>
      <c r="AX667" s="34"/>
      <c r="AY667" s="34"/>
      <c r="AZ667" s="34"/>
      <c r="BA667" s="34"/>
      <c r="BB667" s="34"/>
      <c r="BC667" s="34"/>
      <c r="BD667" s="34"/>
      <c r="BE667" s="34"/>
      <c r="BF667" s="34"/>
      <c r="BG667" s="34"/>
    </row>
    <row r="668" spans="21:59">
      <c r="U668" s="34"/>
      <c r="V668" s="34"/>
      <c r="W668" s="34"/>
      <c r="X668" s="34"/>
      <c r="Y668" s="105"/>
      <c r="Z668" s="34"/>
      <c r="AA668" s="34"/>
      <c r="AB668" s="34"/>
      <c r="AC668" s="34"/>
      <c r="AD668" s="34"/>
      <c r="AE668" s="34"/>
      <c r="AF668" s="34"/>
      <c r="AG668" s="34"/>
      <c r="AH668" s="34"/>
      <c r="AI668" s="34"/>
      <c r="AJ668" s="34"/>
      <c r="AK668" s="43"/>
      <c r="AL668" s="45"/>
      <c r="AM668" s="43"/>
      <c r="AN668" s="43"/>
      <c r="AO668" s="43"/>
      <c r="AP668" s="43"/>
      <c r="AQ668" s="43"/>
      <c r="AR668" s="43"/>
      <c r="AS668" s="43"/>
      <c r="AT668" s="43"/>
      <c r="AU668" s="43"/>
      <c r="AV668" s="43"/>
      <c r="AW668" s="45"/>
      <c r="AX668" s="34"/>
      <c r="AY668" s="34"/>
      <c r="AZ668" s="34"/>
      <c r="BA668" s="34"/>
      <c r="BB668" s="34"/>
      <c r="BC668" s="34"/>
      <c r="BD668" s="34"/>
      <c r="BE668" s="34"/>
      <c r="BF668" s="34"/>
      <c r="BG668" s="34"/>
    </row>
    <row r="669" spans="21:59">
      <c r="U669" s="34"/>
      <c r="V669" s="34"/>
      <c r="W669" s="34"/>
      <c r="X669" s="34"/>
      <c r="Y669" s="105"/>
      <c r="Z669" s="34"/>
      <c r="AA669" s="34"/>
      <c r="AB669" s="34"/>
      <c r="AC669" s="34"/>
      <c r="AD669" s="34"/>
      <c r="AE669" s="34"/>
      <c r="AF669" s="34"/>
      <c r="AG669" s="34"/>
      <c r="AH669" s="34"/>
      <c r="AI669" s="34"/>
      <c r="AJ669" s="34"/>
      <c r="AK669" s="43"/>
      <c r="AL669" s="45"/>
      <c r="AM669" s="43"/>
      <c r="AN669" s="43"/>
      <c r="AO669" s="43"/>
      <c r="AP669" s="43"/>
      <c r="AQ669" s="43"/>
      <c r="AR669" s="43"/>
      <c r="AS669" s="43"/>
      <c r="AT669" s="43"/>
      <c r="AU669" s="43"/>
      <c r="AV669" s="43"/>
      <c r="AW669" s="45"/>
      <c r="AX669" s="34"/>
      <c r="AY669" s="34"/>
      <c r="AZ669" s="34"/>
      <c r="BA669" s="34"/>
      <c r="BB669" s="34"/>
      <c r="BC669" s="34"/>
      <c r="BD669" s="34"/>
      <c r="BE669" s="34"/>
      <c r="BF669" s="34"/>
      <c r="BG669" s="34"/>
    </row>
    <row r="670" spans="21:59">
      <c r="U670" s="34"/>
      <c r="V670" s="34"/>
      <c r="W670" s="34"/>
      <c r="X670" s="34"/>
      <c r="Y670" s="105"/>
      <c r="Z670" s="34"/>
      <c r="AA670" s="34"/>
      <c r="AB670" s="34"/>
      <c r="AC670" s="34"/>
      <c r="AD670" s="34"/>
      <c r="AE670" s="34"/>
      <c r="AF670" s="34"/>
      <c r="AG670" s="34"/>
      <c r="AH670" s="34"/>
      <c r="AI670" s="34"/>
      <c r="AJ670" s="34"/>
      <c r="AK670" s="43"/>
      <c r="AL670" s="45"/>
      <c r="AM670" s="43"/>
      <c r="AN670" s="43"/>
      <c r="AO670" s="43"/>
      <c r="AP670" s="43"/>
      <c r="AQ670" s="43"/>
      <c r="AR670" s="43"/>
      <c r="AS670" s="43"/>
      <c r="AT670" s="43"/>
      <c r="AU670" s="43"/>
      <c r="AV670" s="43"/>
      <c r="AW670" s="45"/>
      <c r="AX670" s="34"/>
      <c r="AY670" s="34"/>
      <c r="AZ670" s="34"/>
      <c r="BA670" s="34"/>
      <c r="BB670" s="34"/>
      <c r="BC670" s="34"/>
      <c r="BD670" s="34"/>
      <c r="BE670" s="34"/>
      <c r="BF670" s="34"/>
      <c r="BG670" s="34"/>
    </row>
    <row r="671" spans="21:59">
      <c r="U671" s="34"/>
      <c r="V671" s="34"/>
      <c r="W671" s="34"/>
      <c r="X671" s="34"/>
      <c r="Y671" s="105"/>
      <c r="Z671" s="34"/>
      <c r="AA671" s="34"/>
      <c r="AB671" s="34"/>
      <c r="AC671" s="34"/>
      <c r="AD671" s="34"/>
      <c r="AE671" s="34"/>
      <c r="AF671" s="34"/>
      <c r="AG671" s="34"/>
      <c r="AH671" s="34"/>
      <c r="AI671" s="34"/>
      <c r="AJ671" s="34"/>
      <c r="AK671" s="43"/>
      <c r="AL671" s="45"/>
      <c r="AM671" s="43"/>
      <c r="AN671" s="43"/>
      <c r="AO671" s="43"/>
      <c r="AP671" s="43"/>
      <c r="AQ671" s="43"/>
      <c r="AR671" s="43"/>
      <c r="AS671" s="43"/>
      <c r="AT671" s="43"/>
      <c r="AU671" s="43"/>
      <c r="AV671" s="43"/>
      <c r="AW671" s="45"/>
      <c r="AX671" s="34"/>
      <c r="AY671" s="34"/>
      <c r="AZ671" s="34"/>
      <c r="BA671" s="34"/>
      <c r="BB671" s="34"/>
      <c r="BC671" s="34"/>
      <c r="BD671" s="34"/>
      <c r="BE671" s="34"/>
      <c r="BF671" s="34"/>
      <c r="BG671" s="34"/>
    </row>
    <row r="672" spans="21:59">
      <c r="U672" s="34"/>
      <c r="V672" s="34"/>
      <c r="W672" s="34"/>
      <c r="X672" s="34"/>
      <c r="Y672" s="105"/>
      <c r="Z672" s="34"/>
      <c r="AA672" s="34"/>
      <c r="AB672" s="34"/>
      <c r="AC672" s="34"/>
      <c r="AD672" s="34"/>
      <c r="AE672" s="34"/>
      <c r="AF672" s="34"/>
      <c r="AG672" s="34"/>
      <c r="AH672" s="34"/>
      <c r="AI672" s="34"/>
      <c r="AJ672" s="34"/>
      <c r="AK672" s="43"/>
      <c r="AL672" s="45"/>
      <c r="AM672" s="43"/>
      <c r="AN672" s="43"/>
      <c r="AO672" s="43"/>
      <c r="AP672" s="43"/>
      <c r="AQ672" s="43"/>
      <c r="AR672" s="43"/>
      <c r="AS672" s="43"/>
      <c r="AT672" s="43"/>
      <c r="AU672" s="43"/>
      <c r="AV672" s="43"/>
      <c r="AW672" s="45"/>
      <c r="AX672" s="34"/>
      <c r="AY672" s="34"/>
      <c r="AZ672" s="34"/>
      <c r="BA672" s="34"/>
      <c r="BB672" s="34"/>
      <c r="BC672" s="34"/>
      <c r="BD672" s="34"/>
      <c r="BE672" s="34"/>
      <c r="BF672" s="34"/>
      <c r="BG672" s="34"/>
    </row>
    <row r="673" spans="21:59">
      <c r="U673" s="34"/>
      <c r="V673" s="34"/>
      <c r="W673" s="34"/>
      <c r="X673" s="34"/>
      <c r="Y673" s="105"/>
      <c r="Z673" s="34"/>
      <c r="AA673" s="34"/>
      <c r="AB673" s="34"/>
      <c r="AC673" s="34"/>
      <c r="AD673" s="34"/>
      <c r="AE673" s="34"/>
      <c r="AF673" s="34"/>
      <c r="AG673" s="34"/>
      <c r="AH673" s="34"/>
      <c r="AI673" s="34"/>
      <c r="AJ673" s="34"/>
      <c r="AK673" s="43"/>
      <c r="AL673" s="45"/>
      <c r="AM673" s="43"/>
      <c r="AN673" s="43"/>
      <c r="AO673" s="43"/>
      <c r="AP673" s="43"/>
      <c r="AQ673" s="43"/>
      <c r="AR673" s="43"/>
      <c r="AS673" s="43"/>
      <c r="AT673" s="43"/>
      <c r="AU673" s="43"/>
      <c r="AV673" s="43"/>
      <c r="AW673" s="45"/>
      <c r="AX673" s="34"/>
      <c r="AY673" s="34"/>
      <c r="AZ673" s="34"/>
      <c r="BA673" s="34"/>
      <c r="BB673" s="34"/>
      <c r="BC673" s="34"/>
      <c r="BD673" s="34"/>
      <c r="BE673" s="34"/>
      <c r="BF673" s="34"/>
      <c r="BG673" s="34"/>
    </row>
    <row r="674" spans="21:59">
      <c r="U674" s="34"/>
      <c r="V674" s="34"/>
      <c r="W674" s="34"/>
      <c r="X674" s="34"/>
      <c r="Y674" s="105"/>
      <c r="Z674" s="34"/>
      <c r="AA674" s="34"/>
      <c r="AB674" s="34"/>
      <c r="AC674" s="34"/>
      <c r="AD674" s="34"/>
      <c r="AE674" s="34"/>
      <c r="AF674" s="34"/>
      <c r="AG674" s="34"/>
      <c r="AH674" s="34"/>
      <c r="AI674" s="34"/>
      <c r="AJ674" s="34"/>
      <c r="AK674" s="43"/>
      <c r="AL674" s="45"/>
      <c r="AM674" s="43"/>
      <c r="AN674" s="43"/>
      <c r="AO674" s="43"/>
      <c r="AP674" s="43"/>
      <c r="AQ674" s="43"/>
      <c r="AR674" s="43"/>
      <c r="AS674" s="43"/>
      <c r="AT674" s="43"/>
      <c r="AU674" s="43"/>
      <c r="AV674" s="43"/>
      <c r="AW674" s="45"/>
      <c r="AX674" s="34"/>
      <c r="AY674" s="34"/>
      <c r="AZ674" s="34"/>
      <c r="BA674" s="34"/>
      <c r="BB674" s="34"/>
      <c r="BC674" s="34"/>
      <c r="BD674" s="34"/>
      <c r="BE674" s="34"/>
      <c r="BF674" s="34"/>
      <c r="BG674" s="34"/>
    </row>
    <row r="675" spans="21:59">
      <c r="U675" s="34"/>
      <c r="V675" s="34"/>
      <c r="W675" s="34"/>
      <c r="X675" s="34"/>
      <c r="Y675" s="105"/>
      <c r="Z675" s="34"/>
      <c r="AA675" s="34"/>
      <c r="AB675" s="34"/>
      <c r="AC675" s="34"/>
      <c r="AD675" s="34"/>
      <c r="AE675" s="34"/>
      <c r="AF675" s="34"/>
      <c r="AG675" s="34"/>
      <c r="AH675" s="34"/>
      <c r="AI675" s="34"/>
      <c r="AJ675" s="34"/>
      <c r="AK675" s="43"/>
      <c r="AL675" s="45"/>
      <c r="AM675" s="43"/>
      <c r="AN675" s="43"/>
      <c r="AO675" s="43"/>
      <c r="AP675" s="43"/>
      <c r="AQ675" s="43"/>
      <c r="AR675" s="43"/>
      <c r="AS675" s="43"/>
      <c r="AT675" s="43"/>
      <c r="AU675" s="43"/>
      <c r="AV675" s="43"/>
      <c r="AW675" s="45"/>
      <c r="AX675" s="34"/>
      <c r="AY675" s="34"/>
      <c r="AZ675" s="34"/>
      <c r="BA675" s="34"/>
      <c r="BB675" s="34"/>
      <c r="BC675" s="34"/>
      <c r="BD675" s="34"/>
      <c r="BE675" s="34"/>
      <c r="BF675" s="34"/>
      <c r="BG675" s="34"/>
    </row>
    <row r="676" spans="21:59">
      <c r="U676" s="34"/>
      <c r="V676" s="34"/>
      <c r="W676" s="34"/>
      <c r="X676" s="34"/>
      <c r="Y676" s="105"/>
      <c r="Z676" s="34"/>
      <c r="AA676" s="34"/>
      <c r="AB676" s="34"/>
      <c r="AC676" s="34"/>
      <c r="AD676" s="34"/>
      <c r="AE676" s="34"/>
      <c r="AF676" s="34"/>
      <c r="AG676" s="34"/>
      <c r="AH676" s="34"/>
      <c r="AI676" s="34"/>
      <c r="AJ676" s="34"/>
      <c r="AK676" s="43"/>
      <c r="AL676" s="45"/>
      <c r="AM676" s="43"/>
      <c r="AN676" s="43"/>
      <c r="AO676" s="43"/>
      <c r="AP676" s="43"/>
      <c r="AQ676" s="43"/>
      <c r="AR676" s="43"/>
      <c r="AS676" s="43"/>
      <c r="AT676" s="43"/>
      <c r="AU676" s="43"/>
      <c r="AV676" s="43"/>
      <c r="AW676" s="45"/>
      <c r="AX676" s="34"/>
      <c r="AY676" s="34"/>
      <c r="AZ676" s="34"/>
      <c r="BA676" s="34"/>
      <c r="BB676" s="34"/>
      <c r="BC676" s="34"/>
      <c r="BD676" s="34"/>
      <c r="BE676" s="34"/>
      <c r="BF676" s="34"/>
      <c r="BG676" s="34"/>
    </row>
    <row r="677" spans="21:59">
      <c r="U677" s="34"/>
      <c r="V677" s="34"/>
      <c r="W677" s="34"/>
      <c r="X677" s="34"/>
      <c r="Y677" s="105"/>
      <c r="Z677" s="34"/>
      <c r="AA677" s="34"/>
      <c r="AB677" s="34"/>
      <c r="AC677" s="34"/>
      <c r="AD677" s="34"/>
      <c r="AE677" s="34"/>
      <c r="AF677" s="34"/>
      <c r="AG677" s="34"/>
      <c r="AH677" s="34"/>
      <c r="AI677" s="34"/>
      <c r="AJ677" s="34"/>
      <c r="AK677" s="43"/>
      <c r="AL677" s="45"/>
      <c r="AM677" s="43"/>
      <c r="AN677" s="43"/>
      <c r="AO677" s="43"/>
      <c r="AP677" s="43"/>
      <c r="AQ677" s="43"/>
      <c r="AR677" s="43"/>
      <c r="AS677" s="43"/>
      <c r="AT677" s="43"/>
      <c r="AU677" s="43"/>
      <c r="AV677" s="43"/>
      <c r="AW677" s="45"/>
      <c r="AX677" s="34"/>
      <c r="AY677" s="34"/>
      <c r="AZ677" s="34"/>
      <c r="BA677" s="34"/>
      <c r="BB677" s="34"/>
      <c r="BC677" s="34"/>
      <c r="BD677" s="34"/>
      <c r="BE677" s="34"/>
      <c r="BF677" s="34"/>
      <c r="BG677" s="34"/>
    </row>
    <row r="678" spans="21:59">
      <c r="U678" s="34"/>
      <c r="V678" s="34"/>
      <c r="W678" s="34"/>
      <c r="X678" s="34"/>
      <c r="Y678" s="105"/>
      <c r="Z678" s="34"/>
      <c r="AA678" s="34"/>
      <c r="AB678" s="34"/>
      <c r="AC678" s="34"/>
      <c r="AD678" s="34"/>
      <c r="AE678" s="34"/>
      <c r="AF678" s="34"/>
      <c r="AG678" s="34"/>
      <c r="AH678" s="34"/>
      <c r="AI678" s="34"/>
      <c r="AJ678" s="34"/>
      <c r="AK678" s="43"/>
      <c r="AL678" s="45"/>
      <c r="AM678" s="43"/>
      <c r="AN678" s="43"/>
      <c r="AO678" s="43"/>
      <c r="AP678" s="43"/>
      <c r="AQ678" s="43"/>
      <c r="AR678" s="43"/>
      <c r="AS678" s="43"/>
      <c r="AT678" s="43"/>
      <c r="AU678" s="43"/>
      <c r="AV678" s="43"/>
      <c r="AW678" s="45"/>
      <c r="AX678" s="34"/>
      <c r="AY678" s="34"/>
      <c r="AZ678" s="34"/>
      <c r="BA678" s="34"/>
      <c r="BB678" s="34"/>
      <c r="BC678" s="34"/>
      <c r="BD678" s="34"/>
      <c r="BE678" s="34"/>
      <c r="BF678" s="34"/>
      <c r="BG678" s="34"/>
    </row>
    <row r="679" spans="21:59">
      <c r="U679" s="34"/>
      <c r="V679" s="34"/>
      <c r="W679" s="34"/>
      <c r="X679" s="34"/>
      <c r="Y679" s="105"/>
      <c r="Z679" s="34"/>
      <c r="AA679" s="34"/>
      <c r="AB679" s="34"/>
      <c r="AC679" s="34"/>
      <c r="AD679" s="34"/>
      <c r="AE679" s="34"/>
      <c r="AF679" s="34"/>
      <c r="AG679" s="34"/>
      <c r="AH679" s="34"/>
      <c r="AI679" s="34"/>
      <c r="AJ679" s="34"/>
      <c r="AK679" s="43"/>
      <c r="AL679" s="45"/>
      <c r="AM679" s="43"/>
      <c r="AN679" s="43"/>
      <c r="AO679" s="43"/>
      <c r="AP679" s="43"/>
      <c r="AQ679" s="43"/>
      <c r="AR679" s="43"/>
      <c r="AS679" s="43"/>
      <c r="AT679" s="43"/>
      <c r="AU679" s="43"/>
      <c r="AV679" s="43"/>
      <c r="AW679" s="45"/>
      <c r="AX679" s="34"/>
      <c r="AY679" s="34"/>
      <c r="AZ679" s="34"/>
      <c r="BA679" s="34"/>
      <c r="BB679" s="34"/>
      <c r="BC679" s="34"/>
      <c r="BD679" s="34"/>
      <c r="BE679" s="34"/>
      <c r="BF679" s="34"/>
      <c r="BG679" s="34"/>
    </row>
    <row r="680" spans="21:59">
      <c r="U680" s="34"/>
      <c r="V680" s="34"/>
      <c r="W680" s="34"/>
      <c r="X680" s="34"/>
      <c r="Y680" s="105"/>
      <c r="Z680" s="34"/>
      <c r="AA680" s="34"/>
      <c r="AB680" s="34"/>
      <c r="AC680" s="34"/>
      <c r="AD680" s="34"/>
      <c r="AE680" s="34"/>
      <c r="AF680" s="34"/>
      <c r="AG680" s="34"/>
      <c r="AH680" s="34"/>
      <c r="AI680" s="34"/>
      <c r="AJ680" s="34"/>
      <c r="AK680" s="43"/>
      <c r="AL680" s="45"/>
      <c r="AM680" s="43"/>
      <c r="AN680" s="43"/>
      <c r="AO680" s="43"/>
      <c r="AP680" s="43"/>
      <c r="AQ680" s="43"/>
      <c r="AR680" s="43"/>
      <c r="AS680" s="43"/>
      <c r="AT680" s="43"/>
      <c r="AU680" s="43"/>
      <c r="AV680" s="43"/>
      <c r="AW680" s="45"/>
      <c r="AX680" s="34"/>
      <c r="AY680" s="34"/>
      <c r="AZ680" s="34"/>
      <c r="BA680" s="34"/>
      <c r="BB680" s="34"/>
      <c r="BC680" s="34"/>
      <c r="BD680" s="34"/>
      <c r="BE680" s="34"/>
      <c r="BF680" s="34"/>
      <c r="BG680" s="34"/>
    </row>
    <row r="681" spans="21:59">
      <c r="U681" s="34"/>
      <c r="V681" s="34"/>
      <c r="W681" s="34"/>
      <c r="X681" s="34"/>
      <c r="Y681" s="105"/>
      <c r="Z681" s="34"/>
      <c r="AA681" s="34"/>
      <c r="AB681" s="34"/>
      <c r="AC681" s="34"/>
      <c r="AD681" s="34"/>
      <c r="AE681" s="34"/>
      <c r="AF681" s="34"/>
      <c r="AG681" s="34"/>
      <c r="AH681" s="34"/>
      <c r="AI681" s="34"/>
      <c r="AJ681" s="34"/>
      <c r="AK681" s="43"/>
      <c r="AL681" s="45"/>
      <c r="AM681" s="43"/>
      <c r="AN681" s="43"/>
      <c r="AO681" s="43"/>
      <c r="AP681" s="43"/>
      <c r="AQ681" s="43"/>
      <c r="AR681" s="43"/>
      <c r="AS681" s="43"/>
      <c r="AT681" s="43"/>
      <c r="AU681" s="43"/>
      <c r="AV681" s="43"/>
      <c r="AW681" s="45"/>
      <c r="AX681" s="34"/>
      <c r="AY681" s="34"/>
      <c r="AZ681" s="34"/>
      <c r="BA681" s="34"/>
      <c r="BB681" s="34"/>
      <c r="BC681" s="34"/>
      <c r="BD681" s="34"/>
      <c r="BE681" s="34"/>
      <c r="BF681" s="34"/>
      <c r="BG681" s="34"/>
    </row>
    <row r="682" spans="21:59">
      <c r="U682" s="34"/>
      <c r="V682" s="34"/>
      <c r="W682" s="34"/>
      <c r="X682" s="34"/>
      <c r="Y682" s="105"/>
      <c r="Z682" s="34"/>
      <c r="AA682" s="34"/>
      <c r="AB682" s="34"/>
      <c r="AC682" s="34"/>
      <c r="AD682" s="34"/>
      <c r="AE682" s="34"/>
      <c r="AF682" s="34"/>
      <c r="AG682" s="34"/>
      <c r="AH682" s="34"/>
      <c r="AI682" s="34"/>
      <c r="AJ682" s="34"/>
      <c r="AK682" s="43"/>
      <c r="AL682" s="45"/>
      <c r="AM682" s="43"/>
      <c r="AN682" s="43"/>
      <c r="AO682" s="43"/>
      <c r="AP682" s="43"/>
      <c r="AQ682" s="43"/>
      <c r="AR682" s="43"/>
      <c r="AS682" s="43"/>
      <c r="AT682" s="43"/>
      <c r="AU682" s="43"/>
      <c r="AV682" s="43"/>
      <c r="AW682" s="45"/>
      <c r="AX682" s="34"/>
      <c r="AY682" s="34"/>
      <c r="AZ682" s="34"/>
      <c r="BA682" s="34"/>
      <c r="BB682" s="34"/>
      <c r="BC682" s="34"/>
      <c r="BD682" s="34"/>
      <c r="BE682" s="34"/>
      <c r="BF682" s="34"/>
      <c r="BG682" s="34"/>
    </row>
    <row r="683" spans="21:59">
      <c r="U683" s="34"/>
      <c r="V683" s="34"/>
      <c r="W683" s="34"/>
      <c r="X683" s="34"/>
      <c r="Y683" s="105"/>
      <c r="Z683" s="34"/>
      <c r="AA683" s="34"/>
      <c r="AB683" s="34"/>
      <c r="AC683" s="34"/>
      <c r="AD683" s="34"/>
      <c r="AE683" s="34"/>
      <c r="AF683" s="34"/>
      <c r="AG683" s="34"/>
      <c r="AH683" s="34"/>
      <c r="AI683" s="34"/>
      <c r="AJ683" s="34"/>
      <c r="AK683" s="43"/>
      <c r="AL683" s="45"/>
      <c r="AM683" s="43"/>
      <c r="AN683" s="43"/>
      <c r="AO683" s="43"/>
      <c r="AP683" s="43"/>
      <c r="AQ683" s="43"/>
      <c r="AR683" s="43"/>
      <c r="AS683" s="43"/>
      <c r="AT683" s="43"/>
      <c r="AU683" s="43"/>
      <c r="AV683" s="43"/>
      <c r="AW683" s="45"/>
      <c r="AX683" s="34"/>
      <c r="AY683" s="34"/>
      <c r="AZ683" s="34"/>
      <c r="BA683" s="34"/>
      <c r="BB683" s="34"/>
      <c r="BC683" s="34"/>
      <c r="BD683" s="34"/>
      <c r="BE683" s="34"/>
      <c r="BF683" s="34"/>
      <c r="BG683" s="34"/>
    </row>
    <row r="684" spans="21:59">
      <c r="U684" s="34"/>
      <c r="V684" s="34"/>
      <c r="W684" s="34"/>
      <c r="X684" s="34"/>
      <c r="Y684" s="105"/>
      <c r="Z684" s="34"/>
      <c r="AA684" s="34"/>
      <c r="AB684" s="34"/>
      <c r="AC684" s="34"/>
      <c r="AD684" s="34"/>
      <c r="AE684" s="34"/>
      <c r="AF684" s="34"/>
      <c r="AG684" s="34"/>
      <c r="AH684" s="34"/>
      <c r="AI684" s="34"/>
      <c r="AJ684" s="34"/>
      <c r="AK684" s="43"/>
      <c r="AL684" s="45"/>
      <c r="AM684" s="43"/>
      <c r="AN684" s="43"/>
      <c r="AO684" s="43"/>
      <c r="AP684" s="43"/>
      <c r="AQ684" s="43"/>
      <c r="AR684" s="43"/>
      <c r="AS684" s="43"/>
      <c r="AT684" s="43"/>
      <c r="AU684" s="43"/>
      <c r="AV684" s="43"/>
      <c r="AW684" s="45"/>
      <c r="AX684" s="34"/>
      <c r="AY684" s="34"/>
      <c r="AZ684" s="34"/>
      <c r="BA684" s="34"/>
      <c r="BB684" s="34"/>
      <c r="BC684" s="34"/>
      <c r="BD684" s="34"/>
      <c r="BE684" s="34"/>
      <c r="BF684" s="34"/>
      <c r="BG684" s="34"/>
    </row>
    <row r="685" spans="21:59">
      <c r="U685" s="34"/>
      <c r="V685" s="34"/>
      <c r="W685" s="34"/>
      <c r="X685" s="34"/>
      <c r="Y685" s="105"/>
      <c r="Z685" s="34"/>
      <c r="AA685" s="34"/>
      <c r="AB685" s="34"/>
      <c r="AC685" s="34"/>
      <c r="AD685" s="34"/>
      <c r="AE685" s="34"/>
      <c r="AF685" s="34"/>
      <c r="AG685" s="34"/>
      <c r="AH685" s="34"/>
      <c r="AI685" s="34"/>
      <c r="AJ685" s="34"/>
      <c r="AK685" s="43"/>
      <c r="AL685" s="45"/>
      <c r="AM685" s="43"/>
      <c r="AN685" s="43"/>
      <c r="AO685" s="43"/>
      <c r="AP685" s="43"/>
      <c r="AQ685" s="43"/>
      <c r="AR685" s="43"/>
      <c r="AS685" s="43"/>
      <c r="AT685" s="43"/>
      <c r="AU685" s="43"/>
      <c r="AV685" s="43"/>
      <c r="AW685" s="45"/>
      <c r="AX685" s="34"/>
      <c r="AY685" s="34"/>
      <c r="AZ685" s="34"/>
      <c r="BA685" s="34"/>
      <c r="BB685" s="34"/>
      <c r="BC685" s="34"/>
      <c r="BD685" s="34"/>
      <c r="BE685" s="34"/>
      <c r="BF685" s="34"/>
      <c r="BG685" s="34"/>
    </row>
    <row r="686" spans="21:59">
      <c r="U686" s="34"/>
      <c r="V686" s="34"/>
      <c r="W686" s="34"/>
      <c r="X686" s="34"/>
      <c r="Y686" s="105"/>
      <c r="Z686" s="34"/>
      <c r="AA686" s="34"/>
      <c r="AB686" s="34"/>
      <c r="AC686" s="34"/>
      <c r="AD686" s="34"/>
      <c r="AE686" s="34"/>
      <c r="AF686" s="34"/>
      <c r="AG686" s="34"/>
      <c r="AH686" s="34"/>
      <c r="AI686" s="34"/>
      <c r="AJ686" s="34"/>
      <c r="AK686" s="43"/>
      <c r="AL686" s="45"/>
      <c r="AM686" s="43"/>
      <c r="AN686" s="43"/>
      <c r="AO686" s="43"/>
      <c r="AP686" s="43"/>
      <c r="AQ686" s="43"/>
      <c r="AR686" s="43"/>
      <c r="AS686" s="43"/>
      <c r="AT686" s="43"/>
      <c r="AU686" s="43"/>
      <c r="AV686" s="43"/>
      <c r="AW686" s="45"/>
      <c r="AX686" s="34"/>
      <c r="AY686" s="34"/>
      <c r="AZ686" s="34"/>
      <c r="BA686" s="34"/>
      <c r="BB686" s="34"/>
      <c r="BC686" s="34"/>
      <c r="BD686" s="34"/>
      <c r="BE686" s="34"/>
      <c r="BF686" s="34"/>
      <c r="BG686" s="34"/>
    </row>
    <row r="687" spans="21:59">
      <c r="U687" s="34"/>
      <c r="V687" s="34"/>
      <c r="W687" s="34"/>
      <c r="X687" s="34"/>
      <c r="Y687" s="105"/>
      <c r="Z687" s="34"/>
      <c r="AA687" s="34"/>
      <c r="AB687" s="34"/>
      <c r="AC687" s="34"/>
      <c r="AD687" s="34"/>
      <c r="AE687" s="34"/>
      <c r="AF687" s="34"/>
      <c r="AG687" s="34"/>
      <c r="AH687" s="34"/>
      <c r="AI687" s="34"/>
      <c r="AJ687" s="34"/>
      <c r="AK687" s="43"/>
      <c r="AL687" s="45"/>
      <c r="AM687" s="43"/>
      <c r="AN687" s="43"/>
      <c r="AO687" s="43"/>
      <c r="AP687" s="43"/>
      <c r="AQ687" s="43"/>
      <c r="AR687" s="43"/>
      <c r="AS687" s="43"/>
      <c r="AT687" s="43"/>
      <c r="AU687" s="43"/>
      <c r="AV687" s="43"/>
      <c r="AW687" s="45"/>
      <c r="AX687" s="34"/>
      <c r="AY687" s="34"/>
      <c r="AZ687" s="34"/>
      <c r="BA687" s="34"/>
      <c r="BB687" s="34"/>
      <c r="BC687" s="34"/>
      <c r="BD687" s="34"/>
      <c r="BE687" s="34"/>
      <c r="BF687" s="34"/>
      <c r="BG687" s="34"/>
    </row>
    <row r="688" spans="21:59">
      <c r="U688" s="34"/>
      <c r="V688" s="34"/>
      <c r="W688" s="34"/>
      <c r="X688" s="34"/>
      <c r="Y688" s="105"/>
      <c r="Z688" s="34"/>
      <c r="AA688" s="34"/>
      <c r="AB688" s="34"/>
      <c r="AC688" s="34"/>
      <c r="AD688" s="34"/>
      <c r="AE688" s="34"/>
      <c r="AF688" s="34"/>
      <c r="AG688" s="34"/>
      <c r="AH688" s="34"/>
      <c r="AI688" s="34"/>
      <c r="AJ688" s="34"/>
      <c r="AK688" s="43"/>
      <c r="AL688" s="45"/>
      <c r="AM688" s="43"/>
      <c r="AN688" s="43"/>
      <c r="AO688" s="43"/>
      <c r="AP688" s="43"/>
      <c r="AQ688" s="43"/>
      <c r="AR688" s="43"/>
      <c r="AS688" s="43"/>
      <c r="AT688" s="43"/>
      <c r="AU688" s="43"/>
      <c r="AV688" s="43"/>
      <c r="AW688" s="45"/>
      <c r="AX688" s="34"/>
      <c r="AY688" s="34"/>
      <c r="AZ688" s="34"/>
      <c r="BA688" s="34"/>
      <c r="BB688" s="34"/>
      <c r="BC688" s="34"/>
      <c r="BD688" s="34"/>
      <c r="BE688" s="34"/>
      <c r="BF688" s="34"/>
      <c r="BG688" s="34"/>
    </row>
    <row r="689" spans="21:59">
      <c r="U689" s="34"/>
      <c r="V689" s="34"/>
      <c r="W689" s="34"/>
      <c r="X689" s="34"/>
      <c r="Y689" s="105"/>
      <c r="Z689" s="34"/>
      <c r="AA689" s="34"/>
      <c r="AB689" s="34"/>
      <c r="AC689" s="34"/>
      <c r="AD689" s="34"/>
      <c r="AE689" s="34"/>
      <c r="AF689" s="34"/>
      <c r="AG689" s="34"/>
      <c r="AH689" s="34"/>
      <c r="AI689" s="34"/>
      <c r="AJ689" s="34"/>
      <c r="AK689" s="43"/>
      <c r="AL689" s="45"/>
      <c r="AM689" s="43"/>
      <c r="AN689" s="43"/>
      <c r="AO689" s="43"/>
      <c r="AP689" s="43"/>
      <c r="AQ689" s="43"/>
      <c r="AR689" s="43"/>
      <c r="AS689" s="43"/>
      <c r="AT689" s="43"/>
      <c r="AU689" s="43"/>
      <c r="AV689" s="43"/>
      <c r="AW689" s="45"/>
      <c r="AX689" s="34"/>
      <c r="AY689" s="34"/>
      <c r="AZ689" s="34"/>
      <c r="BA689" s="34"/>
      <c r="BB689" s="34"/>
      <c r="BC689" s="34"/>
      <c r="BD689" s="34"/>
      <c r="BE689" s="34"/>
      <c r="BF689" s="34"/>
      <c r="BG689" s="34"/>
    </row>
    <row r="690" spans="21:59">
      <c r="U690" s="34"/>
      <c r="V690" s="34"/>
      <c r="W690" s="34"/>
      <c r="X690" s="34"/>
      <c r="Y690" s="105"/>
      <c r="Z690" s="34"/>
      <c r="AA690" s="34"/>
      <c r="AB690" s="34"/>
      <c r="AC690" s="34"/>
      <c r="AD690" s="34"/>
      <c r="AE690" s="34"/>
      <c r="AF690" s="34"/>
      <c r="AG690" s="34"/>
      <c r="AH690" s="34"/>
      <c r="AI690" s="34"/>
      <c r="AJ690" s="34"/>
      <c r="AK690" s="43"/>
      <c r="AL690" s="45"/>
      <c r="AM690" s="43"/>
      <c r="AN690" s="43"/>
      <c r="AO690" s="43"/>
      <c r="AP690" s="43"/>
      <c r="AQ690" s="43"/>
      <c r="AR690" s="43"/>
      <c r="AS690" s="43"/>
      <c r="AT690" s="43"/>
      <c r="AU690" s="43"/>
      <c r="AV690" s="43"/>
      <c r="AW690" s="45"/>
      <c r="AX690" s="34"/>
      <c r="AY690" s="34"/>
      <c r="AZ690" s="34"/>
      <c r="BA690" s="34"/>
      <c r="BB690" s="34"/>
      <c r="BC690" s="34"/>
      <c r="BD690" s="34"/>
      <c r="BE690" s="34"/>
      <c r="BF690" s="34"/>
      <c r="BG690" s="34"/>
    </row>
    <row r="691" spans="21:59">
      <c r="U691" s="34"/>
      <c r="V691" s="34"/>
      <c r="W691" s="34"/>
      <c r="X691" s="34"/>
      <c r="Y691" s="105"/>
      <c r="Z691" s="34"/>
      <c r="AA691" s="34"/>
      <c r="AB691" s="34"/>
      <c r="AC691" s="34"/>
      <c r="AD691" s="34"/>
      <c r="AE691" s="34"/>
      <c r="AF691" s="34"/>
      <c r="AG691" s="34"/>
      <c r="AH691" s="34"/>
      <c r="AI691" s="34"/>
      <c r="AJ691" s="34"/>
      <c r="AK691" s="43"/>
      <c r="AL691" s="45"/>
      <c r="AM691" s="43"/>
      <c r="AN691" s="43"/>
      <c r="AO691" s="43"/>
      <c r="AP691" s="43"/>
      <c r="AQ691" s="43"/>
      <c r="AR691" s="43"/>
      <c r="AS691" s="43"/>
      <c r="AT691" s="43"/>
      <c r="AU691" s="43"/>
      <c r="AV691" s="43"/>
      <c r="AW691" s="45"/>
      <c r="AX691" s="34"/>
      <c r="AY691" s="34"/>
      <c r="AZ691" s="34"/>
      <c r="BA691" s="34"/>
      <c r="BB691" s="34"/>
      <c r="BC691" s="34"/>
      <c r="BD691" s="34"/>
      <c r="BE691" s="34"/>
      <c r="BF691" s="34"/>
      <c r="BG691" s="34"/>
    </row>
    <row r="692" spans="21:59">
      <c r="U692" s="34"/>
      <c r="V692" s="34"/>
      <c r="W692" s="34"/>
      <c r="X692" s="34"/>
      <c r="Y692" s="105"/>
      <c r="Z692" s="34"/>
      <c r="AA692" s="34"/>
      <c r="AB692" s="34"/>
      <c r="AC692" s="34"/>
      <c r="AD692" s="34"/>
      <c r="AE692" s="34"/>
      <c r="AF692" s="34"/>
      <c r="AG692" s="34"/>
      <c r="AH692" s="34"/>
      <c r="AI692" s="34"/>
      <c r="AJ692" s="34"/>
      <c r="AK692" s="43"/>
      <c r="AL692" s="45"/>
      <c r="AM692" s="43"/>
      <c r="AN692" s="43"/>
      <c r="AO692" s="43"/>
      <c r="AP692" s="43"/>
      <c r="AQ692" s="43"/>
      <c r="AR692" s="43"/>
      <c r="AS692" s="43"/>
      <c r="AT692" s="43"/>
      <c r="AU692" s="43"/>
      <c r="AV692" s="43"/>
      <c r="AW692" s="45"/>
      <c r="AX692" s="34"/>
      <c r="AY692" s="34"/>
      <c r="AZ692" s="34"/>
      <c r="BA692" s="34"/>
      <c r="BB692" s="34"/>
      <c r="BC692" s="34"/>
      <c r="BD692" s="34"/>
      <c r="BE692" s="34"/>
      <c r="BF692" s="34"/>
      <c r="BG692" s="34"/>
    </row>
    <row r="693" spans="21:59">
      <c r="U693" s="34"/>
      <c r="V693" s="34"/>
      <c r="W693" s="34"/>
      <c r="X693" s="34"/>
      <c r="Y693" s="105"/>
      <c r="Z693" s="34"/>
      <c r="AA693" s="34"/>
      <c r="AB693" s="34"/>
      <c r="AC693" s="34"/>
      <c r="AD693" s="34"/>
      <c r="AE693" s="34"/>
      <c r="AF693" s="34"/>
      <c r="AG693" s="34"/>
      <c r="AH693" s="34"/>
      <c r="AI693" s="34"/>
      <c r="AJ693" s="34"/>
      <c r="AK693" s="43"/>
      <c r="AL693" s="45"/>
      <c r="AM693" s="43"/>
      <c r="AN693" s="43"/>
      <c r="AO693" s="43"/>
      <c r="AP693" s="43"/>
      <c r="AQ693" s="43"/>
      <c r="AR693" s="43"/>
      <c r="AS693" s="43"/>
      <c r="AT693" s="43"/>
      <c r="AU693" s="43"/>
      <c r="AV693" s="43"/>
      <c r="AW693" s="45"/>
      <c r="AX693" s="34"/>
      <c r="AY693" s="34"/>
      <c r="AZ693" s="34"/>
      <c r="BA693" s="34"/>
      <c r="BB693" s="34"/>
      <c r="BC693" s="34"/>
      <c r="BD693" s="34"/>
      <c r="BE693" s="34"/>
      <c r="BF693" s="34"/>
      <c r="BG693" s="34"/>
    </row>
    <row r="694" spans="21:59">
      <c r="U694" s="34"/>
      <c r="V694" s="34"/>
      <c r="W694" s="34"/>
      <c r="X694" s="34"/>
      <c r="Y694" s="105"/>
      <c r="Z694" s="34"/>
      <c r="AA694" s="34"/>
      <c r="AB694" s="34"/>
      <c r="AC694" s="34"/>
      <c r="AD694" s="34"/>
      <c r="AE694" s="34"/>
      <c r="AF694" s="34"/>
      <c r="AG694" s="34"/>
      <c r="AH694" s="34"/>
      <c r="AI694" s="34"/>
      <c r="AJ694" s="34"/>
      <c r="AK694" s="43"/>
      <c r="AL694" s="45"/>
      <c r="AM694" s="43"/>
      <c r="AN694" s="43"/>
      <c r="AO694" s="43"/>
      <c r="AP694" s="43"/>
      <c r="AQ694" s="43"/>
      <c r="AR694" s="43"/>
      <c r="AS694" s="43"/>
      <c r="AT694" s="43"/>
      <c r="AU694" s="43"/>
      <c r="AV694" s="43"/>
      <c r="AW694" s="45"/>
      <c r="AX694" s="34"/>
      <c r="AY694" s="34"/>
      <c r="AZ694" s="34"/>
      <c r="BA694" s="34"/>
      <c r="BB694" s="34"/>
      <c r="BC694" s="34"/>
      <c r="BD694" s="34"/>
      <c r="BE694" s="34"/>
      <c r="BF694" s="34"/>
      <c r="BG694" s="34"/>
    </row>
    <row r="695" spans="21:59">
      <c r="U695" s="34"/>
      <c r="V695" s="34"/>
      <c r="W695" s="34"/>
      <c r="X695" s="34"/>
      <c r="Y695" s="105"/>
      <c r="Z695" s="34"/>
      <c r="AA695" s="34"/>
      <c r="AB695" s="34"/>
      <c r="AC695" s="34"/>
      <c r="AD695" s="34"/>
      <c r="AE695" s="34"/>
      <c r="AF695" s="34"/>
      <c r="AG695" s="34"/>
      <c r="AH695" s="34"/>
      <c r="AI695" s="34"/>
      <c r="AJ695" s="34"/>
      <c r="AK695" s="43"/>
      <c r="AL695" s="45"/>
      <c r="AM695" s="43"/>
      <c r="AN695" s="43"/>
      <c r="AO695" s="43"/>
      <c r="AP695" s="43"/>
      <c r="AQ695" s="43"/>
      <c r="AR695" s="43"/>
      <c r="AS695" s="43"/>
      <c r="AT695" s="43"/>
      <c r="AU695" s="43"/>
      <c r="AV695" s="43"/>
      <c r="AW695" s="45"/>
      <c r="AX695" s="34"/>
      <c r="AY695" s="34"/>
      <c r="AZ695" s="34"/>
      <c r="BA695" s="34"/>
      <c r="BB695" s="34"/>
      <c r="BC695" s="34"/>
      <c r="BD695" s="34"/>
      <c r="BE695" s="34"/>
      <c r="BF695" s="34"/>
      <c r="BG695" s="34"/>
    </row>
    <row r="696" spans="21:59">
      <c r="U696" s="34"/>
      <c r="V696" s="34"/>
      <c r="W696" s="34"/>
      <c r="X696" s="34"/>
      <c r="Y696" s="105"/>
      <c r="Z696" s="34"/>
      <c r="AA696" s="34"/>
      <c r="AB696" s="34"/>
      <c r="AC696" s="34"/>
      <c r="AD696" s="34"/>
      <c r="AE696" s="34"/>
      <c r="AF696" s="34"/>
      <c r="AG696" s="34"/>
      <c r="AH696" s="34"/>
      <c r="AI696" s="34"/>
      <c r="AJ696" s="34"/>
      <c r="AK696" s="43"/>
      <c r="AL696" s="45"/>
      <c r="AM696" s="43"/>
      <c r="AN696" s="43"/>
      <c r="AO696" s="43"/>
      <c r="AP696" s="43"/>
      <c r="AQ696" s="43"/>
      <c r="AR696" s="43"/>
      <c r="AS696" s="43"/>
      <c r="AT696" s="43"/>
      <c r="AU696" s="43"/>
      <c r="AV696" s="43"/>
      <c r="AW696" s="45"/>
      <c r="AX696" s="34"/>
      <c r="AY696" s="34"/>
      <c r="AZ696" s="34"/>
      <c r="BA696" s="34"/>
      <c r="BB696" s="34"/>
      <c r="BC696" s="34"/>
      <c r="BD696" s="34"/>
      <c r="BE696" s="34"/>
      <c r="BF696" s="34"/>
      <c r="BG696" s="34"/>
    </row>
    <row r="697" spans="21:59">
      <c r="U697" s="34"/>
      <c r="V697" s="34"/>
      <c r="W697" s="34"/>
      <c r="X697" s="34"/>
      <c r="Y697" s="105"/>
      <c r="Z697" s="34"/>
      <c r="AA697" s="34"/>
      <c r="AB697" s="34"/>
      <c r="AC697" s="34"/>
      <c r="AD697" s="34"/>
      <c r="AE697" s="34"/>
      <c r="AF697" s="34"/>
      <c r="AG697" s="34"/>
      <c r="AH697" s="34"/>
      <c r="AI697" s="34"/>
      <c r="AJ697" s="34"/>
      <c r="AK697" s="43"/>
      <c r="AL697" s="45"/>
      <c r="AM697" s="43"/>
      <c r="AN697" s="43"/>
      <c r="AO697" s="43"/>
      <c r="AP697" s="43"/>
      <c r="AQ697" s="43"/>
      <c r="AR697" s="43"/>
      <c r="AS697" s="43"/>
      <c r="AT697" s="43"/>
      <c r="AU697" s="43"/>
      <c r="AV697" s="43"/>
      <c r="AW697" s="45"/>
      <c r="AX697" s="34"/>
      <c r="AY697" s="34"/>
      <c r="AZ697" s="34"/>
      <c r="BA697" s="34"/>
      <c r="BB697" s="34"/>
      <c r="BC697" s="34"/>
      <c r="BD697" s="34"/>
      <c r="BE697" s="34"/>
      <c r="BF697" s="34"/>
      <c r="BG697" s="34"/>
    </row>
    <row r="698" spans="21:59">
      <c r="U698" s="34"/>
      <c r="V698" s="34"/>
      <c r="W698" s="34"/>
      <c r="X698" s="34"/>
      <c r="Y698" s="105"/>
      <c r="Z698" s="34"/>
      <c r="AA698" s="34"/>
      <c r="AB698" s="34"/>
      <c r="AC698" s="34"/>
      <c r="AD698" s="34"/>
      <c r="AE698" s="34"/>
      <c r="AF698" s="34"/>
      <c r="AG698" s="34"/>
      <c r="AH698" s="34"/>
      <c r="AI698" s="34"/>
      <c r="AJ698" s="34"/>
      <c r="AK698" s="43"/>
      <c r="AL698" s="45"/>
      <c r="AM698" s="43"/>
      <c r="AN698" s="43"/>
      <c r="AO698" s="43"/>
      <c r="AP698" s="43"/>
      <c r="AQ698" s="43"/>
      <c r="AR698" s="43"/>
      <c r="AS698" s="43"/>
      <c r="AT698" s="43"/>
      <c r="AU698" s="43"/>
      <c r="AV698" s="43"/>
      <c r="AW698" s="45"/>
      <c r="AX698" s="34"/>
      <c r="AY698" s="34"/>
      <c r="AZ698" s="34"/>
      <c r="BA698" s="34"/>
      <c r="BB698" s="34"/>
      <c r="BC698" s="34"/>
      <c r="BD698" s="34"/>
      <c r="BE698" s="34"/>
      <c r="BF698" s="34"/>
      <c r="BG698" s="34"/>
    </row>
    <row r="699" spans="21:59">
      <c r="U699" s="34"/>
      <c r="V699" s="34"/>
      <c r="W699" s="34"/>
      <c r="X699" s="34"/>
      <c r="Y699" s="105"/>
      <c r="Z699" s="34"/>
      <c r="AA699" s="34"/>
      <c r="AB699" s="34"/>
      <c r="AC699" s="34"/>
      <c r="AD699" s="34"/>
      <c r="AE699" s="34"/>
      <c r="AF699" s="34"/>
      <c r="AG699" s="34"/>
      <c r="AH699" s="34"/>
      <c r="AI699" s="34"/>
      <c r="AJ699" s="34"/>
      <c r="AK699" s="43"/>
      <c r="AL699" s="45"/>
      <c r="AM699" s="43"/>
      <c r="AN699" s="43"/>
      <c r="AO699" s="43"/>
      <c r="AP699" s="43"/>
      <c r="AQ699" s="43"/>
      <c r="AR699" s="43"/>
      <c r="AS699" s="43"/>
      <c r="AT699" s="43"/>
      <c r="AU699" s="43"/>
      <c r="AV699" s="43"/>
      <c r="AW699" s="45"/>
      <c r="AX699" s="34"/>
      <c r="AY699" s="34"/>
      <c r="AZ699" s="34"/>
      <c r="BA699" s="34"/>
      <c r="BB699" s="34"/>
      <c r="BC699" s="34"/>
      <c r="BD699" s="34"/>
      <c r="BE699" s="34"/>
      <c r="BF699" s="34"/>
      <c r="BG699" s="34"/>
    </row>
    <row r="700" spans="21:59">
      <c r="U700" s="34"/>
      <c r="V700" s="34"/>
      <c r="W700" s="34"/>
      <c r="X700" s="34"/>
      <c r="Y700" s="105"/>
      <c r="Z700" s="34"/>
      <c r="AA700" s="34"/>
      <c r="AB700" s="34"/>
      <c r="AC700" s="34"/>
      <c r="AD700" s="34"/>
      <c r="AE700" s="34"/>
      <c r="AF700" s="34"/>
      <c r="AG700" s="34"/>
      <c r="AH700" s="34"/>
      <c r="AI700" s="34"/>
      <c r="AJ700" s="34"/>
      <c r="AK700" s="43"/>
      <c r="AL700" s="45"/>
      <c r="AM700" s="43"/>
      <c r="AN700" s="43"/>
      <c r="AO700" s="43"/>
      <c r="AP700" s="43"/>
      <c r="AQ700" s="43"/>
      <c r="AR700" s="43"/>
      <c r="AS700" s="43"/>
      <c r="AT700" s="43"/>
      <c r="AU700" s="43"/>
      <c r="AV700" s="43"/>
      <c r="AW700" s="45"/>
      <c r="AX700" s="34"/>
      <c r="AY700" s="34"/>
      <c r="AZ700" s="34"/>
      <c r="BA700" s="34"/>
      <c r="BB700" s="34"/>
      <c r="BC700" s="34"/>
      <c r="BD700" s="34"/>
      <c r="BE700" s="34"/>
      <c r="BF700" s="34"/>
      <c r="BG700" s="34"/>
    </row>
    <row r="701" spans="21:59">
      <c r="U701" s="34"/>
      <c r="V701" s="34"/>
      <c r="W701" s="34"/>
      <c r="X701" s="34"/>
      <c r="Y701" s="105"/>
      <c r="Z701" s="34"/>
      <c r="AA701" s="34"/>
      <c r="AB701" s="34"/>
      <c r="AC701" s="34"/>
      <c r="AD701" s="34"/>
      <c r="AE701" s="34"/>
      <c r="AF701" s="34"/>
      <c r="AG701" s="34"/>
      <c r="AH701" s="34"/>
      <c r="AI701" s="34"/>
      <c r="AJ701" s="34"/>
      <c r="AK701" s="43"/>
      <c r="AL701" s="45"/>
      <c r="AM701" s="43"/>
      <c r="AN701" s="43"/>
      <c r="AO701" s="43"/>
      <c r="AP701" s="43"/>
      <c r="AQ701" s="43"/>
      <c r="AR701" s="43"/>
      <c r="AS701" s="43"/>
      <c r="AT701" s="43"/>
      <c r="AU701" s="43"/>
      <c r="AV701" s="43"/>
      <c r="AW701" s="45"/>
      <c r="AX701" s="34"/>
      <c r="AY701" s="34"/>
      <c r="AZ701" s="34"/>
      <c r="BA701" s="34"/>
      <c r="BB701" s="34"/>
      <c r="BC701" s="34"/>
      <c r="BD701" s="34"/>
      <c r="BE701" s="34"/>
      <c r="BF701" s="34"/>
      <c r="BG701" s="34"/>
    </row>
    <row r="702" spans="21:59">
      <c r="U702" s="34"/>
      <c r="V702" s="34"/>
      <c r="W702" s="34"/>
      <c r="X702" s="34"/>
      <c r="Y702" s="105"/>
      <c r="Z702" s="34"/>
      <c r="AA702" s="34"/>
      <c r="AB702" s="34"/>
      <c r="AC702" s="34"/>
      <c r="AD702" s="34"/>
      <c r="AE702" s="34"/>
      <c r="AF702" s="34"/>
      <c r="AG702" s="34"/>
      <c r="AH702" s="34"/>
      <c r="AI702" s="34"/>
      <c r="AJ702" s="34"/>
      <c r="AK702" s="43"/>
      <c r="AL702" s="45"/>
      <c r="AM702" s="43"/>
      <c r="AN702" s="43"/>
      <c r="AO702" s="43"/>
      <c r="AP702" s="43"/>
      <c r="AQ702" s="43"/>
      <c r="AR702" s="43"/>
      <c r="AS702" s="43"/>
      <c r="AT702" s="43"/>
      <c r="AU702" s="43"/>
      <c r="AV702" s="43"/>
      <c r="AW702" s="45"/>
      <c r="AX702" s="34"/>
      <c r="AY702" s="34"/>
      <c r="AZ702" s="34"/>
      <c r="BA702" s="34"/>
      <c r="BB702" s="34"/>
      <c r="BC702" s="34"/>
      <c r="BD702" s="34"/>
      <c r="BE702" s="34"/>
      <c r="BF702" s="34"/>
      <c r="BG702" s="34"/>
    </row>
    <row r="703" spans="21:59">
      <c r="U703" s="34"/>
      <c r="V703" s="34"/>
      <c r="W703" s="34"/>
      <c r="X703" s="34"/>
      <c r="Y703" s="105"/>
      <c r="Z703" s="34"/>
      <c r="AA703" s="34"/>
      <c r="AB703" s="34"/>
      <c r="AC703" s="34"/>
      <c r="AD703" s="34"/>
      <c r="AE703" s="34"/>
      <c r="AF703" s="34"/>
      <c r="AG703" s="34"/>
      <c r="AH703" s="34"/>
      <c r="AI703" s="34"/>
      <c r="AJ703" s="34"/>
      <c r="AK703" s="43"/>
      <c r="AL703" s="45"/>
      <c r="AM703" s="43"/>
      <c r="AN703" s="43"/>
      <c r="AO703" s="43"/>
      <c r="AP703" s="43"/>
      <c r="AQ703" s="43"/>
      <c r="AR703" s="43"/>
      <c r="AS703" s="43"/>
      <c r="AT703" s="43"/>
      <c r="AU703" s="43"/>
      <c r="AV703" s="43"/>
      <c r="AW703" s="45"/>
      <c r="AX703" s="34"/>
      <c r="AY703" s="34"/>
      <c r="AZ703" s="34"/>
      <c r="BA703" s="34"/>
      <c r="BB703" s="34"/>
      <c r="BC703" s="34"/>
      <c r="BD703" s="34"/>
      <c r="BE703" s="34"/>
      <c r="BF703" s="34"/>
      <c r="BG703" s="34"/>
    </row>
    <row r="704" spans="21:59">
      <c r="U704" s="34"/>
      <c r="V704" s="34"/>
      <c r="W704" s="34"/>
      <c r="X704" s="34"/>
      <c r="Y704" s="105"/>
      <c r="Z704" s="34"/>
      <c r="AA704" s="34"/>
      <c r="AB704" s="34"/>
      <c r="AC704" s="34"/>
      <c r="AD704" s="34"/>
      <c r="AE704" s="34"/>
      <c r="AF704" s="34"/>
      <c r="AG704" s="34"/>
      <c r="AH704" s="34"/>
      <c r="AI704" s="34"/>
      <c r="AJ704" s="34"/>
      <c r="AK704" s="43"/>
      <c r="AL704" s="45"/>
      <c r="AM704" s="43"/>
      <c r="AN704" s="43"/>
      <c r="AO704" s="43"/>
      <c r="AP704" s="43"/>
      <c r="AQ704" s="43"/>
      <c r="AR704" s="43"/>
      <c r="AS704" s="43"/>
      <c r="AT704" s="43"/>
      <c r="AU704" s="43"/>
      <c r="AV704" s="43"/>
      <c r="AW704" s="45"/>
      <c r="AX704" s="34"/>
      <c r="AY704" s="34"/>
      <c r="AZ704" s="34"/>
      <c r="BA704" s="34"/>
      <c r="BB704" s="34"/>
      <c r="BC704" s="34"/>
      <c r="BD704" s="34"/>
      <c r="BE704" s="34"/>
      <c r="BF704" s="34"/>
      <c r="BG704" s="34"/>
    </row>
    <row r="705" spans="21:59">
      <c r="U705" s="34"/>
      <c r="V705" s="34"/>
      <c r="W705" s="34"/>
      <c r="X705" s="34"/>
      <c r="Y705" s="105"/>
      <c r="Z705" s="34"/>
      <c r="AA705" s="34"/>
      <c r="AB705" s="34"/>
      <c r="AC705" s="34"/>
      <c r="AD705" s="34"/>
      <c r="AE705" s="34"/>
      <c r="AF705" s="34"/>
      <c r="AG705" s="34"/>
      <c r="AH705" s="34"/>
      <c r="AI705" s="34"/>
      <c r="AJ705" s="34"/>
      <c r="AK705" s="43"/>
      <c r="AL705" s="45"/>
      <c r="AM705" s="43"/>
      <c r="AN705" s="43"/>
      <c r="AO705" s="43"/>
      <c r="AP705" s="43"/>
      <c r="AQ705" s="43"/>
      <c r="AR705" s="43"/>
      <c r="AS705" s="43"/>
      <c r="AT705" s="43"/>
      <c r="AU705" s="43"/>
      <c r="AV705" s="43"/>
      <c r="AW705" s="45"/>
      <c r="AX705" s="34"/>
      <c r="AY705" s="34"/>
      <c r="AZ705" s="34"/>
      <c r="BA705" s="34"/>
      <c r="BB705" s="34"/>
      <c r="BC705" s="34"/>
      <c r="BD705" s="34"/>
      <c r="BE705" s="34"/>
      <c r="BF705" s="34"/>
      <c r="BG705" s="34"/>
    </row>
    <row r="706" spans="21:59">
      <c r="U706" s="34"/>
      <c r="V706" s="34"/>
      <c r="W706" s="34"/>
      <c r="X706" s="34"/>
      <c r="Y706" s="105"/>
      <c r="Z706" s="34"/>
      <c r="AA706" s="34"/>
      <c r="AB706" s="34"/>
      <c r="AC706" s="34"/>
      <c r="AD706" s="34"/>
      <c r="AE706" s="34"/>
      <c r="AF706" s="34"/>
      <c r="AG706" s="34"/>
      <c r="AH706" s="34"/>
      <c r="AI706" s="34"/>
      <c r="AJ706" s="34"/>
      <c r="AK706" s="43"/>
      <c r="AL706" s="45"/>
      <c r="AM706" s="43"/>
      <c r="AN706" s="43"/>
      <c r="AO706" s="43"/>
      <c r="AP706" s="43"/>
      <c r="AQ706" s="43"/>
      <c r="AR706" s="43"/>
      <c r="AS706" s="43"/>
      <c r="AT706" s="43"/>
      <c r="AU706" s="43"/>
      <c r="AV706" s="43"/>
      <c r="AW706" s="45"/>
      <c r="AX706" s="34"/>
      <c r="AY706" s="34"/>
      <c r="AZ706" s="34"/>
      <c r="BA706" s="34"/>
      <c r="BB706" s="34"/>
      <c r="BC706" s="34"/>
      <c r="BD706" s="34"/>
      <c r="BE706" s="34"/>
      <c r="BF706" s="34"/>
      <c r="BG706" s="34"/>
    </row>
    <row r="707" spans="21:59">
      <c r="U707" s="34"/>
      <c r="V707" s="34"/>
      <c r="W707" s="34"/>
      <c r="X707" s="34"/>
      <c r="Y707" s="105"/>
      <c r="Z707" s="34"/>
      <c r="AA707" s="34"/>
      <c r="AB707" s="34"/>
      <c r="AC707" s="34"/>
      <c r="AD707" s="34"/>
      <c r="AE707" s="34"/>
      <c r="AF707" s="34"/>
      <c r="AG707" s="34"/>
      <c r="AH707" s="34"/>
      <c r="AI707" s="34"/>
      <c r="AJ707" s="34"/>
      <c r="AK707" s="43"/>
      <c r="AL707" s="45"/>
      <c r="AM707" s="43"/>
      <c r="AN707" s="43"/>
      <c r="AO707" s="43"/>
      <c r="AP707" s="43"/>
      <c r="AQ707" s="43"/>
      <c r="AR707" s="43"/>
      <c r="AS707" s="43"/>
      <c r="AT707" s="43"/>
      <c r="AU707" s="43"/>
      <c r="AV707" s="43"/>
      <c r="AW707" s="45"/>
      <c r="AX707" s="34"/>
      <c r="AY707" s="34"/>
      <c r="AZ707" s="34"/>
      <c r="BA707" s="34"/>
      <c r="BB707" s="34"/>
      <c r="BC707" s="34"/>
      <c r="BD707" s="34"/>
      <c r="BE707" s="34"/>
      <c r="BF707" s="34"/>
      <c r="BG707" s="34"/>
    </row>
    <row r="708" spans="21:59">
      <c r="U708" s="34"/>
      <c r="V708" s="34"/>
      <c r="W708" s="34"/>
      <c r="X708" s="34"/>
      <c r="Y708" s="105"/>
      <c r="Z708" s="34"/>
      <c r="AA708" s="34"/>
      <c r="AB708" s="34"/>
      <c r="AC708" s="34"/>
      <c r="AD708" s="34"/>
      <c r="AE708" s="34"/>
      <c r="AF708" s="34"/>
      <c r="AG708" s="34"/>
      <c r="AH708" s="34"/>
      <c r="AI708" s="34"/>
      <c r="AJ708" s="34"/>
      <c r="AK708" s="43"/>
      <c r="AL708" s="45"/>
      <c r="AM708" s="43"/>
      <c r="AN708" s="43"/>
      <c r="AO708" s="43"/>
      <c r="AP708" s="43"/>
      <c r="AQ708" s="43"/>
      <c r="AR708" s="43"/>
      <c r="AS708" s="43"/>
      <c r="AT708" s="43"/>
      <c r="AU708" s="43"/>
      <c r="AV708" s="43"/>
      <c r="AW708" s="45"/>
      <c r="AX708" s="34"/>
      <c r="AY708" s="34"/>
      <c r="AZ708" s="34"/>
      <c r="BA708" s="34"/>
      <c r="BB708" s="34"/>
      <c r="BC708" s="34"/>
      <c r="BD708" s="34"/>
      <c r="BE708" s="34"/>
      <c r="BF708" s="34"/>
      <c r="BG708" s="34"/>
    </row>
    <row r="709" spans="21:59">
      <c r="U709" s="34"/>
      <c r="V709" s="34"/>
      <c r="W709" s="34"/>
      <c r="X709" s="34"/>
      <c r="Y709" s="105"/>
      <c r="Z709" s="34"/>
      <c r="AA709" s="34"/>
      <c r="AB709" s="34"/>
      <c r="AC709" s="34"/>
      <c r="AD709" s="34"/>
      <c r="AE709" s="34"/>
      <c r="AF709" s="34"/>
      <c r="AG709" s="34"/>
      <c r="AH709" s="34"/>
      <c r="AI709" s="34"/>
      <c r="AJ709" s="34"/>
      <c r="AK709" s="43"/>
      <c r="AL709" s="45"/>
      <c r="AM709" s="43"/>
      <c r="AN709" s="43"/>
      <c r="AO709" s="43"/>
      <c r="AP709" s="43"/>
      <c r="AQ709" s="43"/>
      <c r="AR709" s="43"/>
      <c r="AS709" s="43"/>
      <c r="AT709" s="43"/>
      <c r="AU709" s="43"/>
      <c r="AV709" s="43"/>
      <c r="AW709" s="45"/>
      <c r="AX709" s="34"/>
      <c r="AY709" s="34"/>
      <c r="AZ709" s="34"/>
      <c r="BA709" s="34"/>
      <c r="BB709" s="34"/>
      <c r="BC709" s="34"/>
      <c r="BD709" s="34"/>
      <c r="BE709" s="34"/>
      <c r="BF709" s="34"/>
      <c r="BG709" s="34"/>
    </row>
    <row r="710" spans="21:59">
      <c r="U710" s="34"/>
      <c r="V710" s="34"/>
      <c r="W710" s="34"/>
      <c r="X710" s="34"/>
      <c r="Y710" s="105"/>
      <c r="Z710" s="34"/>
      <c r="AA710" s="34"/>
      <c r="AB710" s="34"/>
      <c r="AC710" s="34"/>
      <c r="AD710" s="34"/>
      <c r="AE710" s="34"/>
      <c r="AF710" s="34"/>
      <c r="AG710" s="34"/>
      <c r="AH710" s="34"/>
      <c r="AI710" s="34"/>
      <c r="AJ710" s="34"/>
      <c r="AK710" s="43"/>
      <c r="AL710" s="45"/>
      <c r="AM710" s="43"/>
      <c r="AN710" s="43"/>
      <c r="AO710" s="43"/>
      <c r="AP710" s="43"/>
      <c r="AQ710" s="43"/>
      <c r="AR710" s="43"/>
      <c r="AS710" s="43"/>
      <c r="AT710" s="43"/>
      <c r="AU710" s="43"/>
      <c r="AV710" s="43"/>
      <c r="AW710" s="45"/>
      <c r="AX710" s="34"/>
      <c r="AY710" s="34"/>
      <c r="AZ710" s="34"/>
      <c r="BA710" s="34"/>
      <c r="BB710" s="34"/>
      <c r="BC710" s="34"/>
      <c r="BD710" s="34"/>
      <c r="BE710" s="34"/>
      <c r="BF710" s="34"/>
      <c r="BG710" s="34"/>
    </row>
    <row r="711" spans="21:59">
      <c r="U711" s="34"/>
      <c r="V711" s="34"/>
      <c r="W711" s="34"/>
      <c r="X711" s="34"/>
      <c r="Y711" s="105"/>
      <c r="Z711" s="34"/>
      <c r="AA711" s="34"/>
      <c r="AB711" s="34"/>
      <c r="AC711" s="34"/>
      <c r="AD711" s="34"/>
      <c r="AE711" s="34"/>
      <c r="AF711" s="34"/>
      <c r="AG711" s="34"/>
      <c r="AH711" s="34"/>
      <c r="AI711" s="34"/>
      <c r="AJ711" s="34"/>
      <c r="AK711" s="43"/>
      <c r="AL711" s="45"/>
      <c r="AM711" s="43"/>
      <c r="AN711" s="43"/>
      <c r="AO711" s="43"/>
      <c r="AP711" s="43"/>
      <c r="AQ711" s="43"/>
      <c r="AR711" s="43"/>
      <c r="AS711" s="43"/>
      <c r="AT711" s="43"/>
      <c r="AU711" s="43"/>
      <c r="AV711" s="43"/>
      <c r="AW711" s="45"/>
      <c r="AX711" s="34"/>
      <c r="AY711" s="34"/>
      <c r="AZ711" s="34"/>
      <c r="BA711" s="34"/>
      <c r="BB711" s="34"/>
      <c r="BC711" s="34"/>
      <c r="BD711" s="34"/>
      <c r="BE711" s="34"/>
      <c r="BF711" s="34"/>
      <c r="BG711" s="34"/>
    </row>
    <row r="712" spans="21:59">
      <c r="U712" s="34"/>
      <c r="V712" s="34"/>
      <c r="W712" s="34"/>
      <c r="X712" s="34"/>
      <c r="Y712" s="105"/>
      <c r="Z712" s="34"/>
      <c r="AA712" s="34"/>
      <c r="AB712" s="34"/>
      <c r="AC712" s="34"/>
      <c r="AD712" s="34"/>
      <c r="AE712" s="34"/>
      <c r="AF712" s="34"/>
      <c r="AG712" s="34"/>
      <c r="AH712" s="34"/>
      <c r="AI712" s="34"/>
      <c r="AJ712" s="34"/>
      <c r="AK712" s="43"/>
      <c r="AL712" s="45"/>
      <c r="AM712" s="43"/>
      <c r="AN712" s="43"/>
      <c r="AO712" s="43"/>
      <c r="AP712" s="43"/>
      <c r="AQ712" s="43"/>
      <c r="AR712" s="43"/>
      <c r="AS712" s="43"/>
      <c r="AT712" s="43"/>
      <c r="AU712" s="43"/>
      <c r="AV712" s="43"/>
      <c r="AW712" s="45"/>
      <c r="AX712" s="34"/>
      <c r="AY712" s="34"/>
      <c r="AZ712" s="34"/>
      <c r="BA712" s="34"/>
      <c r="BB712" s="34"/>
      <c r="BC712" s="34"/>
      <c r="BD712" s="34"/>
      <c r="BE712" s="34"/>
      <c r="BF712" s="34"/>
      <c r="BG712" s="34"/>
    </row>
    <row r="713" spans="21:59">
      <c r="U713" s="34"/>
      <c r="V713" s="34"/>
      <c r="W713" s="34"/>
      <c r="X713" s="34"/>
      <c r="Y713" s="105"/>
      <c r="Z713" s="34"/>
      <c r="AA713" s="34"/>
      <c r="AB713" s="34"/>
      <c r="AC713" s="34"/>
      <c r="AD713" s="34"/>
      <c r="AE713" s="34"/>
      <c r="AF713" s="34"/>
      <c r="AG713" s="34"/>
      <c r="AH713" s="34"/>
      <c r="AI713" s="34"/>
      <c r="AJ713" s="34"/>
      <c r="AK713" s="43"/>
      <c r="AL713" s="45"/>
      <c r="AM713" s="43"/>
      <c r="AN713" s="43"/>
      <c r="AO713" s="43"/>
      <c r="AP713" s="43"/>
      <c r="AQ713" s="43"/>
      <c r="AR713" s="43"/>
      <c r="AS713" s="43"/>
      <c r="AT713" s="43"/>
      <c r="AU713" s="43"/>
      <c r="AV713" s="43"/>
      <c r="AW713" s="45"/>
      <c r="AX713" s="34"/>
      <c r="AY713" s="34"/>
      <c r="AZ713" s="34"/>
      <c r="BA713" s="34"/>
      <c r="BB713" s="34"/>
      <c r="BC713" s="34"/>
      <c r="BD713" s="34"/>
      <c r="BE713" s="34"/>
      <c r="BF713" s="34"/>
      <c r="BG713" s="34"/>
    </row>
    <row r="714" spans="21:59">
      <c r="U714" s="34"/>
      <c r="V714" s="34"/>
      <c r="W714" s="34"/>
      <c r="X714" s="34"/>
      <c r="Y714" s="105"/>
      <c r="Z714" s="34"/>
      <c r="AA714" s="34"/>
      <c r="AB714" s="34"/>
      <c r="AC714" s="34"/>
      <c r="AD714" s="34"/>
      <c r="AE714" s="34"/>
      <c r="AF714" s="34"/>
      <c r="AG714" s="34"/>
      <c r="AH714" s="34"/>
      <c r="AI714" s="34"/>
      <c r="AJ714" s="34"/>
      <c r="AK714" s="43"/>
      <c r="AL714" s="45"/>
      <c r="AM714" s="43"/>
      <c r="AN714" s="43"/>
      <c r="AO714" s="43"/>
      <c r="AP714" s="43"/>
      <c r="AQ714" s="43"/>
      <c r="AR714" s="43"/>
      <c r="AS714" s="43"/>
      <c r="AT714" s="43"/>
      <c r="AU714" s="43"/>
      <c r="AV714" s="43"/>
      <c r="AW714" s="45"/>
      <c r="AX714" s="34"/>
      <c r="AY714" s="34"/>
      <c r="AZ714" s="34"/>
      <c r="BA714" s="34"/>
      <c r="BB714" s="34"/>
      <c r="BC714" s="34"/>
      <c r="BD714" s="34"/>
      <c r="BE714" s="34"/>
      <c r="BF714" s="34"/>
      <c r="BG714" s="34"/>
    </row>
    <row r="715" spans="21:59">
      <c r="U715" s="34"/>
      <c r="V715" s="34"/>
      <c r="W715" s="34"/>
      <c r="X715" s="34"/>
      <c r="Y715" s="105"/>
      <c r="Z715" s="34"/>
      <c r="AA715" s="34"/>
      <c r="AB715" s="34"/>
      <c r="AC715" s="34"/>
      <c r="AD715" s="34"/>
      <c r="AE715" s="34"/>
      <c r="AF715" s="34"/>
      <c r="AG715" s="34"/>
      <c r="AH715" s="34"/>
      <c r="AI715" s="34"/>
      <c r="AJ715" s="34"/>
      <c r="AK715" s="43"/>
      <c r="AL715" s="45"/>
      <c r="AM715" s="43"/>
      <c r="AN715" s="43"/>
      <c r="AO715" s="43"/>
      <c r="AP715" s="43"/>
      <c r="AQ715" s="43"/>
      <c r="AR715" s="43"/>
      <c r="AS715" s="43"/>
      <c r="AT715" s="43"/>
      <c r="AU715" s="43"/>
      <c r="AV715" s="43"/>
      <c r="AW715" s="45"/>
      <c r="AX715" s="34"/>
      <c r="AY715" s="34"/>
      <c r="AZ715" s="34"/>
      <c r="BA715" s="34"/>
      <c r="BB715" s="34"/>
      <c r="BC715" s="34"/>
      <c r="BD715" s="34"/>
      <c r="BE715" s="34"/>
      <c r="BF715" s="34"/>
      <c r="BG715" s="34"/>
    </row>
    <row r="716" spans="21:59">
      <c r="U716" s="34"/>
      <c r="V716" s="34"/>
      <c r="W716" s="34"/>
      <c r="X716" s="34"/>
      <c r="Y716" s="105"/>
      <c r="Z716" s="34"/>
      <c r="AA716" s="34"/>
      <c r="AB716" s="34"/>
      <c r="AC716" s="34"/>
      <c r="AD716" s="34"/>
      <c r="AE716" s="34"/>
      <c r="AF716" s="34"/>
      <c r="AG716" s="34"/>
      <c r="AH716" s="34"/>
      <c r="AI716" s="34"/>
      <c r="AJ716" s="34"/>
      <c r="AK716" s="43"/>
      <c r="AL716" s="45"/>
      <c r="AM716" s="43"/>
      <c r="AN716" s="43"/>
      <c r="AO716" s="43"/>
      <c r="AP716" s="43"/>
      <c r="AQ716" s="43"/>
      <c r="AR716" s="43"/>
      <c r="AS716" s="43"/>
      <c r="AT716" s="43"/>
      <c r="AU716" s="43"/>
      <c r="AV716" s="43"/>
      <c r="AW716" s="45"/>
      <c r="AX716" s="34"/>
      <c r="AY716" s="34"/>
      <c r="AZ716" s="34"/>
      <c r="BA716" s="34"/>
      <c r="BB716" s="34"/>
      <c r="BC716" s="34"/>
      <c r="BD716" s="34"/>
      <c r="BE716" s="34"/>
      <c r="BF716" s="34"/>
      <c r="BG716" s="34"/>
    </row>
    <row r="717" spans="21:59">
      <c r="U717" s="34"/>
      <c r="V717" s="34"/>
      <c r="W717" s="34"/>
      <c r="X717" s="34"/>
      <c r="Y717" s="105"/>
      <c r="Z717" s="34"/>
      <c r="AA717" s="34"/>
      <c r="AB717" s="34"/>
      <c r="AC717" s="34"/>
      <c r="AD717" s="34"/>
      <c r="AE717" s="34"/>
      <c r="AF717" s="34"/>
      <c r="AG717" s="34"/>
      <c r="AH717" s="34"/>
      <c r="AI717" s="34"/>
      <c r="AJ717" s="34"/>
      <c r="AK717" s="43"/>
      <c r="AL717" s="45"/>
      <c r="AM717" s="43"/>
      <c r="AN717" s="43"/>
      <c r="AO717" s="43"/>
      <c r="AP717" s="43"/>
      <c r="AQ717" s="43"/>
      <c r="AR717" s="43"/>
      <c r="AS717" s="43"/>
      <c r="AT717" s="43"/>
      <c r="AU717" s="43"/>
      <c r="AV717" s="43"/>
      <c r="AW717" s="45"/>
      <c r="AX717" s="34"/>
      <c r="AY717" s="34"/>
      <c r="AZ717" s="34"/>
      <c r="BA717" s="34"/>
      <c r="BB717" s="34"/>
      <c r="BC717" s="34"/>
      <c r="BD717" s="34"/>
      <c r="BE717" s="34"/>
      <c r="BF717" s="34"/>
      <c r="BG717" s="34"/>
    </row>
    <row r="718" spans="21:59">
      <c r="U718" s="34"/>
      <c r="V718" s="34"/>
      <c r="W718" s="34"/>
      <c r="X718" s="34"/>
      <c r="Y718" s="105"/>
      <c r="Z718" s="34"/>
      <c r="AA718" s="34"/>
      <c r="AB718" s="34"/>
      <c r="AC718" s="34"/>
      <c r="AD718" s="34"/>
      <c r="AE718" s="34"/>
      <c r="AF718" s="34"/>
      <c r="AG718" s="34"/>
      <c r="AH718" s="34"/>
      <c r="AI718" s="34"/>
      <c r="AJ718" s="34"/>
      <c r="AK718" s="43"/>
      <c r="AL718" s="45"/>
      <c r="AM718" s="43"/>
      <c r="AN718" s="43"/>
      <c r="AO718" s="43"/>
      <c r="AP718" s="43"/>
      <c r="AQ718" s="43"/>
      <c r="AR718" s="43"/>
      <c r="AS718" s="43"/>
      <c r="AT718" s="43"/>
      <c r="AU718" s="43"/>
      <c r="AV718" s="43"/>
      <c r="AW718" s="45"/>
      <c r="AX718" s="34"/>
      <c r="AY718" s="34"/>
      <c r="AZ718" s="34"/>
      <c r="BA718" s="34"/>
      <c r="BB718" s="34"/>
      <c r="BC718" s="34"/>
      <c r="BD718" s="34"/>
      <c r="BE718" s="34"/>
      <c r="BF718" s="34"/>
      <c r="BG718" s="34"/>
    </row>
    <row r="719" spans="21:59">
      <c r="U719" s="34"/>
      <c r="V719" s="34"/>
      <c r="W719" s="34"/>
      <c r="X719" s="34"/>
      <c r="Y719" s="105"/>
      <c r="Z719" s="34"/>
      <c r="AA719" s="34"/>
      <c r="AB719" s="34"/>
      <c r="AC719" s="34"/>
      <c r="AD719" s="34"/>
      <c r="AE719" s="34"/>
      <c r="AF719" s="34"/>
      <c r="AG719" s="34"/>
      <c r="AH719" s="34"/>
      <c r="AI719" s="34"/>
      <c r="AJ719" s="34"/>
      <c r="AK719" s="43"/>
      <c r="AL719" s="45"/>
      <c r="AM719" s="43"/>
      <c r="AN719" s="43"/>
      <c r="AO719" s="43"/>
      <c r="AP719" s="43"/>
      <c r="AQ719" s="43"/>
      <c r="AR719" s="43"/>
      <c r="AS719" s="43"/>
      <c r="AT719" s="43"/>
      <c r="AU719" s="43"/>
      <c r="AV719" s="43"/>
      <c r="AW719" s="45"/>
      <c r="AX719" s="34"/>
      <c r="AY719" s="34"/>
      <c r="AZ719" s="34"/>
      <c r="BA719" s="34"/>
      <c r="BB719" s="34"/>
      <c r="BC719" s="34"/>
      <c r="BD719" s="34"/>
      <c r="BE719" s="34"/>
      <c r="BF719" s="34"/>
      <c r="BG719" s="34"/>
    </row>
    <row r="720" spans="21:59">
      <c r="U720" s="34"/>
      <c r="V720" s="34"/>
      <c r="W720" s="34"/>
      <c r="X720" s="34"/>
      <c r="Y720" s="105"/>
      <c r="Z720" s="34"/>
      <c r="AA720" s="34"/>
      <c r="AB720" s="34"/>
      <c r="AC720" s="34"/>
      <c r="AD720" s="34"/>
      <c r="AE720" s="34"/>
      <c r="AF720" s="34"/>
      <c r="AG720" s="34"/>
      <c r="AH720" s="34"/>
      <c r="AI720" s="34"/>
      <c r="AJ720" s="34"/>
      <c r="AK720" s="43"/>
      <c r="AL720" s="45"/>
      <c r="AM720" s="43"/>
      <c r="AN720" s="43"/>
      <c r="AO720" s="43"/>
      <c r="AP720" s="43"/>
      <c r="AQ720" s="43"/>
      <c r="AR720" s="43"/>
      <c r="AS720" s="43"/>
      <c r="AT720" s="43"/>
      <c r="AU720" s="43"/>
      <c r="AV720" s="43"/>
      <c r="AW720" s="45"/>
      <c r="AX720" s="34"/>
      <c r="AY720" s="34"/>
      <c r="AZ720" s="34"/>
      <c r="BA720" s="34"/>
      <c r="BB720" s="34"/>
      <c r="BC720" s="34"/>
      <c r="BD720" s="34"/>
      <c r="BE720" s="34"/>
      <c r="BF720" s="34"/>
      <c r="BG720" s="34"/>
    </row>
    <row r="721" spans="21:59">
      <c r="U721" s="34"/>
      <c r="V721" s="34"/>
      <c r="W721" s="34"/>
      <c r="X721" s="34"/>
      <c r="Y721" s="105"/>
      <c r="Z721" s="34"/>
      <c r="AA721" s="34"/>
      <c r="AB721" s="34"/>
      <c r="AC721" s="34"/>
      <c r="AD721" s="34"/>
      <c r="AE721" s="34"/>
      <c r="AF721" s="34"/>
      <c r="AG721" s="34"/>
      <c r="AH721" s="34"/>
      <c r="AI721" s="34"/>
      <c r="AJ721" s="34"/>
      <c r="AK721" s="43"/>
      <c r="AL721" s="45"/>
      <c r="AM721" s="43"/>
      <c r="AN721" s="43"/>
      <c r="AO721" s="43"/>
      <c r="AP721" s="43"/>
      <c r="AQ721" s="43"/>
      <c r="AR721" s="43"/>
      <c r="AS721" s="43"/>
      <c r="AT721" s="43"/>
      <c r="AU721" s="43"/>
      <c r="AV721" s="43"/>
      <c r="AW721" s="45"/>
      <c r="AX721" s="34"/>
      <c r="AY721" s="34"/>
      <c r="AZ721" s="34"/>
      <c r="BA721" s="34"/>
      <c r="BB721" s="34"/>
      <c r="BC721" s="34"/>
      <c r="BD721" s="34"/>
      <c r="BE721" s="34"/>
      <c r="BF721" s="34"/>
      <c r="BG721" s="34"/>
    </row>
    <row r="722" spans="21:59">
      <c r="U722" s="34"/>
      <c r="V722" s="34"/>
      <c r="W722" s="34"/>
      <c r="X722" s="34"/>
      <c r="Y722" s="105"/>
      <c r="Z722" s="34"/>
      <c r="AA722" s="34"/>
      <c r="AB722" s="34"/>
      <c r="AC722" s="34"/>
      <c r="AD722" s="34"/>
      <c r="AE722" s="34"/>
      <c r="AF722" s="34"/>
      <c r="AG722" s="34"/>
      <c r="AH722" s="34"/>
      <c r="AI722" s="34"/>
      <c r="AJ722" s="34"/>
      <c r="AK722" s="43"/>
      <c r="AL722" s="45"/>
      <c r="AM722" s="43"/>
      <c r="AN722" s="43"/>
      <c r="AO722" s="43"/>
      <c r="AP722" s="43"/>
      <c r="AQ722" s="43"/>
      <c r="AR722" s="43"/>
      <c r="AS722" s="43"/>
      <c r="AT722" s="43"/>
      <c r="AU722" s="43"/>
      <c r="AV722" s="43"/>
      <c r="AW722" s="45"/>
      <c r="AX722" s="34"/>
      <c r="AY722" s="34"/>
      <c r="AZ722" s="34"/>
      <c r="BA722" s="34"/>
      <c r="BB722" s="34"/>
      <c r="BC722" s="34"/>
      <c r="BD722" s="34"/>
      <c r="BE722" s="34"/>
      <c r="BF722" s="34"/>
      <c r="BG722" s="34"/>
    </row>
    <row r="723" spans="21:59">
      <c r="U723" s="34"/>
      <c r="V723" s="34"/>
      <c r="W723" s="34"/>
      <c r="X723" s="34"/>
      <c r="Y723" s="105"/>
      <c r="Z723" s="34"/>
      <c r="AA723" s="34"/>
      <c r="AB723" s="34"/>
      <c r="AC723" s="34"/>
      <c r="AD723" s="34"/>
      <c r="AE723" s="34"/>
      <c r="AF723" s="34"/>
      <c r="AG723" s="34"/>
      <c r="AH723" s="34"/>
      <c r="AI723" s="34"/>
      <c r="AJ723" s="34"/>
      <c r="AK723" s="43"/>
      <c r="AL723" s="45"/>
      <c r="AM723" s="43"/>
      <c r="AN723" s="43"/>
      <c r="AO723" s="43"/>
      <c r="AP723" s="43"/>
      <c r="AQ723" s="43"/>
      <c r="AR723" s="43"/>
      <c r="AS723" s="43"/>
      <c r="AT723" s="43"/>
      <c r="AU723" s="43"/>
      <c r="AV723" s="43"/>
      <c r="AW723" s="45"/>
      <c r="AX723" s="34"/>
      <c r="AY723" s="34"/>
      <c r="AZ723" s="34"/>
      <c r="BA723" s="34"/>
      <c r="BB723" s="34"/>
      <c r="BC723" s="34"/>
      <c r="BD723" s="34"/>
      <c r="BE723" s="34"/>
      <c r="BF723" s="34"/>
      <c r="BG723" s="34"/>
    </row>
    <row r="724" spans="21:59">
      <c r="U724" s="34"/>
      <c r="V724" s="34"/>
      <c r="W724" s="34"/>
      <c r="X724" s="34"/>
      <c r="Y724" s="105"/>
      <c r="Z724" s="34"/>
      <c r="AA724" s="34"/>
      <c r="AB724" s="34"/>
      <c r="AC724" s="34"/>
      <c r="AD724" s="34"/>
      <c r="AE724" s="34"/>
      <c r="AF724" s="34"/>
      <c r="AG724" s="34"/>
      <c r="AH724" s="34"/>
      <c r="AI724" s="34"/>
      <c r="AJ724" s="34"/>
      <c r="AK724" s="43"/>
      <c r="AL724" s="45"/>
      <c r="AM724" s="43"/>
      <c r="AN724" s="43"/>
      <c r="AO724" s="43"/>
      <c r="AP724" s="43"/>
      <c r="AQ724" s="43"/>
      <c r="AR724" s="43"/>
      <c r="AS724" s="43"/>
      <c r="AT724" s="43"/>
      <c r="AU724" s="43"/>
      <c r="AV724" s="43"/>
      <c r="AW724" s="45"/>
      <c r="AX724" s="34"/>
      <c r="AY724" s="34"/>
      <c r="AZ724" s="34"/>
      <c r="BA724" s="34"/>
      <c r="BB724" s="34"/>
      <c r="BC724" s="34"/>
      <c r="BD724" s="34"/>
      <c r="BE724" s="34"/>
      <c r="BF724" s="34"/>
      <c r="BG724" s="34"/>
    </row>
    <row r="725" spans="21:59">
      <c r="U725" s="34"/>
      <c r="V725" s="34"/>
      <c r="W725" s="34"/>
      <c r="X725" s="34"/>
      <c r="Y725" s="105"/>
      <c r="Z725" s="34"/>
      <c r="AA725" s="34"/>
      <c r="AB725" s="34"/>
      <c r="AC725" s="34"/>
      <c r="AD725" s="34"/>
      <c r="AE725" s="34"/>
      <c r="AF725" s="34"/>
      <c r="AG725" s="34"/>
      <c r="AH725" s="34"/>
      <c r="AI725" s="34"/>
      <c r="AJ725" s="34"/>
      <c r="AK725" s="43"/>
      <c r="AL725" s="45"/>
      <c r="AM725" s="43"/>
      <c r="AN725" s="43"/>
      <c r="AO725" s="43"/>
      <c r="AP725" s="43"/>
      <c r="AQ725" s="43"/>
      <c r="AR725" s="43"/>
      <c r="AS725" s="43"/>
      <c r="AT725" s="43"/>
      <c r="AU725" s="43"/>
      <c r="AV725" s="43"/>
      <c r="AW725" s="45"/>
      <c r="AX725" s="34"/>
      <c r="AY725" s="34"/>
      <c r="AZ725" s="34"/>
      <c r="BA725" s="34"/>
      <c r="BB725" s="34"/>
      <c r="BC725" s="34"/>
      <c r="BD725" s="34"/>
      <c r="BE725" s="34"/>
      <c r="BF725" s="34"/>
      <c r="BG725" s="34"/>
    </row>
    <row r="726" spans="21:59">
      <c r="U726" s="34"/>
      <c r="V726" s="34"/>
      <c r="W726" s="34"/>
      <c r="X726" s="34"/>
      <c r="Y726" s="105"/>
      <c r="Z726" s="34"/>
      <c r="AA726" s="34"/>
      <c r="AB726" s="34"/>
      <c r="AC726" s="34"/>
      <c r="AD726" s="34"/>
      <c r="AE726" s="34"/>
      <c r="AF726" s="34"/>
      <c r="AG726" s="34"/>
      <c r="AH726" s="34"/>
      <c r="AI726" s="34"/>
      <c r="AJ726" s="34"/>
      <c r="AK726" s="43"/>
      <c r="AL726" s="45"/>
      <c r="AM726" s="43"/>
      <c r="AN726" s="43"/>
      <c r="AO726" s="43"/>
      <c r="AP726" s="43"/>
      <c r="AQ726" s="43"/>
      <c r="AR726" s="43"/>
      <c r="AS726" s="43"/>
      <c r="AT726" s="43"/>
      <c r="AU726" s="43"/>
      <c r="AV726" s="43"/>
      <c r="AW726" s="45"/>
      <c r="AX726" s="34"/>
      <c r="AY726" s="34"/>
      <c r="AZ726" s="34"/>
      <c r="BA726" s="34"/>
      <c r="BB726" s="34"/>
      <c r="BC726" s="34"/>
      <c r="BD726" s="34"/>
      <c r="BE726" s="34"/>
      <c r="BF726" s="34"/>
      <c r="BG726" s="34"/>
    </row>
    <row r="727" spans="21:59">
      <c r="U727" s="34"/>
      <c r="V727" s="34"/>
      <c r="W727" s="34"/>
      <c r="X727" s="34"/>
      <c r="Y727" s="105"/>
      <c r="Z727" s="34"/>
      <c r="AA727" s="34"/>
      <c r="AB727" s="34"/>
      <c r="AC727" s="34"/>
      <c r="AD727" s="34"/>
      <c r="AE727" s="34"/>
      <c r="AF727" s="34"/>
      <c r="AG727" s="34"/>
      <c r="AH727" s="34"/>
      <c r="AI727" s="34"/>
      <c r="AJ727" s="34"/>
      <c r="AK727" s="43"/>
      <c r="AL727" s="45"/>
      <c r="AM727" s="43"/>
      <c r="AN727" s="43"/>
      <c r="AO727" s="43"/>
      <c r="AP727" s="43"/>
      <c r="AQ727" s="43"/>
      <c r="AR727" s="43"/>
      <c r="AS727" s="43"/>
      <c r="AT727" s="43"/>
      <c r="AU727" s="43"/>
      <c r="AV727" s="43"/>
      <c r="AW727" s="45"/>
      <c r="AX727" s="34"/>
      <c r="AY727" s="34"/>
      <c r="AZ727" s="34"/>
      <c r="BA727" s="34"/>
      <c r="BB727" s="34"/>
      <c r="BC727" s="34"/>
      <c r="BD727" s="34"/>
      <c r="BE727" s="34"/>
      <c r="BF727" s="34"/>
      <c r="BG727" s="34"/>
    </row>
    <row r="728" spans="21:59">
      <c r="U728" s="34"/>
      <c r="V728" s="34"/>
      <c r="W728" s="34"/>
      <c r="X728" s="34"/>
      <c r="Y728" s="105"/>
      <c r="Z728" s="34"/>
      <c r="AA728" s="34"/>
      <c r="AB728" s="34"/>
      <c r="AC728" s="34"/>
      <c r="AD728" s="34"/>
      <c r="AE728" s="34"/>
      <c r="AF728" s="34"/>
      <c r="AG728" s="34"/>
      <c r="AH728" s="34"/>
      <c r="AI728" s="34"/>
      <c r="AJ728" s="34"/>
      <c r="AK728" s="43"/>
      <c r="AL728" s="45"/>
      <c r="AM728" s="43"/>
      <c r="AN728" s="43"/>
      <c r="AO728" s="43"/>
      <c r="AP728" s="43"/>
      <c r="AQ728" s="43"/>
      <c r="AR728" s="43"/>
      <c r="AS728" s="43"/>
      <c r="AT728" s="43"/>
      <c r="AU728" s="43"/>
      <c r="AV728" s="43"/>
      <c r="AW728" s="45"/>
      <c r="AX728" s="34"/>
      <c r="AY728" s="34"/>
      <c r="AZ728" s="34"/>
      <c r="BA728" s="34"/>
      <c r="BB728" s="34"/>
      <c r="BC728" s="34"/>
      <c r="BD728" s="34"/>
      <c r="BE728" s="34"/>
      <c r="BF728" s="34"/>
      <c r="BG728" s="34"/>
    </row>
    <row r="729" spans="21:59">
      <c r="U729" s="34"/>
      <c r="V729" s="34"/>
      <c r="W729" s="34"/>
      <c r="X729" s="34"/>
      <c r="Y729" s="105"/>
      <c r="Z729" s="34"/>
      <c r="AA729" s="34"/>
      <c r="AB729" s="34"/>
      <c r="AC729" s="34"/>
      <c r="AD729" s="34"/>
      <c r="AE729" s="34"/>
      <c r="AF729" s="34"/>
      <c r="AG729" s="34"/>
      <c r="AH729" s="34"/>
      <c r="AI729" s="34"/>
      <c r="AJ729" s="34"/>
      <c r="AK729" s="43"/>
      <c r="AL729" s="45"/>
      <c r="AM729" s="43"/>
      <c r="AN729" s="43"/>
      <c r="AO729" s="43"/>
      <c r="AP729" s="43"/>
      <c r="AQ729" s="43"/>
      <c r="AR729" s="43"/>
      <c r="AS729" s="43"/>
      <c r="AT729" s="43"/>
      <c r="AU729" s="43"/>
      <c r="AV729" s="43"/>
      <c r="AW729" s="45"/>
      <c r="AX729" s="34"/>
      <c r="AY729" s="34"/>
      <c r="AZ729" s="34"/>
      <c r="BA729" s="34"/>
      <c r="BB729" s="34"/>
      <c r="BC729" s="34"/>
      <c r="BD729" s="34"/>
      <c r="BE729" s="34"/>
      <c r="BF729" s="34"/>
      <c r="BG729" s="34"/>
    </row>
    <row r="730" spans="21:59">
      <c r="U730" s="34"/>
      <c r="V730" s="34"/>
      <c r="W730" s="34"/>
      <c r="X730" s="34"/>
      <c r="Y730" s="105"/>
      <c r="Z730" s="34"/>
      <c r="AA730" s="34"/>
      <c r="AB730" s="34"/>
      <c r="AC730" s="34"/>
      <c r="AD730" s="34"/>
      <c r="AE730" s="34"/>
      <c r="AF730" s="34"/>
      <c r="AG730" s="34"/>
      <c r="AH730" s="34"/>
      <c r="AI730" s="34"/>
      <c r="AJ730" s="34"/>
      <c r="AK730" s="43"/>
      <c r="AL730" s="45"/>
      <c r="AM730" s="43"/>
      <c r="AN730" s="43"/>
      <c r="AO730" s="43"/>
      <c r="AP730" s="43"/>
      <c r="AQ730" s="43"/>
      <c r="AR730" s="43"/>
      <c r="AS730" s="43"/>
      <c r="AT730" s="43"/>
      <c r="AU730" s="43"/>
      <c r="AV730" s="43"/>
      <c r="AW730" s="45"/>
      <c r="AX730" s="34"/>
      <c r="AY730" s="34"/>
      <c r="AZ730" s="34"/>
      <c r="BA730" s="34"/>
      <c r="BB730" s="34"/>
      <c r="BC730" s="34"/>
      <c r="BD730" s="34"/>
      <c r="BE730" s="34"/>
      <c r="BF730" s="34"/>
      <c r="BG730" s="34"/>
    </row>
    <row r="731" spans="21:59">
      <c r="U731" s="34"/>
      <c r="V731" s="34"/>
      <c r="W731" s="34"/>
      <c r="X731" s="34"/>
      <c r="Y731" s="105"/>
      <c r="Z731" s="34"/>
      <c r="AA731" s="34"/>
      <c r="AB731" s="34"/>
      <c r="AC731" s="34"/>
      <c r="AD731" s="34"/>
      <c r="AE731" s="34"/>
      <c r="AF731" s="34"/>
      <c r="AG731" s="34"/>
      <c r="AH731" s="34"/>
      <c r="AI731" s="34"/>
      <c r="AJ731" s="34"/>
      <c r="AK731" s="43"/>
      <c r="AL731" s="45"/>
      <c r="AM731" s="43"/>
      <c r="AN731" s="43"/>
      <c r="AO731" s="43"/>
      <c r="AP731" s="43"/>
      <c r="AQ731" s="43"/>
      <c r="AR731" s="43"/>
      <c r="AS731" s="43"/>
      <c r="AT731" s="43"/>
      <c r="AU731" s="43"/>
      <c r="AV731" s="43"/>
      <c r="AW731" s="45"/>
      <c r="AX731" s="34"/>
      <c r="AY731" s="34"/>
      <c r="AZ731" s="34"/>
      <c r="BA731" s="34"/>
      <c r="BB731" s="34"/>
      <c r="BC731" s="34"/>
      <c r="BD731" s="34"/>
      <c r="BE731" s="34"/>
      <c r="BF731" s="34"/>
      <c r="BG731" s="34"/>
    </row>
    <row r="732" spans="21:59">
      <c r="U732" s="34"/>
      <c r="V732" s="34"/>
      <c r="W732" s="34"/>
      <c r="X732" s="34"/>
      <c r="Y732" s="105"/>
      <c r="Z732" s="34"/>
      <c r="AA732" s="34"/>
      <c r="AB732" s="34"/>
      <c r="AC732" s="34"/>
      <c r="AD732" s="34"/>
      <c r="AE732" s="34"/>
      <c r="AF732" s="34"/>
      <c r="AG732" s="34"/>
      <c r="AH732" s="34"/>
      <c r="AI732" s="34"/>
      <c r="AJ732" s="34"/>
      <c r="AK732" s="43"/>
      <c r="AL732" s="45"/>
      <c r="AM732" s="43"/>
      <c r="AN732" s="43"/>
      <c r="AO732" s="43"/>
      <c r="AP732" s="43"/>
      <c r="AQ732" s="43"/>
      <c r="AR732" s="43"/>
      <c r="AS732" s="43"/>
      <c r="AT732" s="43"/>
      <c r="AU732" s="43"/>
      <c r="AV732" s="43"/>
      <c r="AW732" s="45"/>
      <c r="AX732" s="34"/>
      <c r="AY732" s="34"/>
      <c r="AZ732" s="34"/>
      <c r="BA732" s="34"/>
      <c r="BB732" s="34"/>
      <c r="BC732" s="34"/>
      <c r="BD732" s="34"/>
      <c r="BE732" s="34"/>
      <c r="BF732" s="34"/>
      <c r="BG732" s="34"/>
    </row>
    <row r="733" spans="21:59">
      <c r="U733" s="34"/>
      <c r="V733" s="34"/>
      <c r="W733" s="34"/>
      <c r="X733" s="34"/>
      <c r="Y733" s="105"/>
      <c r="Z733" s="34"/>
      <c r="AA733" s="34"/>
      <c r="AB733" s="34"/>
      <c r="AC733" s="34"/>
      <c r="AD733" s="34"/>
      <c r="AE733" s="34"/>
      <c r="AF733" s="34"/>
      <c r="AG733" s="34"/>
      <c r="AH733" s="34"/>
      <c r="AI733" s="34"/>
      <c r="AJ733" s="34"/>
      <c r="AK733" s="43"/>
      <c r="AL733" s="45"/>
      <c r="AM733" s="43"/>
      <c r="AN733" s="43"/>
      <c r="AO733" s="43"/>
      <c r="AP733" s="43"/>
      <c r="AQ733" s="43"/>
      <c r="AR733" s="43"/>
      <c r="AS733" s="43"/>
      <c r="AT733" s="43"/>
      <c r="AU733" s="43"/>
      <c r="AV733" s="43"/>
      <c r="AW733" s="45"/>
      <c r="AX733" s="34"/>
      <c r="AY733" s="34"/>
      <c r="AZ733" s="34"/>
      <c r="BA733" s="34"/>
      <c r="BB733" s="34"/>
      <c r="BC733" s="34"/>
      <c r="BD733" s="34"/>
      <c r="BE733" s="34"/>
      <c r="BF733" s="34"/>
      <c r="BG733" s="34"/>
    </row>
    <row r="734" spans="21:59">
      <c r="U734" s="34"/>
      <c r="V734" s="34"/>
      <c r="W734" s="34"/>
      <c r="X734" s="34"/>
      <c r="Y734" s="105"/>
      <c r="Z734" s="34"/>
      <c r="AA734" s="34"/>
      <c r="AB734" s="34"/>
      <c r="AC734" s="34"/>
      <c r="AD734" s="34"/>
      <c r="AE734" s="34"/>
      <c r="AF734" s="34"/>
      <c r="AG734" s="34"/>
      <c r="AH734" s="34"/>
      <c r="AI734" s="34"/>
      <c r="AJ734" s="34"/>
      <c r="AK734" s="43"/>
      <c r="AL734" s="45"/>
      <c r="AM734" s="43"/>
      <c r="AN734" s="43"/>
      <c r="AO734" s="43"/>
      <c r="AP734" s="43"/>
      <c r="AQ734" s="43"/>
      <c r="AR734" s="43"/>
      <c r="AS734" s="43"/>
      <c r="AT734" s="43"/>
      <c r="AU734" s="43"/>
      <c r="AV734" s="43"/>
      <c r="AW734" s="45"/>
      <c r="AX734" s="34"/>
      <c r="AY734" s="34"/>
      <c r="AZ734" s="34"/>
      <c r="BA734" s="34"/>
      <c r="BB734" s="34"/>
      <c r="BC734" s="34"/>
      <c r="BD734" s="34"/>
      <c r="BE734" s="34"/>
      <c r="BF734" s="34"/>
      <c r="BG734" s="34"/>
    </row>
    <row r="735" spans="21:59">
      <c r="U735" s="34"/>
      <c r="V735" s="34"/>
      <c r="W735" s="34"/>
      <c r="X735" s="34"/>
      <c r="Y735" s="105"/>
      <c r="Z735" s="34"/>
      <c r="AA735" s="34"/>
      <c r="AB735" s="34"/>
      <c r="AC735" s="34"/>
      <c r="AD735" s="34"/>
      <c r="AE735" s="34"/>
      <c r="AF735" s="34"/>
      <c r="AG735" s="34"/>
      <c r="AH735" s="34"/>
      <c r="AI735" s="34"/>
      <c r="AJ735" s="34"/>
      <c r="AK735" s="43"/>
      <c r="AL735" s="45"/>
      <c r="AM735" s="43"/>
      <c r="AN735" s="43"/>
      <c r="AO735" s="43"/>
      <c r="AP735" s="43"/>
      <c r="AQ735" s="43"/>
      <c r="AR735" s="43"/>
      <c r="AS735" s="43"/>
      <c r="AT735" s="43"/>
      <c r="AU735" s="43"/>
      <c r="AV735" s="43"/>
      <c r="AW735" s="45"/>
      <c r="AX735" s="34"/>
      <c r="AY735" s="34"/>
      <c r="AZ735" s="34"/>
      <c r="BA735" s="34"/>
      <c r="BB735" s="34"/>
      <c r="BC735" s="34"/>
      <c r="BD735" s="34"/>
      <c r="BE735" s="34"/>
      <c r="BF735" s="34"/>
      <c r="BG735" s="34"/>
    </row>
    <row r="736" spans="21:59">
      <c r="U736" s="34"/>
      <c r="V736" s="34"/>
      <c r="W736" s="34"/>
      <c r="X736" s="34"/>
      <c r="Y736" s="105"/>
      <c r="Z736" s="34"/>
      <c r="AA736" s="34"/>
      <c r="AB736" s="34"/>
      <c r="AC736" s="34"/>
      <c r="AD736" s="34"/>
      <c r="AE736" s="34"/>
      <c r="AF736" s="34"/>
      <c r="AG736" s="34"/>
      <c r="AH736" s="34"/>
      <c r="AI736" s="34"/>
      <c r="AJ736" s="34"/>
      <c r="AK736" s="43"/>
      <c r="AL736" s="45"/>
      <c r="AM736" s="43"/>
      <c r="AN736" s="43"/>
      <c r="AO736" s="43"/>
      <c r="AP736" s="43"/>
      <c r="AQ736" s="43"/>
      <c r="AR736" s="43"/>
      <c r="AS736" s="43"/>
      <c r="AT736" s="43"/>
      <c r="AU736" s="43"/>
      <c r="AV736" s="43"/>
      <c r="AW736" s="45"/>
      <c r="AX736" s="34"/>
      <c r="AY736" s="34"/>
      <c r="AZ736" s="34"/>
      <c r="BA736" s="34"/>
      <c r="BB736" s="34"/>
      <c r="BC736" s="34"/>
      <c r="BD736" s="34"/>
      <c r="BE736" s="34"/>
      <c r="BF736" s="34"/>
      <c r="BG736" s="34"/>
    </row>
    <row r="737" spans="21:59">
      <c r="U737" s="34"/>
      <c r="V737" s="34"/>
      <c r="W737" s="34"/>
      <c r="X737" s="34"/>
      <c r="Y737" s="105"/>
      <c r="Z737" s="34"/>
      <c r="AA737" s="34"/>
      <c r="AB737" s="34"/>
      <c r="AC737" s="34"/>
      <c r="AD737" s="34"/>
      <c r="AE737" s="34"/>
      <c r="AF737" s="34"/>
      <c r="AG737" s="34"/>
      <c r="AH737" s="34"/>
      <c r="AI737" s="34"/>
      <c r="AJ737" s="34"/>
      <c r="AK737" s="43"/>
      <c r="AL737" s="45"/>
      <c r="AM737" s="43"/>
      <c r="AN737" s="43"/>
      <c r="AO737" s="43"/>
      <c r="AP737" s="43"/>
      <c r="AQ737" s="43"/>
      <c r="AR737" s="43"/>
      <c r="AS737" s="43"/>
      <c r="AT737" s="43"/>
      <c r="AU737" s="43"/>
      <c r="AV737" s="43"/>
      <c r="AW737" s="45"/>
      <c r="AX737" s="34"/>
      <c r="AY737" s="34"/>
      <c r="AZ737" s="34"/>
      <c r="BA737" s="34"/>
      <c r="BB737" s="34"/>
      <c r="BC737" s="34"/>
      <c r="BD737" s="34"/>
      <c r="BE737" s="34"/>
      <c r="BF737" s="34"/>
      <c r="BG737" s="34"/>
    </row>
    <row r="738" spans="21:59">
      <c r="U738" s="34"/>
      <c r="V738" s="34"/>
      <c r="W738" s="34"/>
      <c r="X738" s="34"/>
      <c r="Y738" s="105"/>
      <c r="Z738" s="34"/>
      <c r="AA738" s="34"/>
      <c r="AB738" s="34"/>
      <c r="AC738" s="34"/>
      <c r="AD738" s="34"/>
      <c r="AE738" s="34"/>
      <c r="AF738" s="34"/>
      <c r="AG738" s="34"/>
      <c r="AH738" s="34"/>
      <c r="AI738" s="34"/>
      <c r="AJ738" s="34"/>
      <c r="AK738" s="43"/>
      <c r="AL738" s="45"/>
      <c r="AM738" s="43"/>
      <c r="AN738" s="43"/>
      <c r="AO738" s="43"/>
      <c r="AP738" s="43"/>
      <c r="AQ738" s="43"/>
      <c r="AR738" s="43"/>
      <c r="AS738" s="43"/>
      <c r="AT738" s="43"/>
      <c r="AU738" s="43"/>
      <c r="AV738" s="43"/>
      <c r="AW738" s="45"/>
      <c r="AX738" s="34"/>
      <c r="AY738" s="34"/>
      <c r="AZ738" s="34"/>
      <c r="BA738" s="34"/>
      <c r="BB738" s="34"/>
      <c r="BC738" s="34"/>
      <c r="BD738" s="34"/>
      <c r="BE738" s="34"/>
      <c r="BF738" s="34"/>
      <c r="BG738" s="34"/>
    </row>
    <row r="739" spans="21:59">
      <c r="U739" s="34"/>
      <c r="V739" s="34"/>
      <c r="W739" s="34"/>
      <c r="X739" s="34"/>
      <c r="Y739" s="105"/>
      <c r="Z739" s="34"/>
      <c r="AA739" s="34"/>
      <c r="AB739" s="34"/>
      <c r="AC739" s="34"/>
      <c r="AD739" s="34"/>
      <c r="AE739" s="34"/>
      <c r="AF739" s="34"/>
      <c r="AG739" s="34"/>
      <c r="AH739" s="34"/>
      <c r="AI739" s="34"/>
      <c r="AJ739" s="34"/>
      <c r="AK739" s="43"/>
      <c r="AL739" s="45"/>
      <c r="AM739" s="43"/>
      <c r="AN739" s="43"/>
      <c r="AO739" s="43"/>
      <c r="AP739" s="43"/>
      <c r="AQ739" s="43"/>
      <c r="AR739" s="43"/>
      <c r="AS739" s="43"/>
      <c r="AT739" s="43"/>
      <c r="AU739" s="43"/>
      <c r="AV739" s="43"/>
      <c r="AW739" s="45"/>
      <c r="AX739" s="34"/>
      <c r="AY739" s="34"/>
      <c r="AZ739" s="34"/>
      <c r="BA739" s="34"/>
      <c r="BB739" s="34"/>
      <c r="BC739" s="34"/>
      <c r="BD739" s="34"/>
      <c r="BE739" s="34"/>
      <c r="BF739" s="34"/>
      <c r="BG739" s="34"/>
    </row>
    <row r="740" spans="21:59">
      <c r="U740" s="34"/>
      <c r="V740" s="34"/>
      <c r="W740" s="34"/>
      <c r="X740" s="34"/>
      <c r="Y740" s="105"/>
      <c r="Z740" s="34"/>
      <c r="AA740" s="34"/>
      <c r="AB740" s="34"/>
      <c r="AC740" s="34"/>
      <c r="AD740" s="34"/>
      <c r="AE740" s="34"/>
      <c r="AF740" s="34"/>
      <c r="AG740" s="34"/>
      <c r="AH740" s="34"/>
      <c r="AI740" s="34"/>
      <c r="AJ740" s="34"/>
      <c r="AK740" s="43"/>
      <c r="AL740" s="45"/>
      <c r="AM740" s="43"/>
      <c r="AN740" s="43"/>
      <c r="AO740" s="43"/>
      <c r="AP740" s="43"/>
      <c r="AQ740" s="43"/>
      <c r="AR740" s="43"/>
      <c r="AS740" s="43"/>
      <c r="AT740" s="43"/>
      <c r="AU740" s="43"/>
      <c r="AV740" s="43"/>
      <c r="AW740" s="45"/>
      <c r="AX740" s="34"/>
      <c r="AY740" s="34"/>
      <c r="AZ740" s="34"/>
      <c r="BA740" s="34"/>
      <c r="BB740" s="34"/>
      <c r="BC740" s="34"/>
      <c r="BD740" s="34"/>
      <c r="BE740" s="34"/>
      <c r="BF740" s="34"/>
      <c r="BG740" s="34"/>
    </row>
    <row r="741" spans="21:59">
      <c r="U741" s="34"/>
      <c r="V741" s="34"/>
      <c r="W741" s="34"/>
      <c r="X741" s="34"/>
      <c r="Y741" s="105"/>
      <c r="Z741" s="34"/>
      <c r="AA741" s="34"/>
      <c r="AB741" s="34"/>
      <c r="AC741" s="34"/>
      <c r="AD741" s="34"/>
      <c r="AE741" s="34"/>
      <c r="AF741" s="34"/>
      <c r="AG741" s="34"/>
      <c r="AH741" s="34"/>
      <c r="AI741" s="34"/>
      <c r="AJ741" s="34"/>
      <c r="AK741" s="43"/>
      <c r="AL741" s="45"/>
      <c r="AM741" s="43"/>
      <c r="AN741" s="43"/>
      <c r="AO741" s="43"/>
      <c r="AP741" s="43"/>
      <c r="AQ741" s="43"/>
      <c r="AR741" s="43"/>
      <c r="AS741" s="43"/>
      <c r="AT741" s="43"/>
      <c r="AU741" s="43"/>
      <c r="AV741" s="43"/>
      <c r="AW741" s="45"/>
      <c r="AX741" s="34"/>
      <c r="AY741" s="34"/>
      <c r="AZ741" s="34"/>
      <c r="BA741" s="34"/>
      <c r="BB741" s="34"/>
      <c r="BC741" s="34"/>
      <c r="BD741" s="34"/>
      <c r="BE741" s="34"/>
      <c r="BF741" s="34"/>
      <c r="BG741" s="34"/>
    </row>
    <row r="742" spans="21:59">
      <c r="U742" s="34"/>
      <c r="V742" s="34"/>
      <c r="W742" s="34"/>
      <c r="X742" s="34"/>
      <c r="Y742" s="105"/>
      <c r="Z742" s="34"/>
      <c r="AA742" s="34"/>
      <c r="AB742" s="34"/>
      <c r="AC742" s="34"/>
      <c r="AD742" s="34"/>
      <c r="AE742" s="34"/>
      <c r="AF742" s="34"/>
      <c r="AG742" s="34"/>
      <c r="AH742" s="34"/>
      <c r="AI742" s="34"/>
      <c r="AJ742" s="34"/>
      <c r="AK742" s="43"/>
      <c r="AL742" s="45"/>
      <c r="AM742" s="43"/>
      <c r="AN742" s="43"/>
      <c r="AO742" s="43"/>
      <c r="AP742" s="43"/>
      <c r="AQ742" s="43"/>
      <c r="AR742" s="43"/>
      <c r="AS742" s="43"/>
      <c r="AT742" s="43"/>
      <c r="AU742" s="43"/>
      <c r="AV742" s="43"/>
      <c r="AW742" s="45"/>
      <c r="AX742" s="34"/>
      <c r="AY742" s="34"/>
      <c r="AZ742" s="34"/>
      <c r="BA742" s="34"/>
      <c r="BB742" s="34"/>
      <c r="BC742" s="34"/>
      <c r="BD742" s="34"/>
      <c r="BE742" s="34"/>
      <c r="BF742" s="34"/>
      <c r="BG742" s="34"/>
    </row>
    <row r="743" spans="21:59">
      <c r="U743" s="34"/>
      <c r="V743" s="34"/>
      <c r="W743" s="34"/>
      <c r="X743" s="34"/>
      <c r="Y743" s="105"/>
      <c r="Z743" s="34"/>
      <c r="AA743" s="34"/>
      <c r="AB743" s="34"/>
      <c r="AC743" s="34"/>
      <c r="AD743" s="34"/>
      <c r="AE743" s="34"/>
      <c r="AF743" s="34"/>
      <c r="AG743" s="34"/>
      <c r="AH743" s="34"/>
      <c r="AI743" s="34"/>
      <c r="AJ743" s="34"/>
      <c r="AK743" s="43"/>
      <c r="AL743" s="45"/>
      <c r="AM743" s="43"/>
      <c r="AN743" s="43"/>
      <c r="AO743" s="43"/>
      <c r="AP743" s="43"/>
      <c r="AQ743" s="43"/>
      <c r="AR743" s="43"/>
      <c r="AS743" s="43"/>
      <c r="AT743" s="43"/>
      <c r="AU743" s="43"/>
      <c r="AV743" s="43"/>
      <c r="AW743" s="45"/>
      <c r="AX743" s="34"/>
      <c r="AY743" s="34"/>
      <c r="AZ743" s="34"/>
      <c r="BA743" s="34"/>
      <c r="BB743" s="34"/>
      <c r="BC743" s="34"/>
      <c r="BD743" s="34"/>
      <c r="BE743" s="34"/>
      <c r="BF743" s="34"/>
      <c r="BG743" s="34"/>
    </row>
    <row r="744" spans="21:59">
      <c r="U744" s="34"/>
      <c r="V744" s="34"/>
      <c r="W744" s="34"/>
      <c r="X744" s="34"/>
      <c r="Y744" s="105"/>
      <c r="Z744" s="34"/>
      <c r="AA744" s="34"/>
      <c r="AB744" s="34"/>
      <c r="AC744" s="34"/>
      <c r="AD744" s="34"/>
      <c r="AE744" s="34"/>
      <c r="AF744" s="34"/>
      <c r="AG744" s="34"/>
      <c r="AH744" s="34"/>
      <c r="AI744" s="34"/>
      <c r="AJ744" s="34"/>
      <c r="AK744" s="43"/>
      <c r="AL744" s="45"/>
      <c r="AM744" s="43"/>
      <c r="AN744" s="43"/>
      <c r="AO744" s="43"/>
      <c r="AP744" s="43"/>
      <c r="AQ744" s="43"/>
      <c r="AR744" s="43"/>
      <c r="AS744" s="43"/>
      <c r="AT744" s="43"/>
      <c r="AU744" s="43"/>
      <c r="AV744" s="43"/>
      <c r="AW744" s="45"/>
      <c r="AX744" s="34"/>
      <c r="AY744" s="34"/>
      <c r="AZ744" s="34"/>
      <c r="BA744" s="34"/>
      <c r="BB744" s="34"/>
      <c r="BC744" s="34"/>
      <c r="BD744" s="34"/>
      <c r="BE744" s="34"/>
      <c r="BF744" s="34"/>
      <c r="BG744" s="34"/>
    </row>
    <row r="745" spans="21:59">
      <c r="U745" s="34"/>
      <c r="V745" s="34"/>
      <c r="W745" s="34"/>
      <c r="X745" s="34"/>
      <c r="Y745" s="105"/>
      <c r="Z745" s="34"/>
      <c r="AA745" s="34"/>
      <c r="AB745" s="34"/>
      <c r="AC745" s="34"/>
      <c r="AD745" s="34"/>
      <c r="AE745" s="34"/>
      <c r="AF745" s="34"/>
      <c r="AG745" s="34"/>
      <c r="AH745" s="34"/>
      <c r="AI745" s="34"/>
      <c r="AJ745" s="34"/>
      <c r="AK745" s="43"/>
      <c r="AL745" s="45"/>
      <c r="AM745" s="43"/>
      <c r="AN745" s="43"/>
      <c r="AO745" s="43"/>
      <c r="AP745" s="43"/>
      <c r="AQ745" s="43"/>
      <c r="AR745" s="43"/>
      <c r="AS745" s="43"/>
      <c r="AT745" s="43"/>
      <c r="AU745" s="43"/>
      <c r="AV745" s="43"/>
      <c r="AW745" s="45"/>
      <c r="AX745" s="34"/>
      <c r="AY745" s="34"/>
      <c r="AZ745" s="34"/>
      <c r="BA745" s="34"/>
      <c r="BB745" s="34"/>
      <c r="BC745" s="34"/>
      <c r="BD745" s="34"/>
      <c r="BE745" s="34"/>
      <c r="BF745" s="34"/>
      <c r="BG745" s="34"/>
    </row>
    <row r="746" spans="21:59">
      <c r="U746" s="34"/>
      <c r="V746" s="34"/>
      <c r="W746" s="34"/>
      <c r="X746" s="34"/>
      <c r="Y746" s="105"/>
      <c r="Z746" s="34"/>
      <c r="AA746" s="34"/>
      <c r="AB746" s="34"/>
      <c r="AC746" s="34"/>
      <c r="AD746" s="34"/>
      <c r="AE746" s="34"/>
      <c r="AF746" s="34"/>
      <c r="AG746" s="34"/>
      <c r="AH746" s="34"/>
      <c r="AI746" s="34"/>
      <c r="AJ746" s="34"/>
      <c r="AK746" s="43"/>
      <c r="AL746" s="45"/>
      <c r="AM746" s="43"/>
      <c r="AN746" s="43"/>
      <c r="AO746" s="43"/>
      <c r="AP746" s="43"/>
      <c r="AQ746" s="43"/>
      <c r="AR746" s="43"/>
      <c r="AS746" s="43"/>
      <c r="AT746" s="43"/>
      <c r="AU746" s="43"/>
      <c r="AV746" s="43"/>
      <c r="AW746" s="45"/>
      <c r="AX746" s="34"/>
      <c r="AY746" s="34"/>
      <c r="AZ746" s="34"/>
      <c r="BA746" s="34"/>
      <c r="BB746" s="34"/>
      <c r="BC746" s="34"/>
      <c r="BD746" s="34"/>
      <c r="BE746" s="34"/>
      <c r="BF746" s="34"/>
      <c r="BG746" s="34"/>
    </row>
    <row r="747" spans="21:59">
      <c r="U747" s="34"/>
      <c r="V747" s="34"/>
      <c r="W747" s="34"/>
      <c r="X747" s="34"/>
      <c r="Y747" s="105"/>
      <c r="Z747" s="34"/>
      <c r="AA747" s="34"/>
      <c r="AB747" s="34"/>
      <c r="AC747" s="34"/>
      <c r="AD747" s="34"/>
      <c r="AE747" s="34"/>
      <c r="AF747" s="34"/>
      <c r="AG747" s="34"/>
      <c r="AH747" s="34"/>
      <c r="AI747" s="34"/>
      <c r="AJ747" s="34"/>
      <c r="AK747" s="43"/>
      <c r="AL747" s="45"/>
      <c r="AM747" s="43"/>
      <c r="AN747" s="43"/>
      <c r="AO747" s="43"/>
      <c r="AP747" s="43"/>
      <c r="AQ747" s="43"/>
      <c r="AR747" s="43"/>
      <c r="AS747" s="43"/>
      <c r="AT747" s="43"/>
      <c r="AU747" s="43"/>
      <c r="AV747" s="43"/>
      <c r="AW747" s="45"/>
      <c r="AX747" s="34"/>
      <c r="AY747" s="34"/>
      <c r="AZ747" s="34"/>
      <c r="BA747" s="34"/>
      <c r="BB747" s="34"/>
      <c r="BC747" s="34"/>
      <c r="BD747" s="34"/>
      <c r="BE747" s="34"/>
      <c r="BF747" s="34"/>
      <c r="BG747" s="34"/>
    </row>
    <row r="748" spans="21:59">
      <c r="U748" s="34"/>
      <c r="V748" s="34"/>
      <c r="W748" s="34"/>
      <c r="X748" s="34"/>
      <c r="Y748" s="105"/>
      <c r="Z748" s="34"/>
      <c r="AA748" s="34"/>
      <c r="AB748" s="34"/>
      <c r="AC748" s="34"/>
      <c r="AD748" s="34"/>
      <c r="AE748" s="34"/>
      <c r="AF748" s="34"/>
      <c r="AG748" s="34"/>
      <c r="AH748" s="34"/>
      <c r="AI748" s="34"/>
      <c r="AJ748" s="34"/>
      <c r="AK748" s="43"/>
      <c r="AL748" s="45"/>
      <c r="AM748" s="43"/>
      <c r="AN748" s="43"/>
      <c r="AO748" s="43"/>
      <c r="AP748" s="43"/>
      <c r="AQ748" s="43"/>
      <c r="AR748" s="43"/>
      <c r="AS748" s="43"/>
      <c r="AT748" s="43"/>
      <c r="AU748" s="43"/>
      <c r="AV748" s="43"/>
      <c r="AW748" s="45"/>
      <c r="AX748" s="34"/>
      <c r="AY748" s="34"/>
      <c r="AZ748" s="34"/>
      <c r="BA748" s="34"/>
      <c r="BB748" s="34"/>
      <c r="BC748" s="34"/>
      <c r="BD748" s="34"/>
      <c r="BE748" s="34"/>
      <c r="BF748" s="34"/>
      <c r="BG748" s="34"/>
    </row>
    <row r="749" spans="21:59">
      <c r="U749" s="34"/>
      <c r="V749" s="34"/>
      <c r="W749" s="34"/>
      <c r="X749" s="34"/>
      <c r="Y749" s="105"/>
      <c r="Z749" s="34"/>
      <c r="AA749" s="34"/>
      <c r="AB749" s="34"/>
      <c r="AC749" s="34"/>
      <c r="AD749" s="34"/>
      <c r="AE749" s="34"/>
      <c r="AF749" s="34"/>
      <c r="AG749" s="34"/>
      <c r="AH749" s="34"/>
      <c r="AI749" s="34"/>
      <c r="AJ749" s="34"/>
      <c r="AK749" s="43"/>
      <c r="AL749" s="45"/>
      <c r="AM749" s="43"/>
      <c r="AN749" s="43"/>
      <c r="AO749" s="43"/>
      <c r="AP749" s="43"/>
      <c r="AQ749" s="43"/>
      <c r="AR749" s="43"/>
      <c r="AS749" s="43"/>
      <c r="AT749" s="43"/>
      <c r="AU749" s="43"/>
      <c r="AV749" s="43"/>
      <c r="AW749" s="45"/>
      <c r="AX749" s="34"/>
      <c r="AY749" s="34"/>
      <c r="AZ749" s="34"/>
      <c r="BA749" s="34"/>
      <c r="BB749" s="34"/>
      <c r="BC749" s="34"/>
      <c r="BD749" s="34"/>
      <c r="BE749" s="34"/>
      <c r="BF749" s="34"/>
      <c r="BG749" s="34"/>
    </row>
    <row r="750" spans="21:59">
      <c r="U750" s="34"/>
      <c r="V750" s="34"/>
      <c r="W750" s="34"/>
      <c r="X750" s="34"/>
      <c r="Y750" s="105"/>
      <c r="Z750" s="34"/>
      <c r="AA750" s="34"/>
      <c r="AB750" s="34"/>
      <c r="AC750" s="34"/>
      <c r="AD750" s="34"/>
      <c r="AE750" s="34"/>
      <c r="AF750" s="34"/>
      <c r="AG750" s="34"/>
      <c r="AH750" s="34"/>
      <c r="AI750" s="34"/>
      <c r="AJ750" s="34"/>
      <c r="AK750" s="43"/>
      <c r="AL750" s="45"/>
      <c r="AM750" s="43"/>
      <c r="AN750" s="43"/>
      <c r="AO750" s="43"/>
      <c r="AP750" s="43"/>
      <c r="AQ750" s="43"/>
      <c r="AR750" s="43"/>
      <c r="AS750" s="43"/>
      <c r="AT750" s="43"/>
      <c r="AU750" s="43"/>
      <c r="AV750" s="43"/>
      <c r="AW750" s="45"/>
      <c r="AX750" s="34"/>
      <c r="AY750" s="34"/>
      <c r="AZ750" s="34"/>
      <c r="BA750" s="34"/>
      <c r="BB750" s="34"/>
      <c r="BC750" s="34"/>
      <c r="BD750" s="34"/>
      <c r="BE750" s="34"/>
      <c r="BF750" s="34"/>
      <c r="BG750" s="34"/>
    </row>
    <row r="751" spans="21:59">
      <c r="U751" s="34"/>
      <c r="V751" s="34"/>
      <c r="W751" s="34"/>
      <c r="X751" s="34"/>
      <c r="Y751" s="105"/>
      <c r="Z751" s="34"/>
      <c r="AA751" s="34"/>
      <c r="AB751" s="34"/>
      <c r="AC751" s="34"/>
      <c r="AD751" s="34"/>
      <c r="AE751" s="34"/>
      <c r="AF751" s="34"/>
      <c r="AG751" s="34"/>
      <c r="AH751" s="34"/>
      <c r="AI751" s="34"/>
      <c r="AJ751" s="34"/>
      <c r="AK751" s="43"/>
      <c r="AL751" s="45"/>
      <c r="AM751" s="43"/>
      <c r="AN751" s="43"/>
      <c r="AO751" s="43"/>
      <c r="AP751" s="43"/>
      <c r="AQ751" s="43"/>
      <c r="AR751" s="43"/>
      <c r="AS751" s="43"/>
      <c r="AT751" s="43"/>
      <c r="AU751" s="43"/>
      <c r="AV751" s="43"/>
      <c r="AW751" s="45"/>
      <c r="AX751" s="34"/>
      <c r="AY751" s="34"/>
      <c r="AZ751" s="34"/>
      <c r="BA751" s="34"/>
      <c r="BB751" s="34"/>
      <c r="BC751" s="34"/>
      <c r="BD751" s="34"/>
      <c r="BE751" s="34"/>
      <c r="BF751" s="34"/>
      <c r="BG751" s="34"/>
    </row>
    <row r="752" spans="21:59">
      <c r="U752" s="34"/>
      <c r="V752" s="34"/>
      <c r="W752" s="34"/>
      <c r="X752" s="34"/>
      <c r="Y752" s="105"/>
      <c r="Z752" s="34"/>
      <c r="AA752" s="34"/>
      <c r="AB752" s="34"/>
      <c r="AC752" s="34"/>
      <c r="AD752" s="34"/>
      <c r="AE752" s="34"/>
      <c r="AF752" s="34"/>
      <c r="AG752" s="34"/>
      <c r="AH752" s="34"/>
      <c r="AI752" s="34"/>
      <c r="AJ752" s="34"/>
      <c r="AK752" s="43"/>
      <c r="AL752" s="45"/>
      <c r="AM752" s="43"/>
      <c r="AN752" s="43"/>
      <c r="AO752" s="43"/>
      <c r="AP752" s="43"/>
      <c r="AQ752" s="43"/>
      <c r="AR752" s="43"/>
      <c r="AS752" s="43"/>
      <c r="AT752" s="43"/>
      <c r="AU752" s="43"/>
      <c r="AV752" s="43"/>
      <c r="AW752" s="45"/>
      <c r="AX752" s="34"/>
      <c r="AY752" s="34"/>
      <c r="AZ752" s="34"/>
      <c r="BA752" s="34"/>
      <c r="BB752" s="34"/>
      <c r="BC752" s="34"/>
      <c r="BD752" s="34"/>
      <c r="BE752" s="34"/>
      <c r="BF752" s="34"/>
      <c r="BG752" s="34"/>
    </row>
    <row r="753" spans="21:59">
      <c r="U753" s="34"/>
      <c r="V753" s="34"/>
      <c r="W753" s="34"/>
      <c r="X753" s="34"/>
      <c r="Y753" s="105"/>
      <c r="Z753" s="34"/>
      <c r="AA753" s="34"/>
      <c r="AB753" s="34"/>
      <c r="AC753" s="34"/>
      <c r="AD753" s="34"/>
      <c r="AE753" s="34"/>
      <c r="AF753" s="34"/>
      <c r="AG753" s="34"/>
      <c r="AH753" s="34"/>
      <c r="AI753" s="34"/>
      <c r="AJ753" s="34"/>
      <c r="AK753" s="43"/>
      <c r="AL753" s="45"/>
      <c r="AM753" s="43"/>
      <c r="AN753" s="43"/>
      <c r="AO753" s="43"/>
      <c r="AP753" s="43"/>
      <c r="AQ753" s="43"/>
      <c r="AR753" s="43"/>
      <c r="AS753" s="43"/>
      <c r="AT753" s="43"/>
      <c r="AU753" s="43"/>
      <c r="AV753" s="43"/>
      <c r="AW753" s="45"/>
      <c r="AX753" s="34"/>
      <c r="AY753" s="34"/>
      <c r="AZ753" s="34"/>
      <c r="BA753" s="34"/>
      <c r="BB753" s="34"/>
      <c r="BC753" s="34"/>
      <c r="BD753" s="34"/>
      <c r="BE753" s="34"/>
      <c r="BF753" s="34"/>
      <c r="BG753" s="34"/>
    </row>
    <row r="754" spans="21:59">
      <c r="U754" s="34"/>
      <c r="V754" s="34"/>
      <c r="W754" s="34"/>
      <c r="X754" s="34"/>
      <c r="Y754" s="105"/>
      <c r="Z754" s="34"/>
      <c r="AA754" s="34"/>
      <c r="AB754" s="34"/>
      <c r="AC754" s="34"/>
      <c r="AD754" s="34"/>
      <c r="AE754" s="34"/>
      <c r="AF754" s="34"/>
      <c r="AG754" s="34"/>
      <c r="AH754" s="34"/>
      <c r="AI754" s="34"/>
      <c r="AJ754" s="34"/>
      <c r="AK754" s="43"/>
      <c r="AL754" s="45"/>
      <c r="AM754" s="43"/>
      <c r="AN754" s="43"/>
      <c r="AO754" s="43"/>
      <c r="AP754" s="43"/>
      <c r="AQ754" s="43"/>
      <c r="AR754" s="43"/>
      <c r="AS754" s="43"/>
      <c r="AT754" s="43"/>
      <c r="AU754" s="43"/>
      <c r="AV754" s="43"/>
      <c r="AW754" s="45"/>
      <c r="AX754" s="34"/>
      <c r="AY754" s="34"/>
      <c r="AZ754" s="34"/>
      <c r="BA754" s="34"/>
      <c r="BB754" s="34"/>
      <c r="BC754" s="34"/>
      <c r="BD754" s="34"/>
      <c r="BE754" s="34"/>
      <c r="BF754" s="34"/>
      <c r="BG754" s="34"/>
    </row>
    <row r="755" spans="21:59">
      <c r="U755" s="34"/>
      <c r="V755" s="34"/>
      <c r="W755" s="34"/>
      <c r="X755" s="34"/>
      <c r="Y755" s="105"/>
      <c r="Z755" s="34"/>
      <c r="AA755" s="34"/>
      <c r="AB755" s="34"/>
      <c r="AC755" s="34"/>
      <c r="AD755" s="34"/>
      <c r="AE755" s="34"/>
      <c r="AF755" s="34"/>
      <c r="AG755" s="34"/>
      <c r="AH755" s="34"/>
      <c r="AI755" s="34"/>
      <c r="AJ755" s="34"/>
      <c r="AK755" s="43"/>
      <c r="AL755" s="45"/>
      <c r="AM755" s="43"/>
      <c r="AN755" s="43"/>
      <c r="AO755" s="43"/>
      <c r="AP755" s="43"/>
      <c r="AQ755" s="43"/>
      <c r="AR755" s="43"/>
      <c r="AS755" s="43"/>
      <c r="AT755" s="43"/>
      <c r="AU755" s="43"/>
      <c r="AV755" s="43"/>
      <c r="AW755" s="45"/>
      <c r="AX755" s="34"/>
      <c r="AY755" s="34"/>
      <c r="AZ755" s="34"/>
      <c r="BA755" s="34"/>
      <c r="BB755" s="34"/>
      <c r="BC755" s="34"/>
      <c r="BD755" s="34"/>
      <c r="BE755" s="34"/>
      <c r="BF755" s="34"/>
      <c r="BG755" s="34"/>
    </row>
    <row r="756" spans="21:59">
      <c r="U756" s="34"/>
      <c r="V756" s="34"/>
      <c r="W756" s="34"/>
      <c r="X756" s="34"/>
      <c r="Y756" s="105"/>
      <c r="Z756" s="34"/>
      <c r="AA756" s="34"/>
      <c r="AB756" s="34"/>
      <c r="AC756" s="34"/>
      <c r="AD756" s="34"/>
      <c r="AE756" s="34"/>
      <c r="AF756" s="34"/>
      <c r="AG756" s="34"/>
      <c r="AH756" s="34"/>
      <c r="AI756" s="34"/>
      <c r="AJ756" s="34"/>
      <c r="AK756" s="43"/>
      <c r="AL756" s="45"/>
      <c r="AM756" s="43"/>
      <c r="AN756" s="43"/>
      <c r="AO756" s="43"/>
      <c r="AP756" s="43"/>
      <c r="AQ756" s="43"/>
      <c r="AR756" s="43"/>
      <c r="AS756" s="43"/>
      <c r="AT756" s="43"/>
      <c r="AU756" s="43"/>
      <c r="AV756" s="43"/>
      <c r="AW756" s="45"/>
      <c r="AX756" s="34"/>
      <c r="AY756" s="34"/>
      <c r="AZ756" s="34"/>
      <c r="BA756" s="34"/>
      <c r="BB756" s="34"/>
      <c r="BC756" s="34"/>
      <c r="BD756" s="34"/>
      <c r="BE756" s="34"/>
      <c r="BF756" s="34"/>
      <c r="BG756" s="34"/>
    </row>
    <row r="757" spans="21:59">
      <c r="U757" s="34"/>
      <c r="V757" s="34"/>
      <c r="W757" s="34"/>
      <c r="X757" s="34"/>
      <c r="Y757" s="105"/>
      <c r="Z757" s="34"/>
      <c r="AA757" s="34"/>
      <c r="AB757" s="34"/>
      <c r="AC757" s="34"/>
      <c r="AD757" s="34"/>
      <c r="AE757" s="34"/>
      <c r="AF757" s="34"/>
      <c r="AG757" s="34"/>
      <c r="AH757" s="34"/>
      <c r="AI757" s="34"/>
      <c r="AJ757" s="34"/>
      <c r="AK757" s="43"/>
      <c r="AL757" s="45"/>
      <c r="AM757" s="43"/>
      <c r="AN757" s="43"/>
      <c r="AO757" s="43"/>
      <c r="AP757" s="43"/>
      <c r="AQ757" s="43"/>
      <c r="AR757" s="43"/>
      <c r="AS757" s="43"/>
      <c r="AT757" s="43"/>
      <c r="AU757" s="43"/>
      <c r="AV757" s="43"/>
      <c r="AW757" s="45"/>
      <c r="AX757" s="34"/>
      <c r="AY757" s="34"/>
      <c r="AZ757" s="34"/>
      <c r="BA757" s="34"/>
      <c r="BB757" s="34"/>
      <c r="BC757" s="34"/>
      <c r="BD757" s="34"/>
      <c r="BE757" s="34"/>
      <c r="BF757" s="34"/>
      <c r="BG757" s="34"/>
    </row>
    <row r="758" spans="21:59">
      <c r="U758" s="34"/>
      <c r="V758" s="34"/>
      <c r="W758" s="34"/>
      <c r="X758" s="34"/>
      <c r="Y758" s="105"/>
      <c r="Z758" s="34"/>
      <c r="AA758" s="34"/>
      <c r="AB758" s="34"/>
      <c r="AC758" s="34"/>
      <c r="AD758" s="34"/>
      <c r="AE758" s="34"/>
      <c r="AF758" s="34"/>
      <c r="AG758" s="34"/>
      <c r="AH758" s="34"/>
      <c r="AI758" s="34"/>
      <c r="AJ758" s="34"/>
      <c r="AK758" s="43"/>
      <c r="AL758" s="45"/>
      <c r="AM758" s="43"/>
      <c r="AN758" s="43"/>
      <c r="AO758" s="43"/>
      <c r="AP758" s="43"/>
      <c r="AQ758" s="43"/>
      <c r="AR758" s="43"/>
      <c r="AS758" s="43"/>
      <c r="AT758" s="43"/>
      <c r="AU758" s="43"/>
      <c r="AV758" s="43"/>
      <c r="AW758" s="45"/>
      <c r="AX758" s="34"/>
      <c r="AY758" s="34"/>
      <c r="AZ758" s="34"/>
      <c r="BA758" s="34"/>
      <c r="BB758" s="34"/>
      <c r="BC758" s="34"/>
      <c r="BD758" s="34"/>
      <c r="BE758" s="34"/>
      <c r="BF758" s="34"/>
      <c r="BG758" s="34"/>
    </row>
    <row r="759" spans="21:59">
      <c r="U759" s="34"/>
      <c r="V759" s="34"/>
      <c r="W759" s="34"/>
      <c r="X759" s="34"/>
      <c r="Y759" s="105"/>
      <c r="Z759" s="34"/>
      <c r="AA759" s="34"/>
      <c r="AB759" s="34"/>
      <c r="AC759" s="34"/>
      <c r="AD759" s="34"/>
      <c r="AE759" s="34"/>
      <c r="AF759" s="34"/>
      <c r="AG759" s="34"/>
      <c r="AH759" s="34"/>
      <c r="AI759" s="34"/>
      <c r="AJ759" s="34"/>
      <c r="AK759" s="43"/>
      <c r="AL759" s="45"/>
      <c r="AM759" s="43"/>
      <c r="AN759" s="43"/>
      <c r="AO759" s="43"/>
      <c r="AP759" s="43"/>
      <c r="AQ759" s="43"/>
      <c r="AR759" s="43"/>
      <c r="AS759" s="43"/>
      <c r="AT759" s="43"/>
      <c r="AU759" s="43"/>
      <c r="AV759" s="43"/>
      <c r="AW759" s="45"/>
      <c r="AX759" s="34"/>
      <c r="AY759" s="34"/>
      <c r="AZ759" s="34"/>
      <c r="BA759" s="34"/>
      <c r="BB759" s="34"/>
      <c r="BC759" s="34"/>
      <c r="BD759" s="34"/>
      <c r="BE759" s="34"/>
      <c r="BF759" s="34"/>
      <c r="BG759" s="34"/>
    </row>
    <row r="760" spans="21:59">
      <c r="U760" s="34"/>
      <c r="V760" s="34"/>
      <c r="W760" s="34"/>
      <c r="X760" s="34"/>
      <c r="Y760" s="105"/>
      <c r="Z760" s="34"/>
      <c r="AA760" s="34"/>
      <c r="AB760" s="34"/>
      <c r="AC760" s="34"/>
      <c r="AD760" s="34"/>
      <c r="AE760" s="34"/>
      <c r="AF760" s="34"/>
      <c r="AG760" s="34"/>
      <c r="AH760" s="34"/>
      <c r="AI760" s="34"/>
      <c r="AJ760" s="34"/>
      <c r="AK760" s="43"/>
      <c r="AL760" s="45"/>
      <c r="AM760" s="43"/>
      <c r="AN760" s="43"/>
      <c r="AO760" s="43"/>
      <c r="AP760" s="43"/>
      <c r="AQ760" s="43"/>
      <c r="AR760" s="43"/>
      <c r="AS760" s="43"/>
      <c r="AT760" s="43"/>
      <c r="AU760" s="43"/>
      <c r="AV760" s="43"/>
      <c r="AW760" s="45"/>
      <c r="AX760" s="34"/>
      <c r="AY760" s="34"/>
      <c r="AZ760" s="34"/>
      <c r="BA760" s="34"/>
      <c r="BB760" s="34"/>
      <c r="BC760" s="34"/>
      <c r="BD760" s="34"/>
      <c r="BE760" s="34"/>
      <c r="BF760" s="34"/>
      <c r="BG760" s="34"/>
    </row>
    <row r="761" spans="21:59">
      <c r="U761" s="34"/>
      <c r="V761" s="34"/>
      <c r="W761" s="34"/>
      <c r="X761" s="34"/>
      <c r="Y761" s="105"/>
      <c r="Z761" s="34"/>
      <c r="AA761" s="34"/>
      <c r="AB761" s="34"/>
      <c r="AC761" s="34"/>
      <c r="AD761" s="34"/>
      <c r="AE761" s="34"/>
      <c r="AF761" s="34"/>
      <c r="AG761" s="34"/>
      <c r="AH761" s="34"/>
      <c r="AI761" s="34"/>
      <c r="AJ761" s="34"/>
      <c r="AK761" s="43"/>
      <c r="AL761" s="45"/>
      <c r="AM761" s="43"/>
      <c r="AN761" s="43"/>
      <c r="AO761" s="43"/>
      <c r="AP761" s="43"/>
      <c r="AQ761" s="43"/>
      <c r="AR761" s="43"/>
      <c r="AS761" s="43"/>
      <c r="AT761" s="43"/>
      <c r="AU761" s="43"/>
      <c r="AV761" s="43"/>
      <c r="AW761" s="45"/>
      <c r="AX761" s="34"/>
      <c r="AY761" s="34"/>
      <c r="AZ761" s="34"/>
      <c r="BA761" s="34"/>
      <c r="BB761" s="34"/>
      <c r="BC761" s="34"/>
      <c r="BD761" s="34"/>
      <c r="BE761" s="34"/>
      <c r="BF761" s="34"/>
      <c r="BG761" s="34"/>
    </row>
    <row r="762" spans="21:59">
      <c r="U762" s="34"/>
      <c r="V762" s="34"/>
      <c r="W762" s="34"/>
      <c r="X762" s="34"/>
      <c r="Y762" s="105"/>
      <c r="Z762" s="34"/>
      <c r="AA762" s="34"/>
      <c r="AB762" s="34"/>
      <c r="AC762" s="34"/>
      <c r="AD762" s="34"/>
      <c r="AE762" s="34"/>
      <c r="AF762" s="34"/>
      <c r="AG762" s="34"/>
      <c r="AH762" s="34"/>
      <c r="AI762" s="34"/>
      <c r="AJ762" s="34"/>
      <c r="AK762" s="43"/>
      <c r="AL762" s="45"/>
      <c r="AM762" s="43"/>
      <c r="AN762" s="43"/>
      <c r="AO762" s="43"/>
      <c r="AP762" s="43"/>
      <c r="AQ762" s="43"/>
      <c r="AR762" s="43"/>
      <c r="AS762" s="43"/>
      <c r="AT762" s="43"/>
      <c r="AU762" s="43"/>
      <c r="AV762" s="43"/>
      <c r="AW762" s="45"/>
      <c r="AX762" s="34"/>
      <c r="AY762" s="34"/>
      <c r="AZ762" s="34"/>
      <c r="BA762" s="34"/>
      <c r="BB762" s="34"/>
      <c r="BC762" s="34"/>
      <c r="BD762" s="34"/>
      <c r="BE762" s="34"/>
      <c r="BF762" s="34"/>
      <c r="BG762" s="34"/>
    </row>
    <row r="763" spans="21:59">
      <c r="U763" s="34"/>
      <c r="V763" s="34"/>
      <c r="W763" s="34"/>
      <c r="X763" s="34"/>
      <c r="Y763" s="105"/>
      <c r="Z763" s="34"/>
      <c r="AA763" s="34"/>
      <c r="AB763" s="34"/>
      <c r="AC763" s="34"/>
      <c r="AD763" s="34"/>
      <c r="AE763" s="34"/>
      <c r="AF763" s="34"/>
      <c r="AG763" s="34"/>
      <c r="AH763" s="34"/>
      <c r="AI763" s="34"/>
      <c r="AJ763" s="34"/>
      <c r="AK763" s="43"/>
      <c r="AL763" s="45"/>
      <c r="AM763" s="43"/>
      <c r="AN763" s="43"/>
      <c r="AO763" s="43"/>
      <c r="AP763" s="43"/>
      <c r="AQ763" s="43"/>
      <c r="AR763" s="43"/>
      <c r="AS763" s="43"/>
      <c r="AT763" s="43"/>
      <c r="AU763" s="43"/>
      <c r="AV763" s="43"/>
      <c r="AW763" s="45"/>
      <c r="AX763" s="34"/>
      <c r="AY763" s="34"/>
      <c r="AZ763" s="34"/>
      <c r="BA763" s="34"/>
      <c r="BB763" s="34"/>
      <c r="BC763" s="34"/>
      <c r="BD763" s="34"/>
      <c r="BE763" s="34"/>
      <c r="BF763" s="34"/>
      <c r="BG763" s="34"/>
    </row>
    <row r="764" spans="21:59">
      <c r="U764" s="34"/>
      <c r="V764" s="34"/>
      <c r="W764" s="34"/>
      <c r="X764" s="34"/>
      <c r="Y764" s="105"/>
      <c r="Z764" s="34"/>
      <c r="AA764" s="34"/>
      <c r="AB764" s="34"/>
      <c r="AC764" s="34"/>
      <c r="AD764" s="34"/>
      <c r="AE764" s="34"/>
      <c r="AF764" s="34"/>
      <c r="AG764" s="34"/>
      <c r="AH764" s="34"/>
      <c r="AI764" s="34"/>
      <c r="AJ764" s="34"/>
      <c r="AK764" s="43"/>
      <c r="AL764" s="45"/>
      <c r="AM764" s="43"/>
      <c r="AN764" s="43"/>
      <c r="AO764" s="43"/>
      <c r="AP764" s="43"/>
      <c r="AQ764" s="43"/>
      <c r="AR764" s="43"/>
      <c r="AS764" s="43"/>
      <c r="AT764" s="43"/>
      <c r="AU764" s="43"/>
      <c r="AV764" s="43"/>
      <c r="AW764" s="45"/>
      <c r="AX764" s="34"/>
      <c r="AY764" s="34"/>
      <c r="AZ764" s="34"/>
      <c r="BA764" s="34"/>
      <c r="BB764" s="34"/>
      <c r="BC764" s="34"/>
      <c r="BD764" s="34"/>
      <c r="BE764" s="34"/>
      <c r="BF764" s="34"/>
      <c r="BG764" s="34"/>
    </row>
    <row r="765" spans="21:59">
      <c r="U765" s="34"/>
      <c r="V765" s="34"/>
      <c r="W765" s="34"/>
      <c r="X765" s="34"/>
      <c r="Y765" s="105"/>
      <c r="Z765" s="34"/>
      <c r="AA765" s="34"/>
      <c r="AB765" s="34"/>
      <c r="AC765" s="34"/>
      <c r="AD765" s="34"/>
      <c r="AE765" s="34"/>
      <c r="AF765" s="34"/>
      <c r="AG765" s="34"/>
      <c r="AH765" s="34"/>
      <c r="AI765" s="34"/>
      <c r="AJ765" s="34"/>
      <c r="AK765" s="43"/>
      <c r="AL765" s="45"/>
      <c r="AM765" s="43"/>
      <c r="AN765" s="43"/>
      <c r="AO765" s="43"/>
      <c r="AP765" s="43"/>
      <c r="AQ765" s="43"/>
      <c r="AR765" s="43"/>
      <c r="AS765" s="43"/>
      <c r="AT765" s="43"/>
      <c r="AU765" s="43"/>
      <c r="AV765" s="43"/>
      <c r="AW765" s="45"/>
      <c r="AX765" s="34"/>
      <c r="AY765" s="34"/>
      <c r="AZ765" s="34"/>
      <c r="BA765" s="34"/>
      <c r="BB765" s="34"/>
      <c r="BC765" s="34"/>
      <c r="BD765" s="34"/>
      <c r="BE765" s="34"/>
      <c r="BF765" s="34"/>
      <c r="BG765" s="34"/>
    </row>
    <row r="766" spans="21:59">
      <c r="U766" s="34"/>
      <c r="V766" s="34"/>
      <c r="W766" s="34"/>
      <c r="X766" s="34"/>
      <c r="Y766" s="105"/>
      <c r="Z766" s="34"/>
      <c r="AA766" s="34"/>
      <c r="AB766" s="34"/>
      <c r="AC766" s="34"/>
      <c r="AD766" s="34"/>
      <c r="AE766" s="34"/>
      <c r="AF766" s="34"/>
      <c r="AG766" s="34"/>
      <c r="AH766" s="34"/>
      <c r="AI766" s="34"/>
      <c r="AJ766" s="34"/>
      <c r="AK766" s="43"/>
      <c r="AL766" s="45"/>
      <c r="AM766" s="43"/>
      <c r="AN766" s="43"/>
      <c r="AO766" s="43"/>
      <c r="AP766" s="43"/>
      <c r="AQ766" s="43"/>
      <c r="AR766" s="43"/>
      <c r="AS766" s="43"/>
      <c r="AT766" s="43"/>
      <c r="AU766" s="43"/>
      <c r="AV766" s="43"/>
      <c r="AW766" s="45"/>
      <c r="AX766" s="34"/>
      <c r="AY766" s="34"/>
      <c r="AZ766" s="34"/>
      <c r="BA766" s="34"/>
      <c r="BB766" s="34"/>
      <c r="BC766" s="34"/>
      <c r="BD766" s="34"/>
      <c r="BE766" s="34"/>
      <c r="BF766" s="34"/>
      <c r="BG766" s="34"/>
    </row>
    <row r="767" spans="21:59">
      <c r="U767" s="34"/>
      <c r="V767" s="34"/>
      <c r="W767" s="34"/>
      <c r="X767" s="34"/>
      <c r="Y767" s="105"/>
      <c r="Z767" s="34"/>
      <c r="AA767" s="34"/>
      <c r="AB767" s="34"/>
      <c r="AC767" s="34"/>
      <c r="AD767" s="34"/>
      <c r="AE767" s="34"/>
      <c r="AF767" s="34"/>
      <c r="AG767" s="34"/>
      <c r="AH767" s="34"/>
      <c r="AI767" s="34"/>
      <c r="AJ767" s="34"/>
      <c r="AK767" s="43"/>
      <c r="AL767" s="45"/>
      <c r="AM767" s="43"/>
      <c r="AN767" s="43"/>
      <c r="AO767" s="43"/>
      <c r="AP767" s="43"/>
      <c r="AQ767" s="43"/>
      <c r="AR767" s="43"/>
      <c r="AS767" s="43"/>
      <c r="AT767" s="43"/>
      <c r="AU767" s="43"/>
      <c r="AV767" s="43"/>
      <c r="AW767" s="45"/>
      <c r="AX767" s="34"/>
      <c r="AY767" s="34"/>
      <c r="AZ767" s="34"/>
      <c r="BA767" s="34"/>
      <c r="BB767" s="34"/>
      <c r="BC767" s="34"/>
      <c r="BD767" s="34"/>
      <c r="BE767" s="34"/>
      <c r="BF767" s="34"/>
      <c r="BG767" s="34"/>
    </row>
    <row r="768" spans="21:59">
      <c r="U768" s="34"/>
      <c r="V768" s="34"/>
      <c r="W768" s="34"/>
      <c r="X768" s="34"/>
      <c r="Y768" s="105"/>
      <c r="Z768" s="34"/>
      <c r="AA768" s="34"/>
      <c r="AB768" s="34"/>
      <c r="AC768" s="34"/>
      <c r="AD768" s="34"/>
      <c r="AE768" s="34"/>
      <c r="AF768" s="34"/>
      <c r="AG768" s="34"/>
      <c r="AH768" s="34"/>
      <c r="AI768" s="34"/>
      <c r="AJ768" s="34"/>
      <c r="AK768" s="43"/>
      <c r="AL768" s="45"/>
      <c r="AM768" s="43"/>
      <c r="AN768" s="43"/>
      <c r="AO768" s="43"/>
      <c r="AP768" s="43"/>
      <c r="AQ768" s="43"/>
      <c r="AR768" s="43"/>
      <c r="AS768" s="43"/>
      <c r="AT768" s="43"/>
      <c r="AU768" s="43"/>
      <c r="AV768" s="43"/>
      <c r="AW768" s="45"/>
      <c r="AX768" s="34"/>
      <c r="AY768" s="34"/>
      <c r="AZ768" s="34"/>
      <c r="BA768" s="34"/>
      <c r="BB768" s="34"/>
      <c r="BC768" s="34"/>
      <c r="BD768" s="34"/>
      <c r="BE768" s="34"/>
      <c r="BF768" s="34"/>
      <c r="BG768" s="34"/>
    </row>
    <row r="769" spans="21:59">
      <c r="U769" s="34"/>
      <c r="V769" s="34"/>
      <c r="W769" s="34"/>
      <c r="X769" s="34"/>
      <c r="Y769" s="105"/>
      <c r="Z769" s="34"/>
      <c r="AA769" s="34"/>
      <c r="AB769" s="34"/>
      <c r="AC769" s="34"/>
      <c r="AD769" s="34"/>
      <c r="AE769" s="34"/>
      <c r="AF769" s="34"/>
      <c r="AG769" s="34"/>
      <c r="AH769" s="34"/>
      <c r="AI769" s="34"/>
      <c r="AJ769" s="34"/>
      <c r="AK769" s="43"/>
      <c r="AL769" s="45"/>
      <c r="AM769" s="43"/>
      <c r="AN769" s="43"/>
      <c r="AO769" s="43"/>
      <c r="AP769" s="43"/>
      <c r="AQ769" s="43"/>
      <c r="AR769" s="43"/>
      <c r="AS769" s="43"/>
      <c r="AT769" s="43"/>
      <c r="AU769" s="43"/>
      <c r="AV769" s="43"/>
      <c r="AW769" s="45"/>
      <c r="AX769" s="34"/>
      <c r="AY769" s="34"/>
      <c r="AZ769" s="34"/>
      <c r="BA769" s="34"/>
      <c r="BB769" s="34"/>
      <c r="BC769" s="34"/>
      <c r="BD769" s="34"/>
      <c r="BE769" s="34"/>
      <c r="BF769" s="34"/>
      <c r="BG769" s="34"/>
    </row>
    <row r="770" spans="21:59">
      <c r="U770" s="34"/>
      <c r="V770" s="34"/>
      <c r="W770" s="34"/>
      <c r="X770" s="34"/>
      <c r="Y770" s="105"/>
      <c r="Z770" s="34"/>
      <c r="AA770" s="34"/>
      <c r="AB770" s="34"/>
      <c r="AC770" s="34"/>
      <c r="AD770" s="34"/>
      <c r="AE770" s="34"/>
      <c r="AF770" s="34"/>
      <c r="AG770" s="34"/>
      <c r="AH770" s="34"/>
      <c r="AI770" s="34"/>
      <c r="AJ770" s="34"/>
      <c r="AK770" s="43"/>
      <c r="AL770" s="45"/>
      <c r="AM770" s="43"/>
      <c r="AN770" s="43"/>
      <c r="AO770" s="43"/>
      <c r="AP770" s="43"/>
      <c r="AQ770" s="43"/>
      <c r="AR770" s="43"/>
      <c r="AS770" s="43"/>
      <c r="AT770" s="43"/>
      <c r="AU770" s="43"/>
      <c r="AV770" s="43"/>
      <c r="AW770" s="45"/>
      <c r="AX770" s="34"/>
      <c r="AY770" s="34"/>
      <c r="AZ770" s="34"/>
      <c r="BA770" s="34"/>
      <c r="BB770" s="34"/>
      <c r="BC770" s="34"/>
      <c r="BD770" s="34"/>
      <c r="BE770" s="34"/>
      <c r="BF770" s="34"/>
      <c r="BG770" s="34"/>
    </row>
    <row r="771" spans="21:59">
      <c r="U771" s="34"/>
      <c r="V771" s="34"/>
      <c r="W771" s="34"/>
      <c r="X771" s="34"/>
      <c r="Y771" s="105"/>
      <c r="Z771" s="34"/>
      <c r="AA771" s="34"/>
      <c r="AB771" s="34"/>
      <c r="AC771" s="34"/>
      <c r="AD771" s="34"/>
      <c r="AE771" s="34"/>
      <c r="AF771" s="34"/>
      <c r="AG771" s="34"/>
      <c r="AH771" s="34"/>
      <c r="AI771" s="34"/>
      <c r="AJ771" s="34"/>
      <c r="AK771" s="43"/>
      <c r="AL771" s="45"/>
      <c r="AM771" s="43"/>
      <c r="AN771" s="43"/>
      <c r="AO771" s="43"/>
      <c r="AP771" s="43"/>
      <c r="AQ771" s="43"/>
      <c r="AR771" s="43"/>
      <c r="AS771" s="43"/>
      <c r="AT771" s="43"/>
      <c r="AU771" s="43"/>
      <c r="AV771" s="43"/>
      <c r="AW771" s="45"/>
      <c r="AX771" s="34"/>
      <c r="AY771" s="34"/>
      <c r="AZ771" s="34"/>
      <c r="BA771" s="34"/>
      <c r="BB771" s="34"/>
      <c r="BC771" s="34"/>
      <c r="BD771" s="34"/>
      <c r="BE771" s="34"/>
      <c r="BF771" s="34"/>
      <c r="BG771" s="34"/>
    </row>
    <row r="772" spans="21:59">
      <c r="U772" s="34"/>
      <c r="V772" s="34"/>
      <c r="W772" s="34"/>
      <c r="X772" s="34"/>
      <c r="Y772" s="105"/>
      <c r="Z772" s="34"/>
      <c r="AA772" s="34"/>
      <c r="AB772" s="34"/>
      <c r="AC772" s="34"/>
      <c r="AD772" s="34"/>
      <c r="AE772" s="34"/>
      <c r="AF772" s="34"/>
      <c r="AG772" s="34"/>
      <c r="AH772" s="34"/>
      <c r="AI772" s="34"/>
      <c r="AJ772" s="34"/>
      <c r="AK772" s="43"/>
      <c r="AL772" s="45"/>
      <c r="AM772" s="43"/>
      <c r="AN772" s="43"/>
      <c r="AO772" s="43"/>
      <c r="AP772" s="43"/>
      <c r="AQ772" s="43"/>
      <c r="AR772" s="43"/>
      <c r="AS772" s="43"/>
      <c r="AT772" s="43"/>
      <c r="AU772" s="43"/>
      <c r="AV772" s="43"/>
      <c r="AW772" s="45"/>
      <c r="AX772" s="34"/>
      <c r="AY772" s="34"/>
      <c r="AZ772" s="34"/>
      <c r="BA772" s="34"/>
      <c r="BB772" s="34"/>
      <c r="BC772" s="34"/>
      <c r="BD772" s="34"/>
      <c r="BE772" s="34"/>
      <c r="BF772" s="34"/>
      <c r="BG772" s="34"/>
    </row>
    <row r="773" spans="21:59">
      <c r="U773" s="34"/>
      <c r="V773" s="34"/>
      <c r="W773" s="34"/>
      <c r="X773" s="34"/>
      <c r="Y773" s="105"/>
      <c r="Z773" s="34"/>
      <c r="AA773" s="34"/>
      <c r="AB773" s="34"/>
      <c r="AC773" s="34"/>
      <c r="AD773" s="34"/>
      <c r="AE773" s="34"/>
      <c r="AF773" s="34"/>
      <c r="AG773" s="34"/>
      <c r="AH773" s="34"/>
      <c r="AI773" s="34"/>
      <c r="AJ773" s="34"/>
      <c r="AK773" s="43"/>
      <c r="AL773" s="45"/>
      <c r="AM773" s="43"/>
      <c r="AN773" s="43"/>
      <c r="AO773" s="43"/>
      <c r="AP773" s="43"/>
      <c r="AQ773" s="43"/>
      <c r="AR773" s="43"/>
      <c r="AS773" s="43"/>
      <c r="AT773" s="43"/>
      <c r="AU773" s="43"/>
      <c r="AV773" s="43"/>
      <c r="AW773" s="45"/>
      <c r="AX773" s="34"/>
      <c r="AY773" s="34"/>
      <c r="AZ773" s="34"/>
      <c r="BA773" s="34"/>
      <c r="BB773" s="34"/>
      <c r="BC773" s="34"/>
      <c r="BD773" s="34"/>
      <c r="BE773" s="34"/>
      <c r="BF773" s="34"/>
      <c r="BG773" s="34"/>
    </row>
    <row r="774" spans="21:59">
      <c r="U774" s="34"/>
      <c r="V774" s="34"/>
      <c r="W774" s="34"/>
      <c r="X774" s="34"/>
      <c r="Y774" s="105"/>
      <c r="Z774" s="34"/>
      <c r="AA774" s="34"/>
      <c r="AB774" s="34"/>
      <c r="AC774" s="34"/>
      <c r="AD774" s="34"/>
      <c r="AE774" s="34"/>
      <c r="AF774" s="34"/>
      <c r="AG774" s="34"/>
      <c r="AH774" s="34"/>
      <c r="AI774" s="34"/>
      <c r="AJ774" s="34"/>
      <c r="AK774" s="43"/>
      <c r="AL774" s="45"/>
      <c r="AM774" s="43"/>
      <c r="AN774" s="43"/>
      <c r="AO774" s="43"/>
      <c r="AP774" s="43"/>
      <c r="AQ774" s="43"/>
      <c r="AR774" s="43"/>
      <c r="AS774" s="43"/>
      <c r="AT774" s="43"/>
      <c r="AU774" s="43"/>
      <c r="AV774" s="43"/>
      <c r="AW774" s="45"/>
      <c r="AX774" s="34"/>
      <c r="AY774" s="34"/>
      <c r="AZ774" s="34"/>
      <c r="BA774" s="34"/>
      <c r="BB774" s="34"/>
      <c r="BC774" s="34"/>
      <c r="BD774" s="34"/>
      <c r="BE774" s="34"/>
      <c r="BF774" s="34"/>
      <c r="BG774" s="34"/>
    </row>
    <row r="775" spans="21:59">
      <c r="U775" s="34"/>
      <c r="V775" s="34"/>
      <c r="W775" s="34"/>
      <c r="X775" s="34"/>
      <c r="Y775" s="105"/>
      <c r="Z775" s="34"/>
      <c r="AA775" s="34"/>
      <c r="AB775" s="34"/>
      <c r="AC775" s="34"/>
      <c r="AD775" s="34"/>
      <c r="AE775" s="34"/>
      <c r="AF775" s="34"/>
      <c r="AG775" s="34"/>
      <c r="AH775" s="34"/>
      <c r="AI775" s="34"/>
      <c r="AJ775" s="34"/>
      <c r="AK775" s="43"/>
      <c r="AL775" s="45"/>
      <c r="AM775" s="43"/>
      <c r="AN775" s="43"/>
      <c r="AO775" s="43"/>
      <c r="AP775" s="43"/>
      <c r="AQ775" s="43"/>
      <c r="AR775" s="43"/>
      <c r="AS775" s="43"/>
      <c r="AT775" s="43"/>
      <c r="AU775" s="43"/>
      <c r="AV775" s="43"/>
      <c r="AW775" s="45"/>
      <c r="AX775" s="34"/>
      <c r="AY775" s="34"/>
      <c r="AZ775" s="34"/>
      <c r="BA775" s="34"/>
      <c r="BB775" s="34"/>
      <c r="BC775" s="34"/>
      <c r="BD775" s="34"/>
      <c r="BE775" s="34"/>
      <c r="BF775" s="34"/>
      <c r="BG775" s="34"/>
    </row>
    <row r="776" spans="21:59">
      <c r="U776" s="34"/>
      <c r="V776" s="34"/>
      <c r="W776" s="34"/>
      <c r="X776" s="34"/>
      <c r="Y776" s="105"/>
      <c r="Z776" s="34"/>
      <c r="AA776" s="34"/>
      <c r="AB776" s="34"/>
      <c r="AC776" s="34"/>
      <c r="AD776" s="34"/>
      <c r="AE776" s="34"/>
      <c r="AF776" s="34"/>
      <c r="AG776" s="34"/>
      <c r="AH776" s="34"/>
      <c r="AI776" s="34"/>
      <c r="AJ776" s="34"/>
      <c r="AK776" s="43"/>
      <c r="AL776" s="45"/>
      <c r="AM776" s="43"/>
      <c r="AN776" s="43"/>
      <c r="AO776" s="43"/>
      <c r="AP776" s="43"/>
      <c r="AQ776" s="43"/>
      <c r="AR776" s="43"/>
      <c r="AS776" s="43"/>
      <c r="AT776" s="43"/>
      <c r="AU776" s="43"/>
      <c r="AV776" s="43"/>
      <c r="AW776" s="45"/>
      <c r="AX776" s="34"/>
      <c r="AY776" s="34"/>
      <c r="AZ776" s="34"/>
      <c r="BA776" s="34"/>
      <c r="BB776" s="34"/>
      <c r="BC776" s="34"/>
      <c r="BD776" s="34"/>
      <c r="BE776" s="34"/>
      <c r="BF776" s="34"/>
      <c r="BG776" s="34"/>
    </row>
    <row r="777" spans="21:59">
      <c r="U777" s="34"/>
      <c r="V777" s="34"/>
      <c r="W777" s="34"/>
      <c r="X777" s="34"/>
      <c r="Y777" s="105"/>
      <c r="Z777" s="34"/>
      <c r="AA777" s="34"/>
      <c r="AB777" s="34"/>
      <c r="AC777" s="34"/>
      <c r="AD777" s="34"/>
      <c r="AE777" s="34"/>
      <c r="AF777" s="34"/>
      <c r="AG777" s="34"/>
      <c r="AH777" s="34"/>
      <c r="AI777" s="34"/>
      <c r="AJ777" s="34"/>
      <c r="AK777" s="43"/>
      <c r="AL777" s="45"/>
      <c r="AM777" s="43"/>
      <c r="AN777" s="43"/>
      <c r="AO777" s="43"/>
      <c r="AP777" s="43"/>
      <c r="AQ777" s="43"/>
      <c r="AR777" s="43"/>
      <c r="AS777" s="43"/>
      <c r="AT777" s="43"/>
      <c r="AU777" s="43"/>
      <c r="AV777" s="43"/>
      <c r="AW777" s="45"/>
      <c r="AX777" s="34"/>
      <c r="AY777" s="34"/>
      <c r="AZ777" s="34"/>
      <c r="BA777" s="34"/>
      <c r="BB777" s="34"/>
      <c r="BC777" s="34"/>
      <c r="BD777" s="34"/>
      <c r="BE777" s="34"/>
      <c r="BF777" s="34"/>
      <c r="BG777" s="34"/>
    </row>
    <row r="778" spans="21:59">
      <c r="U778" s="34"/>
      <c r="V778" s="34"/>
      <c r="W778" s="34"/>
      <c r="X778" s="34"/>
      <c r="Y778" s="105"/>
      <c r="Z778" s="34"/>
      <c r="AA778" s="34"/>
      <c r="AB778" s="34"/>
      <c r="AC778" s="34"/>
      <c r="AD778" s="34"/>
      <c r="AE778" s="34"/>
      <c r="AF778" s="34"/>
      <c r="AG778" s="34"/>
      <c r="AH778" s="34"/>
      <c r="AI778" s="34"/>
      <c r="AJ778" s="34"/>
      <c r="AK778" s="43"/>
      <c r="AL778" s="45"/>
      <c r="AM778" s="43"/>
      <c r="AN778" s="43"/>
      <c r="AO778" s="43"/>
      <c r="AP778" s="43"/>
      <c r="AQ778" s="43"/>
      <c r="AR778" s="43"/>
      <c r="AS778" s="43"/>
      <c r="AT778" s="43"/>
      <c r="AU778" s="43"/>
      <c r="AV778" s="43"/>
      <c r="AW778" s="45"/>
      <c r="AX778" s="34"/>
      <c r="AY778" s="34"/>
      <c r="AZ778" s="34"/>
      <c r="BA778" s="34"/>
      <c r="BB778" s="34"/>
      <c r="BC778" s="34"/>
      <c r="BD778" s="34"/>
      <c r="BE778" s="34"/>
      <c r="BF778" s="34"/>
      <c r="BG778" s="34"/>
    </row>
    <row r="779" spans="21:59">
      <c r="U779" s="34"/>
      <c r="V779" s="34"/>
      <c r="W779" s="34"/>
      <c r="X779" s="34"/>
      <c r="Y779" s="105"/>
      <c r="Z779" s="34"/>
      <c r="AA779" s="34"/>
      <c r="AB779" s="34"/>
      <c r="AC779" s="34"/>
      <c r="AD779" s="34"/>
      <c r="AE779" s="34"/>
      <c r="AF779" s="34"/>
      <c r="AG779" s="34"/>
      <c r="AH779" s="34"/>
      <c r="AI779" s="34"/>
      <c r="AJ779" s="34"/>
      <c r="AK779" s="43"/>
      <c r="AL779" s="45"/>
      <c r="AM779" s="43"/>
      <c r="AN779" s="43"/>
      <c r="AO779" s="43"/>
      <c r="AP779" s="43"/>
      <c r="AQ779" s="43"/>
      <c r="AR779" s="43"/>
      <c r="AS779" s="43"/>
      <c r="AT779" s="43"/>
      <c r="AU779" s="43"/>
      <c r="AV779" s="43"/>
      <c r="AW779" s="45"/>
      <c r="AX779" s="34"/>
      <c r="AY779" s="34"/>
      <c r="AZ779" s="34"/>
      <c r="BA779" s="34"/>
      <c r="BB779" s="34"/>
      <c r="BC779" s="34"/>
      <c r="BD779" s="34"/>
      <c r="BE779" s="34"/>
      <c r="BF779" s="34"/>
      <c r="BG779" s="34"/>
    </row>
    <row r="780" spans="21:59">
      <c r="U780" s="34"/>
      <c r="V780" s="34"/>
      <c r="W780" s="34"/>
      <c r="X780" s="34"/>
      <c r="Y780" s="105"/>
      <c r="Z780" s="34"/>
      <c r="AA780" s="34"/>
      <c r="AB780" s="34"/>
      <c r="AC780" s="34"/>
      <c r="AD780" s="34"/>
      <c r="AE780" s="34"/>
      <c r="AF780" s="34"/>
      <c r="AG780" s="34"/>
      <c r="AH780" s="34"/>
      <c r="AI780" s="34"/>
      <c r="AJ780" s="34"/>
      <c r="AK780" s="43"/>
      <c r="AL780" s="45"/>
      <c r="AM780" s="43"/>
      <c r="AN780" s="43"/>
      <c r="AO780" s="43"/>
      <c r="AP780" s="43"/>
      <c r="AQ780" s="43"/>
      <c r="AR780" s="43"/>
      <c r="AS780" s="43"/>
      <c r="AT780" s="43"/>
      <c r="AU780" s="43"/>
      <c r="AV780" s="43"/>
      <c r="AW780" s="45"/>
      <c r="AX780" s="34"/>
      <c r="AY780" s="34"/>
      <c r="AZ780" s="34"/>
      <c r="BA780" s="34"/>
      <c r="BB780" s="34"/>
      <c r="BC780" s="34"/>
      <c r="BD780" s="34"/>
      <c r="BE780" s="34"/>
      <c r="BF780" s="34"/>
      <c r="BG780" s="34"/>
    </row>
    <row r="781" spans="21:59">
      <c r="U781" s="34"/>
      <c r="V781" s="34"/>
      <c r="W781" s="34"/>
      <c r="X781" s="34"/>
      <c r="Y781" s="105"/>
      <c r="Z781" s="34"/>
      <c r="AA781" s="34"/>
      <c r="AB781" s="34"/>
      <c r="AC781" s="34"/>
      <c r="AD781" s="34"/>
      <c r="AE781" s="34"/>
      <c r="AF781" s="34"/>
      <c r="AG781" s="34"/>
      <c r="AH781" s="34"/>
      <c r="AI781" s="34"/>
      <c r="AJ781" s="34"/>
      <c r="AK781" s="43"/>
      <c r="AL781" s="45"/>
      <c r="AM781" s="43"/>
      <c r="AN781" s="43"/>
      <c r="AO781" s="43"/>
      <c r="AP781" s="43"/>
      <c r="AQ781" s="43"/>
      <c r="AR781" s="43"/>
      <c r="AS781" s="43"/>
      <c r="AT781" s="43"/>
      <c r="AU781" s="43"/>
      <c r="AV781" s="43"/>
      <c r="AW781" s="45"/>
      <c r="AX781" s="34"/>
      <c r="AY781" s="34"/>
      <c r="AZ781" s="34"/>
      <c r="BA781" s="34"/>
      <c r="BB781" s="34"/>
      <c r="BC781" s="34"/>
      <c r="BD781" s="34"/>
      <c r="BE781" s="34"/>
      <c r="BF781" s="34"/>
      <c r="BG781" s="34"/>
    </row>
    <row r="782" spans="21:59">
      <c r="U782" s="34"/>
      <c r="V782" s="34"/>
      <c r="W782" s="34"/>
      <c r="X782" s="34"/>
      <c r="Y782" s="105"/>
      <c r="Z782" s="34"/>
      <c r="AA782" s="34"/>
      <c r="AB782" s="34"/>
      <c r="AC782" s="34"/>
      <c r="AD782" s="34"/>
      <c r="AE782" s="34"/>
      <c r="AF782" s="34"/>
      <c r="AG782" s="34"/>
      <c r="AH782" s="34"/>
      <c r="AI782" s="34"/>
      <c r="AJ782" s="34"/>
      <c r="AK782" s="43"/>
      <c r="AL782" s="45"/>
      <c r="AM782" s="43"/>
      <c r="AN782" s="43"/>
      <c r="AO782" s="43"/>
      <c r="AP782" s="43"/>
      <c r="AQ782" s="43"/>
      <c r="AR782" s="43"/>
      <c r="AS782" s="43"/>
      <c r="AT782" s="43"/>
      <c r="AU782" s="43"/>
      <c r="AV782" s="43"/>
      <c r="AW782" s="45"/>
      <c r="AX782" s="34"/>
      <c r="AY782" s="34"/>
      <c r="AZ782" s="34"/>
      <c r="BA782" s="34"/>
      <c r="BB782" s="34"/>
      <c r="BC782" s="34"/>
      <c r="BD782" s="34"/>
      <c r="BE782" s="34"/>
      <c r="BF782" s="34"/>
      <c r="BG782" s="34"/>
    </row>
    <row r="783" spans="21:59">
      <c r="U783" s="34"/>
      <c r="V783" s="34"/>
      <c r="W783" s="34"/>
      <c r="X783" s="34"/>
      <c r="Y783" s="105"/>
      <c r="Z783" s="34"/>
      <c r="AA783" s="34"/>
      <c r="AB783" s="34"/>
      <c r="AC783" s="34"/>
      <c r="AD783" s="34"/>
      <c r="AE783" s="34"/>
      <c r="AF783" s="34"/>
      <c r="AG783" s="34"/>
      <c r="AH783" s="34"/>
      <c r="AI783" s="34"/>
      <c r="AJ783" s="34"/>
      <c r="AK783" s="43"/>
      <c r="AL783" s="45"/>
      <c r="AM783" s="43"/>
      <c r="AN783" s="43"/>
      <c r="AO783" s="43"/>
      <c r="AP783" s="43"/>
      <c r="AQ783" s="43"/>
      <c r="AR783" s="43"/>
      <c r="AS783" s="43"/>
      <c r="AT783" s="43"/>
      <c r="AU783" s="43"/>
      <c r="AV783" s="43"/>
      <c r="AW783" s="45"/>
      <c r="AX783" s="34"/>
      <c r="AY783" s="34"/>
      <c r="AZ783" s="34"/>
      <c r="BA783" s="34"/>
      <c r="BB783" s="34"/>
      <c r="BC783" s="34"/>
      <c r="BD783" s="34"/>
      <c r="BE783" s="34"/>
      <c r="BF783" s="34"/>
      <c r="BG783" s="34"/>
    </row>
    <row r="784" spans="21:59">
      <c r="U784" s="34"/>
      <c r="V784" s="34"/>
      <c r="W784" s="34"/>
      <c r="X784" s="34"/>
      <c r="Y784" s="105"/>
      <c r="Z784" s="34"/>
      <c r="AA784" s="34"/>
      <c r="AB784" s="34"/>
      <c r="AC784" s="34"/>
      <c r="AD784" s="34"/>
      <c r="AE784" s="34"/>
      <c r="AF784" s="34"/>
      <c r="AG784" s="34"/>
      <c r="AH784" s="34"/>
      <c r="AI784" s="34"/>
      <c r="AJ784" s="34"/>
      <c r="AK784" s="43"/>
      <c r="AL784" s="45"/>
      <c r="AM784" s="43"/>
      <c r="AN784" s="43"/>
      <c r="AO784" s="43"/>
      <c r="AP784" s="43"/>
      <c r="AQ784" s="43"/>
      <c r="AR784" s="43"/>
      <c r="AS784" s="43"/>
      <c r="AT784" s="43"/>
      <c r="AU784" s="43"/>
      <c r="AV784" s="43"/>
      <c r="AW784" s="45"/>
      <c r="AX784" s="34"/>
      <c r="AY784" s="34"/>
      <c r="AZ784" s="34"/>
      <c r="BA784" s="34"/>
      <c r="BB784" s="34"/>
      <c r="BC784" s="34"/>
      <c r="BD784" s="34"/>
      <c r="BE784" s="34"/>
      <c r="BF784" s="34"/>
      <c r="BG784" s="34"/>
    </row>
    <row r="785" spans="21:59">
      <c r="U785" s="34"/>
      <c r="V785" s="34"/>
      <c r="W785" s="34"/>
      <c r="X785" s="34"/>
      <c r="Y785" s="105"/>
      <c r="Z785" s="34"/>
      <c r="AA785" s="34"/>
      <c r="AB785" s="34"/>
      <c r="AC785" s="34"/>
      <c r="AD785" s="34"/>
      <c r="AE785" s="34"/>
      <c r="AF785" s="34"/>
      <c r="AG785" s="34"/>
      <c r="AH785" s="34"/>
      <c r="AI785" s="34"/>
      <c r="AJ785" s="34"/>
      <c r="AK785" s="43"/>
      <c r="AL785" s="45"/>
      <c r="AM785" s="43"/>
      <c r="AN785" s="43"/>
      <c r="AO785" s="43"/>
      <c r="AP785" s="43"/>
      <c r="AQ785" s="43"/>
      <c r="AR785" s="43"/>
      <c r="AS785" s="43"/>
      <c r="AT785" s="43"/>
      <c r="AU785" s="43"/>
      <c r="AV785" s="43"/>
      <c r="AW785" s="45"/>
      <c r="AX785" s="34"/>
      <c r="AY785" s="34"/>
      <c r="AZ785" s="34"/>
      <c r="BA785" s="34"/>
      <c r="BB785" s="34"/>
      <c r="BC785" s="34"/>
      <c r="BD785" s="34"/>
      <c r="BE785" s="34"/>
      <c r="BF785" s="34"/>
      <c r="BG785" s="34"/>
    </row>
    <row r="786" spans="21:59">
      <c r="U786" s="34"/>
      <c r="V786" s="34"/>
      <c r="W786" s="34"/>
      <c r="X786" s="34"/>
      <c r="Y786" s="105"/>
      <c r="Z786" s="34"/>
      <c r="AA786" s="34"/>
      <c r="AB786" s="34"/>
      <c r="AC786" s="34"/>
      <c r="AD786" s="34"/>
      <c r="AE786" s="34"/>
      <c r="AF786" s="34"/>
      <c r="AG786" s="34"/>
      <c r="AH786" s="34"/>
      <c r="AI786" s="34"/>
      <c r="AJ786" s="34"/>
      <c r="AK786" s="43"/>
      <c r="AL786" s="45"/>
      <c r="AM786" s="43"/>
      <c r="AN786" s="43"/>
      <c r="AO786" s="43"/>
      <c r="AP786" s="43"/>
      <c r="AQ786" s="43"/>
      <c r="AR786" s="43"/>
      <c r="AS786" s="43"/>
      <c r="AT786" s="43"/>
      <c r="AU786" s="43"/>
      <c r="AV786" s="43"/>
      <c r="AW786" s="45"/>
      <c r="AX786" s="34"/>
      <c r="AY786" s="34"/>
      <c r="AZ786" s="34"/>
      <c r="BA786" s="34"/>
      <c r="BB786" s="34"/>
      <c r="BC786" s="34"/>
      <c r="BD786" s="34"/>
      <c r="BE786" s="34"/>
      <c r="BF786" s="34"/>
      <c r="BG786" s="34"/>
    </row>
    <row r="787" spans="21:59">
      <c r="U787" s="34"/>
      <c r="V787" s="34"/>
      <c r="W787" s="34"/>
      <c r="X787" s="34"/>
      <c r="Y787" s="105"/>
      <c r="Z787" s="34"/>
      <c r="AA787" s="34"/>
      <c r="AB787" s="34"/>
      <c r="AC787" s="34"/>
      <c r="AD787" s="34"/>
      <c r="AE787" s="34"/>
      <c r="AF787" s="34"/>
      <c r="AG787" s="34"/>
      <c r="AH787" s="34"/>
      <c r="AI787" s="34"/>
      <c r="AJ787" s="34"/>
      <c r="AK787" s="43"/>
      <c r="AL787" s="45"/>
      <c r="AM787" s="43"/>
      <c r="AN787" s="43"/>
      <c r="AO787" s="43"/>
      <c r="AP787" s="43"/>
      <c r="AQ787" s="43"/>
      <c r="AR787" s="43"/>
      <c r="AS787" s="43"/>
      <c r="AT787" s="43"/>
      <c r="AU787" s="43"/>
      <c r="AV787" s="43"/>
      <c r="AW787" s="45"/>
      <c r="AX787" s="34"/>
      <c r="AY787" s="34"/>
      <c r="AZ787" s="34"/>
      <c r="BA787" s="34"/>
      <c r="BB787" s="34"/>
      <c r="BC787" s="34"/>
      <c r="BD787" s="34"/>
      <c r="BE787" s="34"/>
      <c r="BF787" s="34"/>
      <c r="BG787" s="34"/>
    </row>
    <row r="788" spans="21:59">
      <c r="U788" s="34"/>
      <c r="V788" s="34"/>
      <c r="W788" s="34"/>
      <c r="X788" s="34"/>
      <c r="Y788" s="105"/>
      <c r="Z788" s="34"/>
      <c r="AA788" s="34"/>
      <c r="AB788" s="34"/>
      <c r="AC788" s="34"/>
      <c r="AD788" s="34"/>
      <c r="AE788" s="34"/>
      <c r="AF788" s="34"/>
      <c r="AG788" s="34"/>
      <c r="AH788" s="34"/>
      <c r="AI788" s="34"/>
      <c r="AJ788" s="34"/>
      <c r="AK788" s="43"/>
      <c r="AL788" s="45"/>
      <c r="AM788" s="43"/>
      <c r="AN788" s="43"/>
      <c r="AO788" s="43"/>
      <c r="AP788" s="43"/>
      <c r="AQ788" s="43"/>
      <c r="AR788" s="43"/>
      <c r="AS788" s="43"/>
      <c r="AT788" s="43"/>
      <c r="AU788" s="43"/>
      <c r="AV788" s="43"/>
      <c r="AW788" s="45"/>
      <c r="AX788" s="34"/>
      <c r="AY788" s="34"/>
      <c r="AZ788" s="34"/>
      <c r="BA788" s="34"/>
      <c r="BB788" s="34"/>
      <c r="BC788" s="34"/>
      <c r="BD788" s="34"/>
      <c r="BE788" s="34"/>
      <c r="BF788" s="34"/>
      <c r="BG788" s="34"/>
    </row>
    <row r="789" spans="21:59">
      <c r="U789" s="34"/>
      <c r="V789" s="34"/>
      <c r="W789" s="34"/>
      <c r="X789" s="34"/>
      <c r="Y789" s="105"/>
      <c r="Z789" s="34"/>
      <c r="AA789" s="34"/>
      <c r="AB789" s="34"/>
      <c r="AC789" s="34"/>
      <c r="AD789" s="34"/>
      <c r="AE789" s="34"/>
      <c r="AF789" s="34"/>
      <c r="AG789" s="34"/>
      <c r="AH789" s="34"/>
      <c r="AI789" s="34"/>
      <c r="AJ789" s="34"/>
      <c r="AK789" s="43"/>
      <c r="AL789" s="45"/>
      <c r="AM789" s="43"/>
      <c r="AN789" s="43"/>
      <c r="AO789" s="43"/>
      <c r="AP789" s="43"/>
      <c r="AQ789" s="43"/>
      <c r="AR789" s="43"/>
      <c r="AS789" s="43"/>
      <c r="AT789" s="43"/>
      <c r="AU789" s="43"/>
      <c r="AV789" s="43"/>
      <c r="AW789" s="45"/>
      <c r="AX789" s="34"/>
      <c r="AY789" s="34"/>
      <c r="AZ789" s="34"/>
      <c r="BA789" s="34"/>
      <c r="BB789" s="34"/>
      <c r="BC789" s="34"/>
      <c r="BD789" s="34"/>
      <c r="BE789" s="34"/>
      <c r="BF789" s="34"/>
      <c r="BG789" s="34"/>
    </row>
    <row r="790" spans="21:59">
      <c r="U790" s="34"/>
      <c r="V790" s="34"/>
      <c r="W790" s="34"/>
      <c r="X790" s="34"/>
      <c r="Y790" s="105"/>
      <c r="Z790" s="34"/>
      <c r="AA790" s="34"/>
      <c r="AB790" s="34"/>
      <c r="AC790" s="34"/>
      <c r="AD790" s="34"/>
      <c r="AE790" s="34"/>
      <c r="AF790" s="34"/>
      <c r="AG790" s="34"/>
      <c r="AH790" s="34"/>
      <c r="AI790" s="34"/>
      <c r="AJ790" s="34"/>
      <c r="AK790" s="43"/>
      <c r="AL790" s="45"/>
      <c r="AM790" s="43"/>
      <c r="AN790" s="43"/>
      <c r="AO790" s="43"/>
      <c r="AP790" s="43"/>
      <c r="AQ790" s="43"/>
      <c r="AR790" s="43"/>
      <c r="AS790" s="43"/>
      <c r="AT790" s="43"/>
      <c r="AU790" s="43"/>
      <c r="AV790" s="43"/>
      <c r="AW790" s="45"/>
      <c r="AX790" s="34"/>
      <c r="AY790" s="34"/>
      <c r="AZ790" s="34"/>
      <c r="BA790" s="34"/>
      <c r="BB790" s="34"/>
      <c r="BC790" s="34"/>
      <c r="BD790" s="34"/>
      <c r="BE790" s="34"/>
      <c r="BF790" s="34"/>
      <c r="BG790" s="34"/>
    </row>
    <row r="791" spans="21:59">
      <c r="U791" s="34"/>
      <c r="V791" s="34"/>
      <c r="W791" s="34"/>
      <c r="X791" s="34"/>
      <c r="Y791" s="105"/>
      <c r="Z791" s="34"/>
      <c r="AA791" s="34"/>
      <c r="AB791" s="34"/>
      <c r="AC791" s="34"/>
      <c r="AD791" s="34"/>
      <c r="AE791" s="34"/>
      <c r="AF791" s="34"/>
      <c r="AG791" s="34"/>
      <c r="AH791" s="34"/>
      <c r="AI791" s="34"/>
      <c r="AJ791" s="34"/>
      <c r="AK791" s="43"/>
      <c r="AL791" s="45"/>
      <c r="AM791" s="43"/>
      <c r="AN791" s="43"/>
      <c r="AO791" s="43"/>
      <c r="AP791" s="43"/>
      <c r="AQ791" s="43"/>
      <c r="AR791" s="43"/>
      <c r="AS791" s="43"/>
      <c r="AT791" s="43"/>
      <c r="AU791" s="43"/>
      <c r="AV791" s="43"/>
      <c r="AW791" s="45"/>
      <c r="AX791" s="34"/>
      <c r="AY791" s="34"/>
      <c r="AZ791" s="34"/>
      <c r="BA791" s="34"/>
      <c r="BB791" s="34"/>
      <c r="BC791" s="34"/>
      <c r="BD791" s="34"/>
      <c r="BE791" s="34"/>
      <c r="BF791" s="34"/>
      <c r="BG791" s="34"/>
    </row>
    <row r="792" spans="21:59">
      <c r="U792" s="34"/>
      <c r="V792" s="34"/>
      <c r="W792" s="34"/>
      <c r="X792" s="34"/>
      <c r="Y792" s="105"/>
      <c r="Z792" s="34"/>
      <c r="AA792" s="34"/>
      <c r="AB792" s="34"/>
      <c r="AC792" s="34"/>
      <c r="AD792" s="34"/>
      <c r="AE792" s="34"/>
      <c r="AF792" s="34"/>
      <c r="AG792" s="34"/>
      <c r="AH792" s="34"/>
      <c r="AI792" s="34"/>
      <c r="AJ792" s="34"/>
      <c r="AK792" s="43"/>
      <c r="AL792" s="45"/>
      <c r="AM792" s="43"/>
      <c r="AN792" s="43"/>
      <c r="AO792" s="43"/>
      <c r="AP792" s="43"/>
      <c r="AQ792" s="43"/>
      <c r="AR792" s="43"/>
      <c r="AS792" s="43"/>
      <c r="AT792" s="43"/>
      <c r="AU792" s="43"/>
      <c r="AV792" s="43"/>
      <c r="AW792" s="45"/>
      <c r="AX792" s="34"/>
      <c r="AY792" s="34"/>
      <c r="AZ792" s="34"/>
      <c r="BA792" s="34"/>
      <c r="BB792" s="34"/>
      <c r="BC792" s="34"/>
      <c r="BD792" s="34"/>
      <c r="BE792" s="34"/>
      <c r="BF792" s="34"/>
      <c r="BG792" s="34"/>
    </row>
    <row r="793" spans="21:59">
      <c r="U793" s="34"/>
      <c r="V793" s="34"/>
      <c r="W793" s="34"/>
      <c r="X793" s="34"/>
      <c r="Y793" s="105"/>
      <c r="Z793" s="34"/>
      <c r="AA793" s="34"/>
      <c r="AB793" s="34"/>
      <c r="AC793" s="34"/>
      <c r="AD793" s="34"/>
      <c r="AE793" s="34"/>
      <c r="AF793" s="34"/>
      <c r="AG793" s="34"/>
      <c r="AH793" s="34"/>
      <c r="AI793" s="34"/>
      <c r="AJ793" s="34"/>
      <c r="AK793" s="43"/>
      <c r="AL793" s="45"/>
      <c r="AM793" s="43"/>
      <c r="AN793" s="43"/>
      <c r="AO793" s="43"/>
      <c r="AP793" s="43"/>
      <c r="AQ793" s="43"/>
      <c r="AR793" s="43"/>
      <c r="AS793" s="43"/>
      <c r="AT793" s="43"/>
      <c r="AU793" s="43"/>
      <c r="AV793" s="43"/>
      <c r="AW793" s="45"/>
      <c r="AX793" s="34"/>
      <c r="AY793" s="34"/>
      <c r="AZ793" s="34"/>
      <c r="BA793" s="34"/>
      <c r="BB793" s="34"/>
      <c r="BC793" s="34"/>
      <c r="BD793" s="34"/>
      <c r="BE793" s="34"/>
      <c r="BF793" s="34"/>
      <c r="BG793" s="34"/>
    </row>
    <row r="794" spans="21:59">
      <c r="U794" s="34"/>
      <c r="V794" s="34"/>
      <c r="W794" s="34"/>
      <c r="X794" s="34"/>
      <c r="Y794" s="105"/>
      <c r="Z794" s="34"/>
      <c r="AA794" s="34"/>
      <c r="AB794" s="34"/>
      <c r="AC794" s="34"/>
      <c r="AD794" s="34"/>
      <c r="AE794" s="34"/>
      <c r="AF794" s="34"/>
      <c r="AG794" s="34"/>
      <c r="AH794" s="34"/>
      <c r="AI794" s="34"/>
      <c r="AJ794" s="34"/>
      <c r="AK794" s="43"/>
      <c r="AL794" s="45"/>
      <c r="AM794" s="43"/>
      <c r="AN794" s="43"/>
      <c r="AO794" s="43"/>
      <c r="AP794" s="43"/>
      <c r="AQ794" s="43"/>
      <c r="AR794" s="43"/>
      <c r="AS794" s="43"/>
      <c r="AT794" s="43"/>
      <c r="AU794" s="43"/>
      <c r="AV794" s="43"/>
      <c r="AW794" s="45"/>
      <c r="AX794" s="34"/>
      <c r="AY794" s="34"/>
      <c r="AZ794" s="34"/>
      <c r="BA794" s="34"/>
      <c r="BB794" s="34"/>
      <c r="BC794" s="34"/>
      <c r="BD794" s="34"/>
      <c r="BE794" s="34"/>
      <c r="BF794" s="34"/>
      <c r="BG794" s="34"/>
    </row>
    <row r="795" spans="21:59">
      <c r="U795" s="34"/>
      <c r="V795" s="34"/>
      <c r="W795" s="34"/>
      <c r="X795" s="34"/>
      <c r="Y795" s="105"/>
      <c r="Z795" s="34"/>
      <c r="AA795" s="34"/>
      <c r="AB795" s="34"/>
      <c r="AC795" s="34"/>
      <c r="AD795" s="34"/>
      <c r="AE795" s="34"/>
      <c r="AF795" s="34"/>
      <c r="AG795" s="34"/>
      <c r="AH795" s="34"/>
      <c r="AI795" s="34"/>
      <c r="AJ795" s="34"/>
      <c r="AK795" s="43"/>
      <c r="AL795" s="45"/>
      <c r="AM795" s="43"/>
      <c r="AN795" s="43"/>
      <c r="AO795" s="43"/>
      <c r="AP795" s="43"/>
      <c r="AQ795" s="43"/>
      <c r="AR795" s="43"/>
      <c r="AS795" s="43"/>
      <c r="AT795" s="43"/>
      <c r="AU795" s="43"/>
      <c r="AV795" s="43"/>
      <c r="AW795" s="45"/>
      <c r="AX795" s="34"/>
      <c r="AY795" s="34"/>
      <c r="AZ795" s="34"/>
      <c r="BA795" s="34"/>
      <c r="BB795" s="34"/>
      <c r="BC795" s="34"/>
      <c r="BD795" s="34"/>
      <c r="BE795" s="34"/>
      <c r="BF795" s="34"/>
      <c r="BG795" s="34"/>
    </row>
    <row r="796" spans="21:59">
      <c r="U796" s="34"/>
      <c r="V796" s="34"/>
      <c r="W796" s="34"/>
      <c r="X796" s="34"/>
      <c r="Y796" s="105"/>
      <c r="Z796" s="34"/>
      <c r="AA796" s="34"/>
      <c r="AB796" s="34"/>
      <c r="AC796" s="34"/>
      <c r="AD796" s="34"/>
      <c r="AE796" s="34"/>
      <c r="AF796" s="34"/>
      <c r="AG796" s="34"/>
      <c r="AH796" s="34"/>
      <c r="AI796" s="34"/>
      <c r="AJ796" s="34"/>
      <c r="AK796" s="43"/>
      <c r="AL796" s="45"/>
      <c r="AM796" s="43"/>
      <c r="AN796" s="43"/>
      <c r="AO796" s="43"/>
      <c r="AP796" s="43"/>
      <c r="AQ796" s="43"/>
      <c r="AR796" s="43"/>
      <c r="AS796" s="43"/>
      <c r="AT796" s="43"/>
      <c r="AU796" s="43"/>
      <c r="AV796" s="43"/>
      <c r="AW796" s="45"/>
      <c r="AX796" s="34"/>
      <c r="AY796" s="34"/>
      <c r="AZ796" s="34"/>
      <c r="BA796" s="34"/>
      <c r="BB796" s="34"/>
      <c r="BC796" s="34"/>
      <c r="BD796" s="34"/>
      <c r="BE796" s="34"/>
      <c r="BF796" s="34"/>
      <c r="BG796" s="34"/>
    </row>
    <row r="797" spans="21:59">
      <c r="U797" s="34"/>
      <c r="V797" s="34"/>
      <c r="W797" s="34"/>
      <c r="X797" s="34"/>
      <c r="Y797" s="105"/>
      <c r="Z797" s="34"/>
      <c r="AA797" s="34"/>
      <c r="AB797" s="34"/>
      <c r="AC797" s="34"/>
      <c r="AD797" s="34"/>
      <c r="AE797" s="34"/>
      <c r="AF797" s="34"/>
      <c r="AG797" s="34"/>
      <c r="AH797" s="34"/>
      <c r="AI797" s="34"/>
      <c r="AJ797" s="34"/>
      <c r="AK797" s="43"/>
      <c r="AL797" s="45"/>
      <c r="AM797" s="43"/>
      <c r="AN797" s="43"/>
      <c r="AO797" s="43"/>
      <c r="AP797" s="43"/>
      <c r="AQ797" s="43"/>
      <c r="AR797" s="43"/>
      <c r="AS797" s="43"/>
      <c r="AT797" s="43"/>
      <c r="AU797" s="43"/>
      <c r="AV797" s="43"/>
      <c r="AW797" s="45"/>
      <c r="AX797" s="34"/>
      <c r="AY797" s="34"/>
      <c r="AZ797" s="34"/>
      <c r="BA797" s="34"/>
      <c r="BB797" s="34"/>
      <c r="BC797" s="34"/>
      <c r="BD797" s="34"/>
      <c r="BE797" s="34"/>
      <c r="BF797" s="34"/>
      <c r="BG797" s="34"/>
    </row>
    <row r="798" spans="21:59">
      <c r="U798" s="34"/>
      <c r="V798" s="34"/>
      <c r="W798" s="34"/>
      <c r="X798" s="34"/>
      <c r="Y798" s="105"/>
      <c r="Z798" s="34"/>
      <c r="AA798" s="34"/>
      <c r="AB798" s="34"/>
      <c r="AC798" s="34"/>
      <c r="AD798" s="34"/>
      <c r="AE798" s="34"/>
      <c r="AF798" s="34"/>
      <c r="AG798" s="34"/>
      <c r="AH798" s="34"/>
      <c r="AI798" s="34"/>
      <c r="AJ798" s="34"/>
      <c r="AK798" s="43"/>
      <c r="AL798" s="45"/>
      <c r="AM798" s="43"/>
      <c r="AN798" s="43"/>
      <c r="AO798" s="43"/>
      <c r="AP798" s="43"/>
      <c r="AQ798" s="43"/>
      <c r="AR798" s="43"/>
      <c r="AS798" s="43"/>
      <c r="AT798" s="43"/>
      <c r="AU798" s="43"/>
      <c r="AV798" s="43"/>
      <c r="AW798" s="45"/>
      <c r="AX798" s="34"/>
      <c r="AY798" s="34"/>
      <c r="AZ798" s="34"/>
      <c r="BA798" s="34"/>
      <c r="BB798" s="34"/>
      <c r="BC798" s="34"/>
      <c r="BD798" s="34"/>
      <c r="BE798" s="34"/>
      <c r="BF798" s="34"/>
      <c r="BG798" s="34"/>
    </row>
    <row r="799" spans="21:59">
      <c r="U799" s="34"/>
      <c r="V799" s="34"/>
      <c r="W799" s="34"/>
      <c r="X799" s="34"/>
      <c r="Y799" s="105"/>
      <c r="Z799" s="34"/>
      <c r="AA799" s="34"/>
      <c r="AB799" s="34"/>
      <c r="AC799" s="34"/>
      <c r="AD799" s="34"/>
      <c r="AE799" s="34"/>
      <c r="AF799" s="34"/>
      <c r="AG799" s="34"/>
      <c r="AH799" s="34"/>
      <c r="AI799" s="34"/>
      <c r="AJ799" s="34"/>
      <c r="AK799" s="43"/>
      <c r="AL799" s="45"/>
      <c r="AM799" s="43"/>
      <c r="AN799" s="43"/>
      <c r="AO799" s="43"/>
      <c r="AP799" s="43"/>
      <c r="AQ799" s="43"/>
      <c r="AR799" s="43"/>
      <c r="AS799" s="43"/>
      <c r="AT799" s="43"/>
      <c r="AU799" s="43"/>
      <c r="AV799" s="43"/>
      <c r="AW799" s="45"/>
      <c r="AX799" s="34"/>
      <c r="AY799" s="34"/>
      <c r="AZ799" s="34"/>
      <c r="BA799" s="34"/>
      <c r="BB799" s="34"/>
      <c r="BC799" s="34"/>
      <c r="BD799" s="34"/>
      <c r="BE799" s="34"/>
      <c r="BF799" s="34"/>
      <c r="BG799" s="34"/>
    </row>
    <row r="800" spans="21:59">
      <c r="U800" s="34"/>
      <c r="V800" s="34"/>
      <c r="W800" s="34"/>
      <c r="X800" s="34"/>
      <c r="Y800" s="105"/>
      <c r="Z800" s="34"/>
      <c r="AA800" s="34"/>
      <c r="AB800" s="34"/>
      <c r="AC800" s="34"/>
      <c r="AD800" s="34"/>
      <c r="AE800" s="34"/>
      <c r="AF800" s="34"/>
      <c r="AG800" s="34"/>
      <c r="AH800" s="34"/>
      <c r="AI800" s="34"/>
      <c r="AJ800" s="34"/>
      <c r="AK800" s="43"/>
      <c r="AL800" s="45"/>
      <c r="AM800" s="43"/>
      <c r="AN800" s="43"/>
      <c r="AO800" s="43"/>
      <c r="AP800" s="43"/>
      <c r="AQ800" s="43"/>
      <c r="AR800" s="43"/>
      <c r="AS800" s="43"/>
      <c r="AT800" s="43"/>
      <c r="AU800" s="43"/>
      <c r="AV800" s="43"/>
      <c r="AW800" s="45"/>
      <c r="AX800" s="34"/>
      <c r="AY800" s="34"/>
      <c r="AZ800" s="34"/>
      <c r="BA800" s="34"/>
      <c r="BB800" s="34"/>
      <c r="BC800" s="34"/>
      <c r="BD800" s="34"/>
      <c r="BE800" s="34"/>
      <c r="BF800" s="34"/>
      <c r="BG800" s="34"/>
    </row>
    <row r="801" spans="21:59">
      <c r="U801" s="34"/>
      <c r="V801" s="34"/>
      <c r="W801" s="34"/>
      <c r="X801" s="34"/>
      <c r="Y801" s="105"/>
      <c r="Z801" s="34"/>
      <c r="AA801" s="34"/>
      <c r="AB801" s="34"/>
      <c r="AC801" s="34"/>
      <c r="AD801" s="34"/>
      <c r="AE801" s="34"/>
      <c r="AF801" s="34"/>
      <c r="AG801" s="34"/>
      <c r="AH801" s="34"/>
      <c r="AI801" s="34"/>
      <c r="AJ801" s="34"/>
      <c r="AK801" s="43"/>
      <c r="AL801" s="45"/>
      <c r="AM801" s="43"/>
      <c r="AN801" s="43"/>
      <c r="AO801" s="43"/>
      <c r="AP801" s="43"/>
      <c r="AQ801" s="43"/>
      <c r="AR801" s="43"/>
      <c r="AS801" s="43"/>
      <c r="AT801" s="43"/>
      <c r="AU801" s="43"/>
      <c r="AV801" s="43"/>
      <c r="AW801" s="45"/>
      <c r="AX801" s="34"/>
      <c r="AY801" s="34"/>
      <c r="AZ801" s="34"/>
      <c r="BA801" s="34"/>
      <c r="BB801" s="34"/>
      <c r="BC801" s="34"/>
      <c r="BD801" s="34"/>
      <c r="BE801" s="34"/>
      <c r="BF801" s="34"/>
      <c r="BG801" s="34"/>
    </row>
    <row r="802" spans="21:59">
      <c r="U802" s="34"/>
      <c r="V802" s="34"/>
      <c r="W802" s="34"/>
      <c r="X802" s="34"/>
      <c r="Y802" s="105"/>
      <c r="Z802" s="34"/>
      <c r="AA802" s="34"/>
      <c r="AB802" s="34"/>
      <c r="AC802" s="34"/>
      <c r="AD802" s="34"/>
      <c r="AE802" s="34"/>
      <c r="AF802" s="34"/>
      <c r="AG802" s="34"/>
      <c r="AH802" s="34"/>
      <c r="AI802" s="34"/>
      <c r="AJ802" s="34"/>
      <c r="AK802" s="43"/>
      <c r="AL802" s="45"/>
      <c r="AM802" s="43"/>
      <c r="AN802" s="43"/>
      <c r="AO802" s="43"/>
      <c r="AP802" s="43"/>
      <c r="AQ802" s="43"/>
      <c r="AR802" s="43"/>
      <c r="AS802" s="43"/>
      <c r="AT802" s="43"/>
      <c r="AU802" s="43"/>
      <c r="AV802" s="43"/>
      <c r="AW802" s="45"/>
      <c r="AX802" s="34"/>
      <c r="AY802" s="34"/>
      <c r="AZ802" s="34"/>
      <c r="BA802" s="34"/>
      <c r="BB802" s="34"/>
      <c r="BC802" s="34"/>
      <c r="BD802" s="34"/>
      <c r="BE802" s="34"/>
      <c r="BF802" s="34"/>
      <c r="BG802" s="34"/>
    </row>
    <row r="803" spans="21:59">
      <c r="U803" s="34"/>
      <c r="V803" s="34"/>
      <c r="W803" s="34"/>
      <c r="X803" s="34"/>
      <c r="Y803" s="105"/>
      <c r="Z803" s="34"/>
      <c r="AA803" s="34"/>
      <c r="AB803" s="34"/>
      <c r="AC803" s="34"/>
      <c r="AD803" s="34"/>
      <c r="AE803" s="34"/>
      <c r="AF803" s="34"/>
      <c r="AG803" s="34"/>
      <c r="AH803" s="34"/>
      <c r="AI803" s="34"/>
      <c r="AJ803" s="34"/>
      <c r="AK803" s="43"/>
      <c r="AL803" s="45"/>
      <c r="AM803" s="43"/>
      <c r="AN803" s="43"/>
      <c r="AO803" s="43"/>
      <c r="AP803" s="43"/>
      <c r="AQ803" s="43"/>
      <c r="AR803" s="43"/>
      <c r="AS803" s="43"/>
      <c r="AT803" s="43"/>
      <c r="AU803" s="43"/>
      <c r="AV803" s="43"/>
      <c r="AW803" s="45"/>
      <c r="AX803" s="34"/>
      <c r="AY803" s="34"/>
      <c r="AZ803" s="34"/>
      <c r="BA803" s="34"/>
      <c r="BB803" s="34"/>
      <c r="BC803" s="34"/>
      <c r="BD803" s="34"/>
      <c r="BE803" s="34"/>
      <c r="BF803" s="34"/>
      <c r="BG803" s="34"/>
    </row>
    <row r="804" spans="21:59">
      <c r="U804" s="34"/>
      <c r="V804" s="34"/>
      <c r="W804" s="34"/>
      <c r="X804" s="34"/>
      <c r="Y804" s="105"/>
      <c r="Z804" s="34"/>
      <c r="AA804" s="34"/>
      <c r="AB804" s="34"/>
      <c r="AC804" s="34"/>
      <c r="AD804" s="34"/>
      <c r="AE804" s="34"/>
      <c r="AF804" s="34"/>
      <c r="AG804" s="34"/>
      <c r="AH804" s="34"/>
      <c r="AI804" s="34"/>
      <c r="AJ804" s="34"/>
      <c r="AK804" s="43"/>
      <c r="AL804" s="45"/>
      <c r="AM804" s="43"/>
      <c r="AN804" s="43"/>
      <c r="AO804" s="43"/>
      <c r="AP804" s="43"/>
      <c r="AQ804" s="43"/>
      <c r="AR804" s="43"/>
      <c r="AS804" s="43"/>
      <c r="AT804" s="43"/>
      <c r="AU804" s="43"/>
      <c r="AV804" s="43"/>
      <c r="AW804" s="45"/>
      <c r="AX804" s="34"/>
      <c r="AY804" s="34"/>
      <c r="AZ804" s="34"/>
      <c r="BA804" s="34"/>
      <c r="BB804" s="34"/>
      <c r="BC804" s="34"/>
      <c r="BD804" s="34"/>
      <c r="BE804" s="34"/>
      <c r="BF804" s="34"/>
      <c r="BG804" s="34"/>
    </row>
    <row r="805" spans="21:59">
      <c r="U805" s="34"/>
      <c r="V805" s="34"/>
      <c r="W805" s="34"/>
      <c r="X805" s="34"/>
      <c r="Y805" s="105"/>
      <c r="Z805" s="34"/>
      <c r="AA805" s="34"/>
      <c r="AB805" s="34"/>
      <c r="AC805" s="34"/>
      <c r="AD805" s="34"/>
      <c r="AE805" s="34"/>
      <c r="AF805" s="34"/>
      <c r="AG805" s="34"/>
      <c r="AH805" s="34"/>
      <c r="AI805" s="34"/>
      <c r="AJ805" s="34"/>
      <c r="AK805" s="43"/>
      <c r="AL805" s="45"/>
      <c r="AM805" s="43"/>
      <c r="AN805" s="43"/>
      <c r="AO805" s="43"/>
      <c r="AP805" s="43"/>
      <c r="AQ805" s="43"/>
      <c r="AR805" s="43"/>
      <c r="AS805" s="43"/>
      <c r="AT805" s="43"/>
      <c r="AU805" s="43"/>
      <c r="AV805" s="43"/>
      <c r="AW805" s="45"/>
      <c r="AX805" s="34"/>
      <c r="AY805" s="34"/>
      <c r="AZ805" s="34"/>
      <c r="BA805" s="34"/>
      <c r="BB805" s="34"/>
      <c r="BC805" s="34"/>
      <c r="BD805" s="34"/>
      <c r="BE805" s="34"/>
      <c r="BF805" s="34"/>
      <c r="BG805" s="34"/>
    </row>
    <row r="806" spans="21:59">
      <c r="U806" s="34"/>
      <c r="V806" s="34"/>
      <c r="W806" s="34"/>
      <c r="X806" s="34"/>
      <c r="Y806" s="105"/>
      <c r="Z806" s="34"/>
      <c r="AA806" s="34"/>
      <c r="AB806" s="34"/>
      <c r="AC806" s="34"/>
      <c r="AD806" s="34"/>
      <c r="AE806" s="34"/>
      <c r="AF806" s="34"/>
      <c r="AG806" s="34"/>
      <c r="AH806" s="34"/>
      <c r="AI806" s="34"/>
      <c r="AJ806" s="34"/>
      <c r="AK806" s="43"/>
      <c r="AL806" s="45"/>
      <c r="AM806" s="43"/>
      <c r="AN806" s="43"/>
      <c r="AO806" s="43"/>
      <c r="AP806" s="43"/>
      <c r="AQ806" s="43"/>
      <c r="AR806" s="43"/>
      <c r="AS806" s="43"/>
      <c r="AT806" s="43"/>
      <c r="AU806" s="43"/>
      <c r="AV806" s="43"/>
      <c r="AW806" s="45"/>
      <c r="AX806" s="34"/>
      <c r="AY806" s="34"/>
      <c r="AZ806" s="34"/>
      <c r="BA806" s="34"/>
      <c r="BB806" s="34"/>
      <c r="BC806" s="34"/>
      <c r="BD806" s="34"/>
      <c r="BE806" s="34"/>
      <c r="BF806" s="34"/>
      <c r="BG806" s="34"/>
    </row>
    <row r="807" spans="21:59">
      <c r="U807" s="34"/>
      <c r="V807" s="34"/>
      <c r="W807" s="34"/>
      <c r="X807" s="34"/>
      <c r="Y807" s="105"/>
      <c r="Z807" s="34"/>
      <c r="AA807" s="34"/>
      <c r="AB807" s="34"/>
      <c r="AC807" s="34"/>
      <c r="AD807" s="34"/>
      <c r="AE807" s="34"/>
      <c r="AF807" s="34"/>
      <c r="AG807" s="34"/>
      <c r="AH807" s="34"/>
      <c r="AI807" s="34"/>
      <c r="AJ807" s="34"/>
      <c r="AK807" s="43"/>
      <c r="AL807" s="45"/>
      <c r="AM807" s="43"/>
      <c r="AN807" s="43"/>
      <c r="AO807" s="43"/>
      <c r="AP807" s="43"/>
      <c r="AQ807" s="43"/>
      <c r="AR807" s="43"/>
      <c r="AS807" s="43"/>
      <c r="AT807" s="43"/>
      <c r="AU807" s="43"/>
      <c r="AV807" s="43"/>
      <c r="AW807" s="45"/>
      <c r="AX807" s="34"/>
      <c r="AY807" s="34"/>
      <c r="AZ807" s="34"/>
      <c r="BA807" s="34"/>
      <c r="BB807" s="34"/>
      <c r="BC807" s="34"/>
      <c r="BD807" s="34"/>
      <c r="BE807" s="34"/>
      <c r="BF807" s="34"/>
      <c r="BG807" s="34"/>
    </row>
    <row r="808" spans="21:59">
      <c r="U808" s="34"/>
      <c r="V808" s="34"/>
      <c r="W808" s="34"/>
      <c r="X808" s="34"/>
      <c r="Y808" s="105"/>
      <c r="Z808" s="34"/>
      <c r="AA808" s="34"/>
      <c r="AB808" s="34"/>
      <c r="AC808" s="34"/>
      <c r="AD808" s="34"/>
      <c r="AE808" s="34"/>
      <c r="AF808" s="34"/>
      <c r="AG808" s="34"/>
      <c r="AH808" s="34"/>
      <c r="AI808" s="34"/>
      <c r="AJ808" s="34"/>
      <c r="AK808" s="43"/>
      <c r="AL808" s="45"/>
      <c r="AM808" s="43"/>
      <c r="AN808" s="43"/>
      <c r="AO808" s="43"/>
      <c r="AP808" s="43"/>
      <c r="AQ808" s="43"/>
      <c r="AR808" s="43"/>
      <c r="AS808" s="43"/>
      <c r="AT808" s="43"/>
      <c r="AU808" s="43"/>
      <c r="AV808" s="43"/>
      <c r="AW808" s="45"/>
      <c r="AX808" s="34"/>
      <c r="AY808" s="34"/>
      <c r="AZ808" s="34"/>
      <c r="BA808" s="34"/>
      <c r="BB808" s="34"/>
      <c r="BC808" s="34"/>
      <c r="BD808" s="34"/>
      <c r="BE808" s="34"/>
      <c r="BF808" s="34"/>
      <c r="BG808" s="34"/>
    </row>
    <row r="809" spans="21:59">
      <c r="U809" s="34"/>
      <c r="V809" s="34"/>
      <c r="W809" s="34"/>
      <c r="X809" s="34"/>
      <c r="Y809" s="105"/>
      <c r="Z809" s="34"/>
      <c r="AA809" s="34"/>
      <c r="AB809" s="34"/>
      <c r="AC809" s="34"/>
      <c r="AD809" s="34"/>
      <c r="AE809" s="34"/>
      <c r="AF809" s="34"/>
      <c r="AG809" s="34"/>
      <c r="AH809" s="34"/>
      <c r="AI809" s="34"/>
      <c r="AJ809" s="34"/>
      <c r="AK809" s="43"/>
      <c r="AL809" s="45"/>
      <c r="AM809" s="43"/>
      <c r="AN809" s="43"/>
      <c r="AO809" s="43"/>
      <c r="AP809" s="43"/>
      <c r="AQ809" s="43"/>
      <c r="AR809" s="43"/>
      <c r="AS809" s="43"/>
      <c r="AT809" s="43"/>
      <c r="AU809" s="43"/>
      <c r="AV809" s="43"/>
      <c r="AW809" s="45"/>
      <c r="AX809" s="34"/>
      <c r="AY809" s="34"/>
      <c r="AZ809" s="34"/>
      <c r="BA809" s="34"/>
      <c r="BB809" s="34"/>
      <c r="BC809" s="34"/>
      <c r="BD809" s="34"/>
      <c r="BE809" s="34"/>
      <c r="BF809" s="34"/>
      <c r="BG809" s="34"/>
    </row>
    <row r="810" spans="21:59">
      <c r="U810" s="34"/>
      <c r="V810" s="34"/>
      <c r="W810" s="34"/>
      <c r="X810" s="34"/>
      <c r="Y810" s="105"/>
      <c r="Z810" s="34"/>
      <c r="AA810" s="34"/>
      <c r="AB810" s="34"/>
      <c r="AC810" s="34"/>
      <c r="AD810" s="34"/>
      <c r="AE810" s="34"/>
      <c r="AF810" s="34"/>
      <c r="AG810" s="34"/>
      <c r="AH810" s="34"/>
      <c r="AI810" s="34"/>
      <c r="AJ810" s="34"/>
      <c r="AK810" s="43"/>
      <c r="AL810" s="45"/>
      <c r="AM810" s="43"/>
      <c r="AN810" s="43"/>
      <c r="AO810" s="43"/>
      <c r="AP810" s="43"/>
      <c r="AQ810" s="43"/>
      <c r="AR810" s="43"/>
      <c r="AS810" s="43"/>
      <c r="AT810" s="43"/>
      <c r="AU810" s="43"/>
      <c r="AV810" s="43"/>
      <c r="AW810" s="45"/>
      <c r="AX810" s="34"/>
      <c r="AY810" s="34"/>
      <c r="AZ810" s="34"/>
      <c r="BA810" s="34"/>
      <c r="BB810" s="34"/>
      <c r="BC810" s="34"/>
      <c r="BD810" s="34"/>
      <c r="BE810" s="34"/>
      <c r="BF810" s="34"/>
      <c r="BG810" s="34"/>
    </row>
    <row r="811" spans="21:59">
      <c r="U811" s="34"/>
      <c r="V811" s="34"/>
      <c r="W811" s="34"/>
      <c r="X811" s="34"/>
      <c r="Y811" s="105"/>
      <c r="Z811" s="34"/>
      <c r="AA811" s="34"/>
      <c r="AB811" s="34"/>
      <c r="AC811" s="34"/>
      <c r="AD811" s="34"/>
      <c r="AE811" s="34"/>
      <c r="AF811" s="34"/>
      <c r="AG811" s="34"/>
      <c r="AH811" s="34"/>
      <c r="AI811" s="34"/>
      <c r="AJ811" s="34"/>
      <c r="AK811" s="43"/>
      <c r="AL811" s="45"/>
      <c r="AM811" s="43"/>
      <c r="AN811" s="43"/>
      <c r="AO811" s="43"/>
      <c r="AP811" s="43"/>
      <c r="AQ811" s="43"/>
      <c r="AR811" s="43"/>
      <c r="AS811" s="43"/>
      <c r="AT811" s="43"/>
      <c r="AU811" s="43"/>
      <c r="AV811" s="43"/>
      <c r="AW811" s="45"/>
      <c r="AX811" s="34"/>
      <c r="AY811" s="34"/>
      <c r="AZ811" s="34"/>
      <c r="BA811" s="34"/>
      <c r="BB811" s="34"/>
      <c r="BC811" s="34"/>
      <c r="BD811" s="34"/>
      <c r="BE811" s="34"/>
      <c r="BF811" s="34"/>
      <c r="BG811" s="34"/>
    </row>
    <row r="812" spans="21:59">
      <c r="U812" s="34"/>
      <c r="V812" s="34"/>
      <c r="W812" s="34"/>
      <c r="X812" s="34"/>
      <c r="Y812" s="105"/>
      <c r="Z812" s="34"/>
      <c r="AA812" s="34"/>
      <c r="AB812" s="34"/>
      <c r="AC812" s="34"/>
      <c r="AD812" s="34"/>
      <c r="AE812" s="34"/>
      <c r="AF812" s="34"/>
      <c r="AG812" s="34"/>
      <c r="AH812" s="34"/>
      <c r="AI812" s="34"/>
      <c r="AJ812" s="34"/>
      <c r="AK812" s="43"/>
      <c r="AL812" s="45"/>
      <c r="AM812" s="43"/>
      <c r="AN812" s="43"/>
      <c r="AO812" s="43"/>
      <c r="AP812" s="43"/>
      <c r="AQ812" s="43"/>
      <c r="AR812" s="43"/>
      <c r="AS812" s="43"/>
      <c r="AT812" s="43"/>
      <c r="AU812" s="43"/>
      <c r="AV812" s="43"/>
      <c r="AW812" s="45"/>
      <c r="AX812" s="34"/>
      <c r="AY812" s="34"/>
      <c r="AZ812" s="34"/>
      <c r="BA812" s="34"/>
      <c r="BB812" s="34"/>
      <c r="BC812" s="34"/>
      <c r="BD812" s="34"/>
      <c r="BE812" s="34"/>
      <c r="BF812" s="34"/>
      <c r="BG812" s="34"/>
    </row>
    <row r="813" spans="21:59">
      <c r="U813" s="34"/>
      <c r="V813" s="34"/>
      <c r="W813" s="34"/>
      <c r="X813" s="34"/>
      <c r="Y813" s="105"/>
      <c r="Z813" s="34"/>
      <c r="AA813" s="34"/>
      <c r="AB813" s="34"/>
      <c r="AC813" s="34"/>
      <c r="AD813" s="34"/>
      <c r="AE813" s="34"/>
      <c r="AF813" s="34"/>
      <c r="AG813" s="34"/>
      <c r="AH813" s="34"/>
      <c r="AI813" s="34"/>
      <c r="AJ813" s="34"/>
      <c r="AK813" s="43"/>
      <c r="AL813" s="45"/>
      <c r="AM813" s="43"/>
      <c r="AN813" s="43"/>
      <c r="AO813" s="43"/>
      <c r="AP813" s="43"/>
      <c r="AQ813" s="43"/>
      <c r="AR813" s="43"/>
      <c r="AS813" s="43"/>
      <c r="AT813" s="43"/>
      <c r="AU813" s="43"/>
      <c r="AV813" s="43"/>
      <c r="AW813" s="45"/>
      <c r="AX813" s="34"/>
      <c r="AY813" s="34"/>
      <c r="AZ813" s="34"/>
      <c r="BA813" s="34"/>
      <c r="BB813" s="34"/>
      <c r="BC813" s="34"/>
      <c r="BD813" s="34"/>
      <c r="BE813" s="34"/>
      <c r="BF813" s="34"/>
      <c r="BG813" s="34"/>
    </row>
    <row r="814" spans="21:59">
      <c r="U814" s="34"/>
      <c r="V814" s="34"/>
      <c r="W814" s="34"/>
      <c r="X814" s="34"/>
      <c r="Y814" s="105"/>
      <c r="Z814" s="34"/>
      <c r="AA814" s="34"/>
      <c r="AB814" s="34"/>
      <c r="AC814" s="34"/>
      <c r="AD814" s="34"/>
      <c r="AE814" s="34"/>
      <c r="AF814" s="34"/>
      <c r="AG814" s="34"/>
      <c r="AH814" s="34"/>
      <c r="AI814" s="34"/>
      <c r="AJ814" s="34"/>
      <c r="AK814" s="43"/>
      <c r="AL814" s="45"/>
      <c r="AM814" s="43"/>
      <c r="AN814" s="43"/>
      <c r="AO814" s="43"/>
      <c r="AP814" s="43"/>
      <c r="AQ814" s="43"/>
      <c r="AR814" s="43"/>
      <c r="AS814" s="43"/>
      <c r="AT814" s="43"/>
      <c r="AU814" s="43"/>
      <c r="AV814" s="43"/>
      <c r="AW814" s="45"/>
      <c r="AX814" s="34"/>
      <c r="AY814" s="34"/>
      <c r="AZ814" s="34"/>
      <c r="BA814" s="34"/>
      <c r="BB814" s="34"/>
      <c r="BC814" s="34"/>
      <c r="BD814" s="34"/>
      <c r="BE814" s="34"/>
      <c r="BF814" s="34"/>
      <c r="BG814" s="34"/>
    </row>
    <row r="815" spans="21:59">
      <c r="U815" s="34"/>
      <c r="V815" s="34"/>
      <c r="W815" s="34"/>
      <c r="X815" s="34"/>
      <c r="Y815" s="105"/>
      <c r="Z815" s="34"/>
      <c r="AA815" s="34"/>
      <c r="AB815" s="34"/>
      <c r="AC815" s="34"/>
      <c r="AD815" s="34"/>
      <c r="AE815" s="34"/>
      <c r="AF815" s="34"/>
      <c r="AG815" s="34"/>
      <c r="AH815" s="34"/>
      <c r="AI815" s="34"/>
      <c r="AJ815" s="34"/>
      <c r="AK815" s="43"/>
      <c r="AL815" s="45"/>
      <c r="AM815" s="43"/>
      <c r="AN815" s="43"/>
      <c r="AO815" s="43"/>
      <c r="AP815" s="43"/>
      <c r="AQ815" s="43"/>
      <c r="AR815" s="43"/>
      <c r="AS815" s="43"/>
      <c r="AT815" s="43"/>
      <c r="AU815" s="43"/>
      <c r="AV815" s="43"/>
      <c r="AW815" s="45"/>
      <c r="AX815" s="34"/>
      <c r="AY815" s="34"/>
      <c r="AZ815" s="34"/>
      <c r="BA815" s="34"/>
      <c r="BB815" s="34"/>
      <c r="BC815" s="34"/>
      <c r="BD815" s="34"/>
      <c r="BE815" s="34"/>
      <c r="BF815" s="34"/>
      <c r="BG815" s="34"/>
    </row>
    <row r="816" spans="21:59">
      <c r="U816" s="34"/>
      <c r="V816" s="34"/>
      <c r="W816" s="34"/>
      <c r="X816" s="34"/>
      <c r="Y816" s="105"/>
      <c r="Z816" s="34"/>
      <c r="AA816" s="34"/>
      <c r="AB816" s="34"/>
      <c r="AC816" s="34"/>
      <c r="AD816" s="34"/>
      <c r="AE816" s="34"/>
      <c r="AF816" s="34"/>
      <c r="AG816" s="34"/>
      <c r="AH816" s="34"/>
      <c r="AI816" s="34"/>
      <c r="AJ816" s="34"/>
      <c r="AK816" s="43"/>
      <c r="AL816" s="45"/>
      <c r="AM816" s="43"/>
      <c r="AN816" s="43"/>
      <c r="AO816" s="43"/>
      <c r="AP816" s="43"/>
      <c r="AQ816" s="43"/>
      <c r="AR816" s="43"/>
      <c r="AS816" s="43"/>
      <c r="AT816" s="43"/>
      <c r="AU816" s="43"/>
      <c r="AV816" s="43"/>
      <c r="AW816" s="45"/>
      <c r="AX816" s="34"/>
      <c r="AY816" s="34"/>
      <c r="AZ816" s="34"/>
      <c r="BA816" s="34"/>
      <c r="BB816" s="34"/>
      <c r="BC816" s="34"/>
      <c r="BD816" s="34"/>
      <c r="BE816" s="34"/>
      <c r="BF816" s="34"/>
      <c r="BG816" s="34"/>
    </row>
    <row r="817" spans="21:59">
      <c r="U817" s="34"/>
      <c r="V817" s="34"/>
      <c r="W817" s="34"/>
      <c r="X817" s="34"/>
      <c r="Y817" s="105"/>
      <c r="Z817" s="34"/>
      <c r="AA817" s="34"/>
      <c r="AB817" s="34"/>
      <c r="AC817" s="34"/>
      <c r="AD817" s="34"/>
      <c r="AE817" s="34"/>
      <c r="AF817" s="34"/>
      <c r="AG817" s="34"/>
      <c r="AH817" s="34"/>
      <c r="AI817" s="34"/>
      <c r="AJ817" s="34"/>
      <c r="AK817" s="43"/>
      <c r="AL817" s="45"/>
      <c r="AM817" s="43"/>
      <c r="AN817" s="43"/>
      <c r="AO817" s="43"/>
      <c r="AP817" s="43"/>
      <c r="AQ817" s="43"/>
      <c r="AR817" s="43"/>
      <c r="AS817" s="43"/>
      <c r="AT817" s="43"/>
      <c r="AU817" s="43"/>
      <c r="AV817" s="43"/>
      <c r="AW817" s="45"/>
      <c r="AX817" s="34"/>
      <c r="AY817" s="34"/>
      <c r="AZ817" s="34"/>
      <c r="BA817" s="34"/>
      <c r="BB817" s="34"/>
      <c r="BC817" s="34"/>
      <c r="BD817" s="34"/>
      <c r="BE817" s="34"/>
      <c r="BF817" s="34"/>
      <c r="BG817" s="34"/>
    </row>
    <row r="818" spans="21:59">
      <c r="U818" s="34"/>
      <c r="V818" s="34"/>
      <c r="W818" s="34"/>
      <c r="X818" s="34"/>
      <c r="Y818" s="105"/>
      <c r="Z818" s="34"/>
      <c r="AA818" s="34"/>
      <c r="AB818" s="34"/>
      <c r="AC818" s="34"/>
      <c r="AD818" s="34"/>
      <c r="AE818" s="34"/>
      <c r="AF818" s="34"/>
      <c r="AG818" s="34"/>
      <c r="AH818" s="34"/>
      <c r="AI818" s="34"/>
      <c r="AJ818" s="34"/>
      <c r="AK818" s="43"/>
      <c r="AL818" s="45"/>
      <c r="AM818" s="43"/>
      <c r="AN818" s="43"/>
      <c r="AO818" s="43"/>
      <c r="AP818" s="43"/>
      <c r="AQ818" s="43"/>
      <c r="AR818" s="43"/>
      <c r="AS818" s="43"/>
      <c r="AT818" s="43"/>
      <c r="AU818" s="43"/>
      <c r="AV818" s="43"/>
      <c r="AW818" s="45"/>
      <c r="AX818" s="34"/>
      <c r="AY818" s="34"/>
      <c r="AZ818" s="34"/>
      <c r="BA818" s="34"/>
      <c r="BB818" s="34"/>
      <c r="BC818" s="34"/>
      <c r="BD818" s="34"/>
      <c r="BE818" s="34"/>
      <c r="BF818" s="34"/>
      <c r="BG818" s="34"/>
    </row>
    <row r="819" spans="21:59">
      <c r="U819" s="34"/>
      <c r="V819" s="34"/>
      <c r="W819" s="34"/>
      <c r="X819" s="34"/>
      <c r="Y819" s="105"/>
      <c r="Z819" s="34"/>
      <c r="AA819" s="34"/>
      <c r="AB819" s="34"/>
      <c r="AC819" s="34"/>
      <c r="AD819" s="34"/>
      <c r="AE819" s="34"/>
      <c r="AF819" s="34"/>
      <c r="AG819" s="34"/>
      <c r="AH819" s="34"/>
      <c r="AI819" s="34"/>
      <c r="AJ819" s="34"/>
      <c r="AK819" s="43"/>
      <c r="AL819" s="45"/>
      <c r="AM819" s="43"/>
      <c r="AN819" s="43"/>
      <c r="AO819" s="43"/>
      <c r="AP819" s="43"/>
      <c r="AQ819" s="43"/>
      <c r="AR819" s="43"/>
      <c r="AS819" s="43"/>
      <c r="AT819" s="43"/>
      <c r="AU819" s="43"/>
      <c r="AV819" s="43"/>
      <c r="AW819" s="45"/>
      <c r="AX819" s="34"/>
      <c r="AY819" s="34"/>
      <c r="AZ819" s="34"/>
      <c r="BA819" s="34"/>
      <c r="BB819" s="34"/>
      <c r="BC819" s="34"/>
      <c r="BD819" s="34"/>
      <c r="BE819" s="34"/>
      <c r="BF819" s="34"/>
      <c r="BG819" s="34"/>
    </row>
    <row r="820" spans="21:59">
      <c r="U820" s="34"/>
      <c r="V820" s="34"/>
      <c r="W820" s="34"/>
      <c r="X820" s="34"/>
      <c r="Y820" s="105"/>
      <c r="Z820" s="34"/>
      <c r="AA820" s="34"/>
      <c r="AB820" s="34"/>
      <c r="AC820" s="34"/>
      <c r="AD820" s="34"/>
      <c r="AE820" s="34"/>
      <c r="AF820" s="34"/>
      <c r="AG820" s="34"/>
      <c r="AH820" s="34"/>
      <c r="AI820" s="34"/>
      <c r="AJ820" s="34"/>
      <c r="AK820" s="43"/>
      <c r="AL820" s="45"/>
      <c r="AM820" s="43"/>
      <c r="AN820" s="43"/>
      <c r="AO820" s="43"/>
      <c r="AP820" s="43"/>
      <c r="AQ820" s="43"/>
      <c r="AR820" s="43"/>
      <c r="AS820" s="43"/>
      <c r="AT820" s="43"/>
      <c r="AU820" s="43"/>
      <c r="AV820" s="43"/>
      <c r="AW820" s="45"/>
      <c r="AX820" s="34"/>
      <c r="AY820" s="34"/>
      <c r="AZ820" s="34"/>
      <c r="BA820" s="34"/>
      <c r="BB820" s="34"/>
      <c r="BC820" s="34"/>
      <c r="BD820" s="34"/>
      <c r="BE820" s="34"/>
      <c r="BF820" s="34"/>
      <c r="BG820" s="34"/>
    </row>
    <row r="821" spans="21:59">
      <c r="U821" s="34"/>
      <c r="V821" s="34"/>
      <c r="W821" s="34"/>
      <c r="X821" s="34"/>
      <c r="Y821" s="105"/>
      <c r="Z821" s="34"/>
      <c r="AA821" s="34"/>
      <c r="AB821" s="34"/>
      <c r="AC821" s="34"/>
      <c r="AD821" s="34"/>
      <c r="AE821" s="34"/>
      <c r="AF821" s="34"/>
      <c r="AG821" s="34"/>
      <c r="AH821" s="34"/>
      <c r="AI821" s="34"/>
      <c r="AJ821" s="34"/>
      <c r="AK821" s="43"/>
      <c r="AL821" s="45"/>
      <c r="AM821" s="43"/>
      <c r="AN821" s="43"/>
      <c r="AO821" s="43"/>
      <c r="AP821" s="43"/>
      <c r="AQ821" s="43"/>
      <c r="AR821" s="43"/>
      <c r="AS821" s="43"/>
      <c r="AT821" s="43"/>
      <c r="AU821" s="43"/>
      <c r="AV821" s="43"/>
      <c r="AW821" s="45"/>
      <c r="AX821" s="34"/>
      <c r="AY821" s="34"/>
      <c r="AZ821" s="34"/>
      <c r="BA821" s="34"/>
      <c r="BB821" s="34"/>
      <c r="BC821" s="34"/>
      <c r="BD821" s="34"/>
      <c r="BE821" s="34"/>
      <c r="BF821" s="34"/>
      <c r="BG821" s="34"/>
    </row>
    <row r="822" spans="21:59">
      <c r="U822" s="34"/>
      <c r="V822" s="34"/>
      <c r="W822" s="34"/>
      <c r="X822" s="34"/>
      <c r="Y822" s="105"/>
      <c r="Z822" s="34"/>
      <c r="AA822" s="34"/>
      <c r="AB822" s="34"/>
      <c r="AC822" s="34"/>
      <c r="AD822" s="34"/>
      <c r="AE822" s="34"/>
      <c r="AF822" s="34"/>
      <c r="AG822" s="34"/>
      <c r="AH822" s="34"/>
      <c r="AI822" s="34"/>
      <c r="AJ822" s="34"/>
      <c r="AK822" s="43"/>
      <c r="AL822" s="45"/>
      <c r="AM822" s="43"/>
      <c r="AN822" s="43"/>
      <c r="AO822" s="43"/>
      <c r="AP822" s="43"/>
      <c r="AQ822" s="43"/>
      <c r="AR822" s="43"/>
      <c r="AS822" s="43"/>
      <c r="AT822" s="43"/>
      <c r="AU822" s="43"/>
      <c r="AV822" s="43"/>
      <c r="AW822" s="45"/>
      <c r="AX822" s="34"/>
      <c r="AY822" s="34"/>
      <c r="AZ822" s="34"/>
      <c r="BA822" s="34"/>
      <c r="BB822" s="34"/>
      <c r="BC822" s="34"/>
      <c r="BD822" s="34"/>
      <c r="BE822" s="34"/>
      <c r="BF822" s="34"/>
      <c r="BG822" s="34"/>
    </row>
    <row r="823" spans="21:59">
      <c r="U823" s="34"/>
      <c r="V823" s="34"/>
      <c r="W823" s="34"/>
      <c r="X823" s="34"/>
      <c r="Y823" s="105"/>
      <c r="Z823" s="34"/>
      <c r="AA823" s="34"/>
      <c r="AB823" s="34"/>
      <c r="AC823" s="34"/>
      <c r="AD823" s="34"/>
      <c r="AE823" s="34"/>
      <c r="AF823" s="34"/>
      <c r="AG823" s="34"/>
      <c r="AH823" s="34"/>
      <c r="AI823" s="34"/>
      <c r="AJ823" s="34"/>
      <c r="AK823" s="43"/>
      <c r="AL823" s="45"/>
      <c r="AM823" s="43"/>
      <c r="AN823" s="43"/>
      <c r="AO823" s="43"/>
      <c r="AP823" s="43"/>
      <c r="AQ823" s="43"/>
      <c r="AR823" s="43"/>
      <c r="AS823" s="43"/>
      <c r="AT823" s="43"/>
      <c r="AU823" s="43"/>
      <c r="AV823" s="43"/>
      <c r="AW823" s="45"/>
      <c r="AX823" s="34"/>
      <c r="AY823" s="34"/>
      <c r="AZ823" s="34"/>
      <c r="BA823" s="34"/>
      <c r="BB823" s="34"/>
      <c r="BC823" s="34"/>
      <c r="BD823" s="34"/>
      <c r="BE823" s="34"/>
      <c r="BF823" s="34"/>
      <c r="BG823" s="34"/>
    </row>
    <row r="824" spans="21:59">
      <c r="U824" s="34"/>
      <c r="V824" s="34"/>
      <c r="W824" s="34"/>
      <c r="X824" s="34"/>
      <c r="Y824" s="105"/>
      <c r="Z824" s="34"/>
      <c r="AA824" s="34"/>
      <c r="AB824" s="34"/>
      <c r="AC824" s="34"/>
      <c r="AD824" s="34"/>
      <c r="AE824" s="34"/>
      <c r="AF824" s="34"/>
      <c r="AG824" s="34"/>
      <c r="AH824" s="34"/>
      <c r="AI824" s="34"/>
      <c r="AJ824" s="34"/>
      <c r="AK824" s="43"/>
      <c r="AL824" s="45"/>
      <c r="AM824" s="43"/>
      <c r="AN824" s="43"/>
      <c r="AO824" s="43"/>
      <c r="AP824" s="43"/>
      <c r="AQ824" s="43"/>
      <c r="AR824" s="43"/>
      <c r="AS824" s="43"/>
      <c r="AT824" s="43"/>
      <c r="AU824" s="43"/>
      <c r="AV824" s="43"/>
      <c r="AW824" s="45"/>
      <c r="AX824" s="34"/>
      <c r="AY824" s="34"/>
      <c r="AZ824" s="34"/>
      <c r="BA824" s="34"/>
      <c r="BB824" s="34"/>
      <c r="BC824" s="34"/>
      <c r="BD824" s="34"/>
      <c r="BE824" s="34"/>
      <c r="BF824" s="34"/>
      <c r="BG824" s="34"/>
    </row>
    <row r="825" spans="21:59">
      <c r="U825" s="34"/>
      <c r="V825" s="34"/>
      <c r="W825" s="34"/>
      <c r="X825" s="34"/>
      <c r="Y825" s="105"/>
      <c r="Z825" s="34"/>
      <c r="AA825" s="34"/>
      <c r="AB825" s="34"/>
      <c r="AC825" s="34"/>
      <c r="AD825" s="34"/>
      <c r="AE825" s="34"/>
      <c r="AF825" s="34"/>
      <c r="AG825" s="34"/>
      <c r="AH825" s="34"/>
      <c r="AI825" s="34"/>
      <c r="AJ825" s="34"/>
      <c r="AK825" s="43"/>
      <c r="AL825" s="45"/>
      <c r="AM825" s="43"/>
      <c r="AN825" s="43"/>
      <c r="AO825" s="43"/>
      <c r="AP825" s="43"/>
      <c r="AQ825" s="43"/>
      <c r="AR825" s="43"/>
      <c r="AS825" s="43"/>
      <c r="AT825" s="43"/>
      <c r="AU825" s="43"/>
      <c r="AV825" s="43"/>
      <c r="AW825" s="45"/>
      <c r="AX825" s="34"/>
      <c r="AY825" s="34"/>
      <c r="AZ825" s="34"/>
      <c r="BA825" s="34"/>
      <c r="BB825" s="34"/>
      <c r="BC825" s="34"/>
      <c r="BD825" s="34"/>
      <c r="BE825" s="34"/>
      <c r="BF825" s="34"/>
      <c r="BG825" s="34"/>
    </row>
    <row r="826" spans="21:59">
      <c r="U826" s="34"/>
      <c r="V826" s="34"/>
      <c r="W826" s="34"/>
      <c r="X826" s="34"/>
      <c r="Y826" s="105"/>
      <c r="Z826" s="34"/>
      <c r="AA826" s="34"/>
      <c r="AB826" s="34"/>
      <c r="AC826" s="34"/>
      <c r="AD826" s="34"/>
      <c r="AE826" s="34"/>
      <c r="AF826" s="34"/>
      <c r="AG826" s="34"/>
      <c r="AH826" s="34"/>
      <c r="AI826" s="34"/>
      <c r="AJ826" s="34"/>
      <c r="AK826" s="43"/>
      <c r="AL826" s="45"/>
      <c r="AM826" s="43"/>
      <c r="AN826" s="43"/>
      <c r="AO826" s="43"/>
      <c r="AP826" s="43"/>
      <c r="AQ826" s="43"/>
      <c r="AR826" s="43"/>
      <c r="AS826" s="43"/>
      <c r="AT826" s="43"/>
      <c r="AU826" s="43"/>
      <c r="AV826" s="43"/>
      <c r="AW826" s="45"/>
      <c r="AX826" s="34"/>
      <c r="AY826" s="34"/>
      <c r="AZ826" s="34"/>
      <c r="BA826" s="34"/>
      <c r="BB826" s="34"/>
      <c r="BC826" s="34"/>
      <c r="BD826" s="34"/>
      <c r="BE826" s="34"/>
      <c r="BF826" s="34"/>
      <c r="BG826" s="34"/>
    </row>
    <row r="827" spans="21:59">
      <c r="U827" s="34"/>
      <c r="V827" s="34"/>
      <c r="W827" s="34"/>
      <c r="X827" s="34"/>
      <c r="Y827" s="105"/>
      <c r="Z827" s="34"/>
      <c r="AA827" s="34"/>
      <c r="AB827" s="34"/>
      <c r="AC827" s="34"/>
      <c r="AD827" s="34"/>
      <c r="AE827" s="34"/>
      <c r="AF827" s="34"/>
      <c r="AG827" s="34"/>
      <c r="AH827" s="34"/>
      <c r="AI827" s="34"/>
      <c r="AJ827" s="34"/>
      <c r="AK827" s="43"/>
      <c r="AL827" s="45"/>
      <c r="AM827" s="43"/>
      <c r="AN827" s="43"/>
      <c r="AO827" s="43"/>
      <c r="AP827" s="43"/>
      <c r="AQ827" s="43"/>
      <c r="AR827" s="43"/>
      <c r="AS827" s="43"/>
      <c r="AT827" s="43"/>
      <c r="AU827" s="43"/>
      <c r="AV827" s="43"/>
      <c r="AW827" s="45"/>
      <c r="AX827" s="34"/>
      <c r="AY827" s="34"/>
      <c r="AZ827" s="34"/>
      <c r="BA827" s="34"/>
      <c r="BB827" s="34"/>
      <c r="BC827" s="34"/>
      <c r="BD827" s="34"/>
      <c r="BE827" s="34"/>
      <c r="BF827" s="34"/>
      <c r="BG827" s="34"/>
    </row>
    <row r="828" spans="21:59">
      <c r="U828" s="34"/>
      <c r="V828" s="34"/>
      <c r="W828" s="34"/>
      <c r="X828" s="34"/>
      <c r="Y828" s="105"/>
      <c r="Z828" s="34"/>
      <c r="AA828" s="34"/>
      <c r="AB828" s="34"/>
      <c r="AC828" s="34"/>
      <c r="AD828" s="34"/>
      <c r="AE828" s="34"/>
      <c r="AF828" s="34"/>
      <c r="AG828" s="34"/>
      <c r="AH828" s="34"/>
      <c r="AI828" s="34"/>
      <c r="AJ828" s="34"/>
      <c r="AK828" s="43"/>
      <c r="AL828" s="45"/>
      <c r="AM828" s="43"/>
      <c r="AN828" s="43"/>
      <c r="AO828" s="43"/>
      <c r="AP828" s="43"/>
      <c r="AQ828" s="43"/>
      <c r="AR828" s="43"/>
      <c r="AS828" s="43"/>
      <c r="AT828" s="43"/>
      <c r="AU828" s="43"/>
      <c r="AV828" s="43"/>
      <c r="AW828" s="45"/>
      <c r="AX828" s="34"/>
      <c r="AY828" s="34"/>
      <c r="AZ828" s="34"/>
      <c r="BA828" s="34"/>
      <c r="BB828" s="34"/>
      <c r="BC828" s="34"/>
      <c r="BD828" s="34"/>
      <c r="BE828" s="34"/>
      <c r="BF828" s="34"/>
      <c r="BG828" s="34"/>
    </row>
    <row r="829" spans="21:59">
      <c r="U829" s="34"/>
      <c r="V829" s="34"/>
      <c r="W829" s="34"/>
      <c r="X829" s="34"/>
      <c r="Y829" s="105"/>
      <c r="Z829" s="34"/>
      <c r="AA829" s="34"/>
      <c r="AB829" s="34"/>
      <c r="AC829" s="34"/>
      <c r="AD829" s="34"/>
      <c r="AE829" s="34"/>
      <c r="AF829" s="34"/>
      <c r="AG829" s="34"/>
      <c r="AH829" s="34"/>
      <c r="AI829" s="34"/>
      <c r="AJ829" s="34"/>
      <c r="AK829" s="43"/>
      <c r="AL829" s="45"/>
      <c r="AM829" s="43"/>
      <c r="AN829" s="43"/>
      <c r="AO829" s="43"/>
      <c r="AP829" s="43"/>
      <c r="AQ829" s="43"/>
      <c r="AR829" s="43"/>
      <c r="AS829" s="43"/>
      <c r="AT829" s="43"/>
      <c r="AU829" s="43"/>
      <c r="AV829" s="43"/>
      <c r="AW829" s="45"/>
      <c r="AX829" s="34"/>
      <c r="AY829" s="34"/>
      <c r="AZ829" s="34"/>
      <c r="BA829" s="34"/>
      <c r="BB829" s="34"/>
      <c r="BC829" s="34"/>
      <c r="BD829" s="34"/>
      <c r="BE829" s="34"/>
      <c r="BF829" s="34"/>
      <c r="BG829" s="34"/>
    </row>
    <row r="830" spans="21:59">
      <c r="U830" s="34"/>
      <c r="V830" s="34"/>
      <c r="W830" s="34"/>
      <c r="X830" s="34"/>
      <c r="Y830" s="105"/>
      <c r="Z830" s="34"/>
      <c r="AA830" s="34"/>
      <c r="AB830" s="34"/>
      <c r="AC830" s="34"/>
      <c r="AD830" s="34"/>
      <c r="AE830" s="34"/>
      <c r="AF830" s="34"/>
      <c r="AG830" s="34"/>
      <c r="AH830" s="34"/>
      <c r="AI830" s="34"/>
      <c r="AJ830" s="34"/>
      <c r="AK830" s="43"/>
      <c r="AL830" s="45"/>
      <c r="AM830" s="43"/>
      <c r="AN830" s="43"/>
      <c r="AO830" s="43"/>
      <c r="AP830" s="43"/>
      <c r="AQ830" s="43"/>
      <c r="AR830" s="43"/>
      <c r="AS830" s="43"/>
      <c r="AT830" s="43"/>
      <c r="AU830" s="43"/>
      <c r="AV830" s="43"/>
      <c r="AW830" s="45"/>
      <c r="AX830" s="34"/>
      <c r="AY830" s="34"/>
      <c r="AZ830" s="34"/>
      <c r="BA830" s="34"/>
      <c r="BB830" s="34"/>
      <c r="BC830" s="34"/>
      <c r="BD830" s="34"/>
      <c r="BE830" s="34"/>
      <c r="BF830" s="34"/>
      <c r="BG830" s="34"/>
    </row>
    <row r="831" spans="21:59">
      <c r="U831" s="34"/>
      <c r="V831" s="34"/>
      <c r="W831" s="34"/>
      <c r="X831" s="34"/>
      <c r="Y831" s="105"/>
      <c r="Z831" s="34"/>
      <c r="AA831" s="34"/>
      <c r="AB831" s="34"/>
      <c r="AC831" s="34"/>
      <c r="AD831" s="34"/>
      <c r="AE831" s="34"/>
      <c r="AF831" s="34"/>
      <c r="AG831" s="34"/>
      <c r="AH831" s="34"/>
      <c r="AI831" s="34"/>
      <c r="AJ831" s="34"/>
      <c r="AK831" s="43"/>
      <c r="AL831" s="45"/>
      <c r="AM831" s="43"/>
      <c r="AN831" s="43"/>
      <c r="AO831" s="43"/>
      <c r="AP831" s="43"/>
      <c r="AQ831" s="43"/>
      <c r="AR831" s="43"/>
      <c r="AS831" s="43"/>
      <c r="AT831" s="43"/>
      <c r="AU831" s="43"/>
      <c r="AV831" s="43"/>
      <c r="AW831" s="45"/>
      <c r="AX831" s="34"/>
      <c r="AY831" s="34"/>
      <c r="AZ831" s="34"/>
      <c r="BA831" s="34"/>
      <c r="BB831" s="34"/>
      <c r="BC831" s="34"/>
      <c r="BD831" s="34"/>
      <c r="BE831" s="34"/>
      <c r="BF831" s="34"/>
      <c r="BG831" s="34"/>
    </row>
    <row r="832" spans="21:59">
      <c r="U832" s="34"/>
      <c r="V832" s="34"/>
      <c r="W832" s="34"/>
      <c r="X832" s="34"/>
      <c r="Y832" s="105"/>
      <c r="Z832" s="34"/>
      <c r="AA832" s="34"/>
      <c r="AB832" s="34"/>
      <c r="AC832" s="34"/>
      <c r="AD832" s="34"/>
      <c r="AE832" s="34"/>
      <c r="AF832" s="34"/>
      <c r="AG832" s="34"/>
      <c r="AH832" s="34"/>
      <c r="AI832" s="34"/>
      <c r="AJ832" s="34"/>
      <c r="AK832" s="43"/>
      <c r="AL832" s="45"/>
      <c r="AM832" s="43"/>
      <c r="AN832" s="43"/>
      <c r="AO832" s="43"/>
      <c r="AP832" s="43"/>
      <c r="AQ832" s="43"/>
      <c r="AR832" s="43"/>
      <c r="AS832" s="43"/>
      <c r="AT832" s="43"/>
      <c r="AU832" s="43"/>
      <c r="AV832" s="43"/>
      <c r="AW832" s="45"/>
      <c r="AX832" s="34"/>
      <c r="AY832" s="34"/>
      <c r="AZ832" s="34"/>
      <c r="BA832" s="34"/>
      <c r="BB832" s="34"/>
      <c r="BC832" s="34"/>
      <c r="BD832" s="34"/>
      <c r="BE832" s="34"/>
      <c r="BF832" s="34"/>
      <c r="BG832" s="34"/>
    </row>
    <row r="833" spans="21:59">
      <c r="U833" s="34"/>
      <c r="V833" s="34"/>
      <c r="W833" s="34"/>
      <c r="X833" s="34"/>
      <c r="Y833" s="105"/>
      <c r="Z833" s="34"/>
      <c r="AA833" s="34"/>
      <c r="AB833" s="34"/>
      <c r="AC833" s="34"/>
      <c r="AD833" s="34"/>
      <c r="AE833" s="34"/>
      <c r="AF833" s="34"/>
      <c r="AG833" s="34"/>
      <c r="AH833" s="34"/>
      <c r="AI833" s="34"/>
      <c r="AJ833" s="34"/>
      <c r="AK833" s="43"/>
      <c r="AL833" s="45"/>
      <c r="AM833" s="43"/>
      <c r="AN833" s="43"/>
      <c r="AO833" s="43"/>
      <c r="AP833" s="43"/>
      <c r="AQ833" s="43"/>
      <c r="AR833" s="43"/>
      <c r="AS833" s="43"/>
      <c r="AT833" s="43"/>
      <c r="AU833" s="43"/>
      <c r="AV833" s="43"/>
      <c r="AW833" s="45"/>
      <c r="AX833" s="34"/>
      <c r="AY833" s="34"/>
      <c r="AZ833" s="34"/>
      <c r="BA833" s="34"/>
      <c r="BB833" s="34"/>
      <c r="BC833" s="34"/>
      <c r="BD833" s="34"/>
      <c r="BE833" s="34"/>
      <c r="BF833" s="34"/>
      <c r="BG833" s="34"/>
    </row>
    <row r="834" spans="21:59">
      <c r="U834" s="34"/>
      <c r="V834" s="34"/>
      <c r="W834" s="34"/>
      <c r="X834" s="34"/>
      <c r="Y834" s="105"/>
      <c r="Z834" s="34"/>
      <c r="AA834" s="34"/>
      <c r="AB834" s="34"/>
      <c r="AC834" s="34"/>
      <c r="AD834" s="34"/>
      <c r="AE834" s="34"/>
      <c r="AF834" s="34"/>
      <c r="AG834" s="34"/>
      <c r="AH834" s="34"/>
      <c r="AI834" s="34"/>
      <c r="AJ834" s="34"/>
      <c r="AK834" s="43"/>
      <c r="AL834" s="45"/>
      <c r="AM834" s="43"/>
      <c r="AN834" s="43"/>
      <c r="AO834" s="43"/>
      <c r="AP834" s="43"/>
      <c r="AQ834" s="43"/>
      <c r="AR834" s="43"/>
      <c r="AS834" s="43"/>
      <c r="AT834" s="43"/>
      <c r="AU834" s="43"/>
      <c r="AV834" s="43"/>
      <c r="AW834" s="45"/>
      <c r="AX834" s="34"/>
      <c r="AY834" s="34"/>
      <c r="AZ834" s="34"/>
      <c r="BA834" s="34"/>
      <c r="BB834" s="34"/>
      <c r="BC834" s="34"/>
      <c r="BD834" s="34"/>
      <c r="BE834" s="34"/>
      <c r="BF834" s="34"/>
      <c r="BG834" s="34"/>
    </row>
    <row r="835" spans="21:59">
      <c r="U835" s="34"/>
      <c r="V835" s="34"/>
      <c r="W835" s="34"/>
      <c r="X835" s="34"/>
      <c r="Y835" s="105"/>
      <c r="Z835" s="34"/>
      <c r="AA835" s="34"/>
      <c r="AB835" s="34"/>
      <c r="AC835" s="34"/>
      <c r="AD835" s="34"/>
      <c r="AE835" s="34"/>
      <c r="AF835" s="34"/>
      <c r="AG835" s="34"/>
      <c r="AH835" s="34"/>
      <c r="AI835" s="34"/>
      <c r="AJ835" s="34"/>
      <c r="AK835" s="43"/>
      <c r="AL835" s="45"/>
      <c r="AM835" s="43"/>
      <c r="AN835" s="43"/>
      <c r="AO835" s="43"/>
      <c r="AP835" s="43"/>
      <c r="AQ835" s="43"/>
      <c r="AR835" s="43"/>
      <c r="AS835" s="43"/>
      <c r="AT835" s="43"/>
      <c r="AU835" s="43"/>
      <c r="AV835" s="43"/>
      <c r="AW835" s="45"/>
      <c r="AX835" s="34"/>
      <c r="AY835" s="34"/>
      <c r="AZ835" s="34"/>
      <c r="BA835" s="34"/>
      <c r="BB835" s="34"/>
      <c r="BC835" s="34"/>
      <c r="BD835" s="34"/>
      <c r="BE835" s="34"/>
      <c r="BF835" s="34"/>
      <c r="BG835" s="34"/>
    </row>
    <row r="836" spans="21:59">
      <c r="U836" s="34"/>
      <c r="V836" s="34"/>
      <c r="W836" s="34"/>
      <c r="X836" s="34"/>
      <c r="Y836" s="105"/>
      <c r="Z836" s="34"/>
      <c r="AA836" s="34"/>
      <c r="AB836" s="34"/>
      <c r="AC836" s="34"/>
      <c r="AD836" s="34"/>
      <c r="AE836" s="34"/>
      <c r="AF836" s="34"/>
      <c r="AG836" s="34"/>
      <c r="AH836" s="34"/>
      <c r="AI836" s="34"/>
      <c r="AJ836" s="34"/>
      <c r="AK836" s="43"/>
      <c r="AL836" s="45"/>
      <c r="AM836" s="43"/>
      <c r="AN836" s="43"/>
      <c r="AO836" s="43"/>
      <c r="AP836" s="43"/>
      <c r="AQ836" s="43"/>
      <c r="AR836" s="43"/>
      <c r="AS836" s="43"/>
      <c r="AT836" s="43"/>
      <c r="AU836" s="43"/>
      <c r="AV836" s="43"/>
      <c r="AW836" s="45"/>
      <c r="AX836" s="34"/>
      <c r="AY836" s="34"/>
      <c r="AZ836" s="34"/>
      <c r="BA836" s="34"/>
      <c r="BB836" s="34"/>
      <c r="BC836" s="34"/>
      <c r="BD836" s="34"/>
      <c r="BE836" s="34"/>
      <c r="BF836" s="34"/>
      <c r="BG836" s="34"/>
    </row>
    <row r="837" spans="21:59">
      <c r="U837" s="34"/>
      <c r="V837" s="34"/>
      <c r="W837" s="34"/>
      <c r="X837" s="34"/>
      <c r="Y837" s="105"/>
      <c r="Z837" s="34"/>
      <c r="AA837" s="34"/>
      <c r="AB837" s="34"/>
      <c r="AC837" s="34"/>
      <c r="AD837" s="34"/>
      <c r="AE837" s="34"/>
      <c r="AF837" s="34"/>
      <c r="AG837" s="34"/>
      <c r="AH837" s="34"/>
      <c r="AI837" s="34"/>
      <c r="AJ837" s="34"/>
      <c r="AK837" s="43"/>
      <c r="AL837" s="45"/>
      <c r="AM837" s="43"/>
      <c r="AN837" s="43"/>
      <c r="AO837" s="43"/>
      <c r="AP837" s="43"/>
      <c r="AQ837" s="43"/>
      <c r="AR837" s="43"/>
      <c r="AS837" s="43"/>
      <c r="AT837" s="43"/>
      <c r="AU837" s="43"/>
      <c r="AV837" s="43"/>
      <c r="AW837" s="45"/>
      <c r="AX837" s="34"/>
      <c r="AY837" s="34"/>
      <c r="AZ837" s="34"/>
      <c r="BA837" s="34"/>
      <c r="BB837" s="34"/>
      <c r="BC837" s="34"/>
      <c r="BD837" s="34"/>
      <c r="BE837" s="34"/>
      <c r="BF837" s="34"/>
      <c r="BG837" s="34"/>
    </row>
    <row r="838" spans="21:59">
      <c r="U838" s="34"/>
      <c r="V838" s="34"/>
      <c r="W838" s="34"/>
      <c r="X838" s="34"/>
      <c r="Y838" s="105"/>
      <c r="Z838" s="34"/>
      <c r="AA838" s="34"/>
      <c r="AB838" s="34"/>
      <c r="AC838" s="34"/>
      <c r="AD838" s="34"/>
      <c r="AE838" s="34"/>
      <c r="AF838" s="34"/>
      <c r="AG838" s="34"/>
      <c r="AH838" s="34"/>
      <c r="AI838" s="34"/>
      <c r="AJ838" s="34"/>
      <c r="AK838" s="43"/>
      <c r="AL838" s="45"/>
      <c r="AM838" s="43"/>
      <c r="AN838" s="43"/>
      <c r="AO838" s="43"/>
      <c r="AP838" s="43"/>
      <c r="AQ838" s="43"/>
      <c r="AR838" s="43"/>
      <c r="AS838" s="43"/>
      <c r="AT838" s="43"/>
      <c r="AU838" s="43"/>
      <c r="AV838" s="43"/>
      <c r="AW838" s="45"/>
      <c r="AX838" s="34"/>
      <c r="AY838" s="34"/>
      <c r="AZ838" s="34"/>
      <c r="BA838" s="34"/>
      <c r="BB838" s="34"/>
      <c r="BC838" s="34"/>
      <c r="BD838" s="34"/>
      <c r="BE838" s="34"/>
      <c r="BF838" s="34"/>
      <c r="BG838" s="34"/>
    </row>
    <row r="839" spans="21:59">
      <c r="U839" s="34"/>
      <c r="V839" s="34"/>
      <c r="W839" s="34"/>
      <c r="X839" s="34"/>
      <c r="Y839" s="105"/>
      <c r="Z839" s="34"/>
      <c r="AA839" s="34"/>
      <c r="AB839" s="34"/>
      <c r="AC839" s="34"/>
      <c r="AD839" s="34"/>
      <c r="AE839" s="34"/>
      <c r="AF839" s="34"/>
      <c r="AG839" s="34"/>
      <c r="AH839" s="34"/>
      <c r="AI839" s="34"/>
      <c r="AJ839" s="34"/>
      <c r="AK839" s="43"/>
      <c r="AL839" s="45"/>
      <c r="AM839" s="43"/>
      <c r="AN839" s="43"/>
      <c r="AO839" s="43"/>
      <c r="AP839" s="43"/>
      <c r="AQ839" s="43"/>
      <c r="AR839" s="43"/>
      <c r="AS839" s="43"/>
      <c r="AT839" s="43"/>
      <c r="AU839" s="43"/>
      <c r="AV839" s="43"/>
      <c r="AW839" s="45"/>
      <c r="AX839" s="34"/>
      <c r="AY839" s="34"/>
      <c r="AZ839" s="34"/>
      <c r="BA839" s="34"/>
      <c r="BB839" s="34"/>
      <c r="BC839" s="34"/>
      <c r="BD839" s="34"/>
      <c r="BE839" s="34"/>
      <c r="BF839" s="34"/>
      <c r="BG839" s="34"/>
    </row>
    <row r="840" spans="21:59">
      <c r="U840" s="34"/>
      <c r="V840" s="34"/>
      <c r="W840" s="34"/>
      <c r="X840" s="34"/>
      <c r="Y840" s="105"/>
      <c r="Z840" s="34"/>
      <c r="AA840" s="34"/>
      <c r="AB840" s="34"/>
      <c r="AC840" s="34"/>
      <c r="AD840" s="34"/>
      <c r="AE840" s="34"/>
      <c r="AF840" s="34"/>
      <c r="AG840" s="34"/>
      <c r="AH840" s="34"/>
      <c r="AI840" s="34"/>
      <c r="AJ840" s="34"/>
      <c r="AK840" s="43"/>
      <c r="AL840" s="45"/>
      <c r="AM840" s="43"/>
      <c r="AN840" s="43"/>
      <c r="AO840" s="43"/>
      <c r="AP840" s="43"/>
      <c r="AQ840" s="43"/>
      <c r="AR840" s="43"/>
      <c r="AS840" s="43"/>
      <c r="AT840" s="43"/>
      <c r="AU840" s="43"/>
      <c r="AV840" s="43"/>
      <c r="AW840" s="45"/>
      <c r="AX840" s="34"/>
      <c r="AY840" s="34"/>
      <c r="AZ840" s="34"/>
      <c r="BA840" s="34"/>
      <c r="BB840" s="34"/>
      <c r="BC840" s="34"/>
      <c r="BD840" s="34"/>
      <c r="BE840" s="34"/>
      <c r="BF840" s="34"/>
      <c r="BG840" s="34"/>
    </row>
    <row r="841" spans="21:59">
      <c r="U841" s="34"/>
      <c r="V841" s="34"/>
      <c r="W841" s="34"/>
      <c r="X841" s="34"/>
      <c r="Y841" s="105"/>
      <c r="Z841" s="34"/>
      <c r="AA841" s="34"/>
      <c r="AB841" s="34"/>
      <c r="AC841" s="34"/>
      <c r="AD841" s="34"/>
      <c r="AE841" s="34"/>
      <c r="AF841" s="34"/>
      <c r="AG841" s="34"/>
      <c r="AH841" s="34"/>
      <c r="AI841" s="34"/>
      <c r="AJ841" s="34"/>
      <c r="AK841" s="43"/>
      <c r="AL841" s="45"/>
      <c r="AM841" s="43"/>
      <c r="AN841" s="43"/>
      <c r="AO841" s="43"/>
      <c r="AP841" s="43"/>
      <c r="AQ841" s="43"/>
      <c r="AR841" s="43"/>
      <c r="AS841" s="43"/>
      <c r="AT841" s="43"/>
      <c r="AU841" s="43"/>
      <c r="AV841" s="43"/>
      <c r="AW841" s="45"/>
      <c r="AX841" s="34"/>
      <c r="AY841" s="34"/>
      <c r="AZ841" s="34"/>
      <c r="BA841" s="34"/>
      <c r="BB841" s="34"/>
      <c r="BC841" s="34"/>
      <c r="BD841" s="34"/>
      <c r="BE841" s="34"/>
      <c r="BF841" s="34"/>
      <c r="BG841" s="34"/>
    </row>
    <row r="842" spans="21:59">
      <c r="U842" s="34"/>
      <c r="V842" s="34"/>
      <c r="W842" s="34"/>
      <c r="X842" s="34"/>
      <c r="Y842" s="105"/>
      <c r="Z842" s="34"/>
      <c r="AA842" s="34"/>
      <c r="AB842" s="34"/>
      <c r="AC842" s="34"/>
      <c r="AD842" s="34"/>
      <c r="AE842" s="34"/>
      <c r="AF842" s="34"/>
      <c r="AG842" s="34"/>
      <c r="AH842" s="34"/>
      <c r="AI842" s="34"/>
      <c r="AJ842" s="34"/>
      <c r="AK842" s="43"/>
      <c r="AL842" s="45"/>
      <c r="AM842" s="43"/>
      <c r="AN842" s="43"/>
      <c r="AO842" s="43"/>
      <c r="AP842" s="43"/>
      <c r="AQ842" s="43"/>
      <c r="AR842" s="43"/>
      <c r="AS842" s="43"/>
      <c r="AT842" s="43"/>
      <c r="AU842" s="43"/>
      <c r="AV842" s="43"/>
      <c r="AW842" s="45"/>
      <c r="AX842" s="34"/>
      <c r="AY842" s="34"/>
      <c r="AZ842" s="34"/>
      <c r="BA842" s="34"/>
      <c r="BB842" s="34"/>
      <c r="BC842" s="34"/>
      <c r="BD842" s="34"/>
      <c r="BE842" s="34"/>
      <c r="BF842" s="34"/>
      <c r="BG842" s="34"/>
    </row>
    <row r="843" spans="21:59">
      <c r="U843" s="34"/>
      <c r="V843" s="34"/>
      <c r="W843" s="34"/>
      <c r="X843" s="34"/>
      <c r="Y843" s="105"/>
      <c r="Z843" s="34"/>
      <c r="AA843" s="34"/>
      <c r="AB843" s="34"/>
      <c r="AC843" s="34"/>
      <c r="AD843" s="34"/>
      <c r="AE843" s="34"/>
      <c r="AF843" s="34"/>
      <c r="AG843" s="34"/>
      <c r="AH843" s="34"/>
      <c r="AI843" s="34"/>
      <c r="AJ843" s="34"/>
      <c r="AK843" s="43"/>
      <c r="AL843" s="45"/>
      <c r="AM843" s="43"/>
      <c r="AN843" s="43"/>
      <c r="AO843" s="43"/>
      <c r="AP843" s="43"/>
      <c r="AQ843" s="43"/>
      <c r="AR843" s="43"/>
      <c r="AS843" s="43"/>
      <c r="AT843" s="43"/>
      <c r="AU843" s="43"/>
      <c r="AV843" s="43"/>
      <c r="AW843" s="45"/>
      <c r="AX843" s="34"/>
      <c r="AY843" s="34"/>
      <c r="AZ843" s="34"/>
      <c r="BA843" s="34"/>
      <c r="BB843" s="34"/>
      <c r="BC843" s="34"/>
      <c r="BD843" s="34"/>
      <c r="BE843" s="34"/>
      <c r="BF843" s="34"/>
      <c r="BG843" s="34"/>
    </row>
    <row r="844" spans="21:59">
      <c r="U844" s="34"/>
      <c r="V844" s="34"/>
      <c r="W844" s="34"/>
      <c r="X844" s="34"/>
      <c r="Y844" s="105"/>
      <c r="Z844" s="34"/>
      <c r="AA844" s="34"/>
      <c r="AB844" s="34"/>
      <c r="AC844" s="34"/>
      <c r="AD844" s="34"/>
      <c r="AE844" s="34"/>
      <c r="AF844" s="34"/>
      <c r="AG844" s="34"/>
      <c r="AH844" s="34"/>
      <c r="AI844" s="34"/>
      <c r="AJ844" s="34"/>
      <c r="AK844" s="43"/>
      <c r="AL844" s="45"/>
      <c r="AM844" s="43"/>
      <c r="AN844" s="43"/>
      <c r="AO844" s="43"/>
      <c r="AP844" s="43"/>
      <c r="AQ844" s="43"/>
      <c r="AR844" s="43"/>
      <c r="AS844" s="43"/>
      <c r="AT844" s="43"/>
      <c r="AU844" s="43"/>
      <c r="AV844" s="43"/>
      <c r="AW844" s="45"/>
      <c r="AX844" s="34"/>
      <c r="AY844" s="34"/>
      <c r="AZ844" s="34"/>
      <c r="BA844" s="34"/>
      <c r="BB844" s="34"/>
      <c r="BC844" s="34"/>
      <c r="BD844" s="34"/>
      <c r="BE844" s="34"/>
      <c r="BF844" s="34"/>
      <c r="BG844" s="34"/>
    </row>
    <row r="845" spans="21:59">
      <c r="U845" s="34"/>
      <c r="V845" s="34"/>
      <c r="W845" s="34"/>
      <c r="X845" s="34"/>
      <c r="Y845" s="105"/>
      <c r="Z845" s="34"/>
      <c r="AA845" s="34"/>
      <c r="AB845" s="34"/>
      <c r="AC845" s="34"/>
      <c r="AD845" s="34"/>
      <c r="AE845" s="34"/>
      <c r="AF845" s="34"/>
      <c r="AG845" s="34"/>
      <c r="AH845" s="34"/>
      <c r="AI845" s="34"/>
      <c r="AJ845" s="34"/>
      <c r="AK845" s="43"/>
      <c r="AL845" s="45"/>
      <c r="AM845" s="43"/>
      <c r="AN845" s="43"/>
      <c r="AO845" s="43"/>
      <c r="AP845" s="43"/>
      <c r="AQ845" s="43"/>
      <c r="AR845" s="43"/>
      <c r="AS845" s="43"/>
      <c r="AT845" s="43"/>
      <c r="AU845" s="43"/>
      <c r="AV845" s="43"/>
      <c r="AW845" s="45"/>
      <c r="AX845" s="34"/>
      <c r="AY845" s="34"/>
      <c r="AZ845" s="34"/>
      <c r="BA845" s="34"/>
      <c r="BB845" s="34"/>
      <c r="BC845" s="34"/>
      <c r="BD845" s="34"/>
      <c r="BE845" s="34"/>
      <c r="BF845" s="34"/>
      <c r="BG845" s="34"/>
    </row>
    <row r="846" spans="21:59">
      <c r="U846" s="34"/>
      <c r="V846" s="34"/>
      <c r="W846" s="34"/>
      <c r="X846" s="34"/>
      <c r="Y846" s="105"/>
      <c r="Z846" s="34"/>
      <c r="AA846" s="34"/>
      <c r="AB846" s="34"/>
      <c r="AC846" s="34"/>
      <c r="AD846" s="34"/>
      <c r="AE846" s="34"/>
      <c r="AF846" s="34"/>
      <c r="AG846" s="34"/>
      <c r="AH846" s="34"/>
      <c r="AI846" s="34"/>
      <c r="AJ846" s="34"/>
      <c r="AK846" s="43"/>
      <c r="AL846" s="45"/>
      <c r="AM846" s="43"/>
      <c r="AN846" s="43"/>
      <c r="AO846" s="43"/>
      <c r="AP846" s="43"/>
      <c r="AQ846" s="43"/>
      <c r="AR846" s="43"/>
      <c r="AS846" s="43"/>
      <c r="AT846" s="43"/>
      <c r="AU846" s="43"/>
      <c r="AV846" s="43"/>
      <c r="AW846" s="45"/>
      <c r="AX846" s="34"/>
      <c r="AY846" s="34"/>
      <c r="AZ846" s="34"/>
      <c r="BA846" s="34"/>
      <c r="BB846" s="34"/>
      <c r="BC846" s="34"/>
      <c r="BD846" s="34"/>
      <c r="BE846" s="34"/>
      <c r="BF846" s="34"/>
      <c r="BG846" s="34"/>
    </row>
    <row r="847" spans="21:59">
      <c r="U847" s="34"/>
      <c r="V847" s="34"/>
      <c r="W847" s="34"/>
      <c r="X847" s="34"/>
      <c r="Y847" s="105"/>
      <c r="Z847" s="34"/>
      <c r="AA847" s="34"/>
      <c r="AB847" s="34"/>
      <c r="AC847" s="34"/>
      <c r="AD847" s="34"/>
      <c r="AE847" s="34"/>
      <c r="AF847" s="34"/>
      <c r="AG847" s="34"/>
      <c r="AH847" s="34"/>
      <c r="AI847" s="34"/>
      <c r="AJ847" s="34"/>
      <c r="AK847" s="43"/>
      <c r="AL847" s="45"/>
      <c r="AM847" s="43"/>
      <c r="AN847" s="43"/>
      <c r="AO847" s="43"/>
      <c r="AP847" s="43"/>
      <c r="AQ847" s="43"/>
      <c r="AR847" s="43"/>
      <c r="AS847" s="43"/>
      <c r="AT847" s="43"/>
      <c r="AU847" s="43"/>
      <c r="AV847" s="43"/>
      <c r="AW847" s="45"/>
      <c r="AX847" s="34"/>
      <c r="AY847" s="34"/>
      <c r="AZ847" s="34"/>
      <c r="BA847" s="34"/>
      <c r="BB847" s="34"/>
      <c r="BC847" s="34"/>
      <c r="BD847" s="34"/>
      <c r="BE847" s="34"/>
      <c r="BF847" s="34"/>
      <c r="BG847" s="34"/>
    </row>
    <row r="848" spans="21:59">
      <c r="U848" s="34"/>
      <c r="V848" s="34"/>
      <c r="W848" s="34"/>
      <c r="X848" s="34"/>
      <c r="Y848" s="105"/>
      <c r="Z848" s="34"/>
      <c r="AA848" s="34"/>
      <c r="AB848" s="34"/>
      <c r="AC848" s="34"/>
      <c r="AD848" s="34"/>
      <c r="AE848" s="34"/>
      <c r="AF848" s="34"/>
      <c r="AG848" s="34"/>
      <c r="AH848" s="34"/>
      <c r="AI848" s="34"/>
      <c r="AJ848" s="34"/>
      <c r="AK848" s="43"/>
      <c r="AL848" s="45"/>
      <c r="AM848" s="43"/>
      <c r="AN848" s="43"/>
      <c r="AO848" s="43"/>
      <c r="AP848" s="43"/>
      <c r="AQ848" s="43"/>
      <c r="AR848" s="43"/>
      <c r="AS848" s="43"/>
      <c r="AT848" s="43"/>
      <c r="AU848" s="43"/>
      <c r="AV848" s="43"/>
      <c r="AW848" s="45"/>
      <c r="AX848" s="34"/>
      <c r="AY848" s="34"/>
      <c r="AZ848" s="34"/>
      <c r="BA848" s="34"/>
      <c r="BB848" s="34"/>
      <c r="BC848" s="34"/>
      <c r="BD848" s="34"/>
      <c r="BE848" s="34"/>
      <c r="BF848" s="34"/>
      <c r="BG848" s="34"/>
    </row>
    <row r="849" spans="21:59">
      <c r="U849" s="34"/>
      <c r="V849" s="34"/>
      <c r="W849" s="34"/>
      <c r="X849" s="34"/>
      <c r="Y849" s="105"/>
      <c r="Z849" s="34"/>
      <c r="AA849" s="34"/>
      <c r="AB849" s="34"/>
      <c r="AC849" s="34"/>
      <c r="AD849" s="34"/>
      <c r="AE849" s="34"/>
      <c r="AF849" s="34"/>
      <c r="AG849" s="34"/>
      <c r="AH849" s="34"/>
      <c r="AI849" s="34"/>
      <c r="AJ849" s="34"/>
      <c r="AK849" s="43"/>
      <c r="AL849" s="45"/>
      <c r="AM849" s="43"/>
      <c r="AN849" s="43"/>
      <c r="AO849" s="43"/>
      <c r="AP849" s="43"/>
      <c r="AQ849" s="43"/>
      <c r="AR849" s="43"/>
      <c r="AS849" s="43"/>
      <c r="AT849" s="43"/>
      <c r="AU849" s="43"/>
      <c r="AV849" s="43"/>
      <c r="AW849" s="45"/>
      <c r="AX849" s="34"/>
      <c r="AY849" s="34"/>
      <c r="AZ849" s="34"/>
      <c r="BA849" s="34"/>
      <c r="BB849" s="34"/>
      <c r="BC849" s="34"/>
      <c r="BD849" s="34"/>
      <c r="BE849" s="34"/>
      <c r="BF849" s="34"/>
      <c r="BG849" s="34"/>
    </row>
    <row r="850" spans="21:59">
      <c r="U850" s="34"/>
      <c r="V850" s="34"/>
      <c r="W850" s="34"/>
      <c r="X850" s="34"/>
      <c r="Y850" s="105"/>
      <c r="Z850" s="34"/>
      <c r="AA850" s="34"/>
      <c r="AB850" s="34"/>
      <c r="AC850" s="34"/>
      <c r="AD850" s="34"/>
      <c r="AE850" s="34"/>
      <c r="AF850" s="34"/>
      <c r="AG850" s="34"/>
      <c r="AH850" s="34"/>
      <c r="AI850" s="34"/>
      <c r="AJ850" s="34"/>
      <c r="AK850" s="43"/>
      <c r="AL850" s="45"/>
      <c r="AM850" s="43"/>
      <c r="AN850" s="43"/>
      <c r="AO850" s="43"/>
      <c r="AP850" s="43"/>
      <c r="AQ850" s="43"/>
      <c r="AR850" s="43"/>
      <c r="AS850" s="43"/>
      <c r="AT850" s="43"/>
      <c r="AU850" s="43"/>
      <c r="AV850" s="43"/>
      <c r="AW850" s="45"/>
      <c r="AX850" s="34"/>
      <c r="AY850" s="34"/>
      <c r="AZ850" s="34"/>
      <c r="BA850" s="34"/>
      <c r="BB850" s="34"/>
      <c r="BC850" s="34"/>
      <c r="BD850" s="34"/>
      <c r="BE850" s="34"/>
      <c r="BF850" s="34"/>
      <c r="BG850" s="34"/>
    </row>
    <row r="851" spans="21:59">
      <c r="U851" s="34"/>
      <c r="V851" s="34"/>
      <c r="W851" s="34"/>
      <c r="X851" s="34"/>
      <c r="Y851" s="105"/>
      <c r="Z851" s="34"/>
      <c r="AA851" s="34"/>
      <c r="AB851" s="34"/>
      <c r="AC851" s="34"/>
      <c r="AD851" s="34"/>
      <c r="AE851" s="34"/>
      <c r="AF851" s="34"/>
      <c r="AG851" s="34"/>
      <c r="AH851" s="34"/>
      <c r="AI851" s="34"/>
      <c r="AJ851" s="34"/>
      <c r="AK851" s="43"/>
      <c r="AL851" s="45"/>
      <c r="AM851" s="43"/>
      <c r="AN851" s="43"/>
      <c r="AO851" s="43"/>
      <c r="AP851" s="43"/>
      <c r="AQ851" s="43"/>
      <c r="AR851" s="43"/>
      <c r="AS851" s="43"/>
      <c r="AT851" s="43"/>
      <c r="AU851" s="43"/>
      <c r="AV851" s="43"/>
      <c r="AW851" s="45"/>
      <c r="AX851" s="34"/>
      <c r="AY851" s="34"/>
      <c r="AZ851" s="34"/>
      <c r="BA851" s="34"/>
      <c r="BB851" s="34"/>
      <c r="BC851" s="34"/>
      <c r="BD851" s="34"/>
      <c r="BE851" s="34"/>
      <c r="BF851" s="34"/>
      <c r="BG851" s="34"/>
    </row>
    <row r="852" spans="21:59">
      <c r="U852" s="34"/>
      <c r="V852" s="34"/>
      <c r="W852" s="34"/>
      <c r="X852" s="34"/>
      <c r="Y852" s="105"/>
      <c r="Z852" s="34"/>
      <c r="AA852" s="34"/>
      <c r="AB852" s="34"/>
      <c r="AC852" s="34"/>
      <c r="AD852" s="34"/>
      <c r="AE852" s="34"/>
      <c r="AF852" s="34"/>
      <c r="AG852" s="34"/>
      <c r="AH852" s="34"/>
      <c r="AI852" s="34"/>
      <c r="AJ852" s="34"/>
      <c r="AK852" s="43"/>
      <c r="AL852" s="45"/>
      <c r="AM852" s="43"/>
      <c r="AN852" s="43"/>
      <c r="AO852" s="43"/>
      <c r="AP852" s="43"/>
      <c r="AQ852" s="43"/>
      <c r="AR852" s="43"/>
      <c r="AS852" s="43"/>
      <c r="AT852" s="43"/>
      <c r="AU852" s="43"/>
      <c r="AV852" s="43"/>
      <c r="AW852" s="45"/>
      <c r="AX852" s="34"/>
      <c r="AY852" s="34"/>
      <c r="AZ852" s="34"/>
      <c r="BA852" s="34"/>
      <c r="BB852" s="34"/>
      <c r="BC852" s="34"/>
      <c r="BD852" s="34"/>
      <c r="BE852" s="34"/>
      <c r="BF852" s="34"/>
      <c r="BG852" s="34"/>
    </row>
    <row r="853" spans="21:59">
      <c r="U853" s="34"/>
      <c r="V853" s="34"/>
      <c r="W853" s="34"/>
      <c r="X853" s="34"/>
      <c r="Y853" s="105"/>
      <c r="Z853" s="34"/>
      <c r="AA853" s="34"/>
      <c r="AB853" s="34"/>
      <c r="AC853" s="34"/>
      <c r="AD853" s="34"/>
      <c r="AE853" s="34"/>
      <c r="AF853" s="34"/>
      <c r="AG853" s="34"/>
      <c r="AH853" s="34"/>
      <c r="AI853" s="34"/>
      <c r="AJ853" s="34"/>
      <c r="AK853" s="43"/>
      <c r="AL853" s="45"/>
      <c r="AM853" s="43"/>
      <c r="AN853" s="43"/>
      <c r="AO853" s="43"/>
      <c r="AP853" s="43"/>
      <c r="AQ853" s="43"/>
      <c r="AR853" s="43"/>
      <c r="AS853" s="43"/>
      <c r="AT853" s="43"/>
      <c r="AU853" s="43"/>
      <c r="AV853" s="43"/>
      <c r="AW853" s="45"/>
      <c r="AX853" s="34"/>
      <c r="AY853" s="34"/>
      <c r="AZ853" s="34"/>
      <c r="BA853" s="34"/>
      <c r="BB853" s="34"/>
      <c r="BC853" s="34"/>
      <c r="BD853" s="34"/>
      <c r="BE853" s="34"/>
      <c r="BF853" s="34"/>
      <c r="BG853" s="34"/>
    </row>
    <row r="854" spans="21:59">
      <c r="U854" s="34"/>
      <c r="V854" s="34"/>
      <c r="W854" s="34"/>
      <c r="X854" s="34"/>
      <c r="Y854" s="105"/>
      <c r="Z854" s="34"/>
      <c r="AA854" s="34"/>
      <c r="AB854" s="34"/>
      <c r="AC854" s="34"/>
      <c r="AD854" s="34"/>
      <c r="AE854" s="34"/>
      <c r="AF854" s="34"/>
      <c r="AG854" s="34"/>
      <c r="AH854" s="34"/>
      <c r="AI854" s="34"/>
      <c r="AJ854" s="34"/>
      <c r="AK854" s="43"/>
      <c r="AL854" s="45"/>
      <c r="AM854" s="43"/>
      <c r="AN854" s="43"/>
      <c r="AO854" s="43"/>
      <c r="AP854" s="43"/>
      <c r="AQ854" s="43"/>
      <c r="AR854" s="43"/>
      <c r="AS854" s="43"/>
      <c r="AT854" s="43"/>
      <c r="AU854" s="43"/>
      <c r="AV854" s="43"/>
      <c r="AW854" s="45"/>
      <c r="AX854" s="34"/>
      <c r="AY854" s="34"/>
      <c r="AZ854" s="34"/>
      <c r="BA854" s="34"/>
      <c r="BB854" s="34"/>
      <c r="BC854" s="34"/>
      <c r="BD854" s="34"/>
      <c r="BE854" s="34"/>
      <c r="BF854" s="34"/>
      <c r="BG854" s="34"/>
    </row>
    <row r="855" spans="21:59">
      <c r="U855" s="34"/>
      <c r="V855" s="34"/>
      <c r="W855" s="34"/>
      <c r="X855" s="34"/>
      <c r="Y855" s="105"/>
      <c r="Z855" s="34"/>
      <c r="AA855" s="34"/>
      <c r="AB855" s="34"/>
      <c r="AC855" s="34"/>
      <c r="AD855" s="34"/>
      <c r="AE855" s="34"/>
      <c r="AF855" s="34"/>
      <c r="AG855" s="34"/>
      <c r="AH855" s="34"/>
      <c r="AI855" s="34"/>
      <c r="AJ855" s="34"/>
      <c r="AK855" s="43"/>
      <c r="AL855" s="45"/>
      <c r="AM855" s="43"/>
      <c r="AN855" s="43"/>
      <c r="AO855" s="43"/>
      <c r="AP855" s="43"/>
      <c r="AQ855" s="43"/>
      <c r="AR855" s="43"/>
      <c r="AS855" s="43"/>
      <c r="AT855" s="43"/>
      <c r="AU855" s="43"/>
      <c r="AV855" s="43"/>
      <c r="AW855" s="45"/>
      <c r="AX855" s="34"/>
      <c r="AY855" s="34"/>
      <c r="AZ855" s="34"/>
      <c r="BA855" s="34"/>
      <c r="BB855" s="34"/>
      <c r="BC855" s="34"/>
      <c r="BD855" s="34"/>
      <c r="BE855" s="34"/>
      <c r="BF855" s="34"/>
      <c r="BG855" s="34"/>
    </row>
    <row r="856" spans="21:59">
      <c r="U856" s="34"/>
      <c r="V856" s="34"/>
      <c r="W856" s="34"/>
      <c r="X856" s="34"/>
      <c r="Y856" s="105"/>
      <c r="Z856" s="34"/>
      <c r="AA856" s="34"/>
      <c r="AB856" s="34"/>
      <c r="AC856" s="34"/>
      <c r="AD856" s="34"/>
      <c r="AE856" s="34"/>
      <c r="AF856" s="34"/>
      <c r="AG856" s="34"/>
      <c r="AH856" s="34"/>
      <c r="AI856" s="34"/>
      <c r="AJ856" s="34"/>
      <c r="AK856" s="43"/>
      <c r="AL856" s="45"/>
      <c r="AM856" s="43"/>
      <c r="AN856" s="43"/>
      <c r="AO856" s="43"/>
      <c r="AP856" s="43"/>
      <c r="AQ856" s="43"/>
      <c r="AR856" s="43"/>
      <c r="AS856" s="43"/>
      <c r="AT856" s="43"/>
      <c r="AU856" s="43"/>
      <c r="AV856" s="43"/>
      <c r="AW856" s="45"/>
      <c r="AX856" s="34"/>
      <c r="AY856" s="34"/>
      <c r="AZ856" s="34"/>
      <c r="BA856" s="34"/>
      <c r="BB856" s="34"/>
      <c r="BC856" s="34"/>
      <c r="BD856" s="34"/>
      <c r="BE856" s="34"/>
      <c r="BF856" s="34"/>
      <c r="BG856" s="34"/>
    </row>
    <row r="857" spans="21:59">
      <c r="U857" s="34"/>
      <c r="V857" s="34"/>
      <c r="W857" s="34"/>
      <c r="X857" s="34"/>
      <c r="Y857" s="105"/>
      <c r="Z857" s="34"/>
      <c r="AA857" s="34"/>
      <c r="AB857" s="34"/>
      <c r="AC857" s="34"/>
      <c r="AD857" s="34"/>
      <c r="AE857" s="34"/>
      <c r="AF857" s="34"/>
      <c r="AG857" s="34"/>
      <c r="AH857" s="34"/>
      <c r="AI857" s="34"/>
      <c r="AJ857" s="34"/>
      <c r="AK857" s="43"/>
      <c r="AL857" s="45"/>
      <c r="AM857" s="43"/>
      <c r="AN857" s="43"/>
      <c r="AO857" s="43"/>
      <c r="AP857" s="43"/>
      <c r="AQ857" s="43"/>
      <c r="AR857" s="43"/>
      <c r="AS857" s="43"/>
      <c r="AT857" s="43"/>
      <c r="AU857" s="43"/>
      <c r="AV857" s="43"/>
      <c r="AW857" s="45"/>
      <c r="AX857" s="34"/>
      <c r="AY857" s="34"/>
      <c r="AZ857" s="34"/>
      <c r="BA857" s="34"/>
      <c r="BB857" s="34"/>
      <c r="BC857" s="34"/>
      <c r="BD857" s="34"/>
      <c r="BE857" s="34"/>
      <c r="BF857" s="34"/>
      <c r="BG857" s="34"/>
    </row>
    <row r="858" spans="21:59">
      <c r="U858" s="34"/>
      <c r="V858" s="34"/>
      <c r="W858" s="34"/>
      <c r="X858" s="34"/>
      <c r="Y858" s="105"/>
      <c r="Z858" s="34"/>
      <c r="AA858" s="34"/>
      <c r="AB858" s="34"/>
      <c r="AC858" s="34"/>
      <c r="AD858" s="34"/>
      <c r="AE858" s="34"/>
      <c r="AF858" s="34"/>
      <c r="AG858" s="34"/>
      <c r="AH858" s="34"/>
      <c r="AI858" s="34"/>
      <c r="AJ858" s="34"/>
      <c r="AK858" s="43"/>
      <c r="AL858" s="45"/>
      <c r="AM858" s="43"/>
      <c r="AN858" s="43"/>
      <c r="AO858" s="43"/>
      <c r="AP858" s="43"/>
      <c r="AQ858" s="43"/>
      <c r="AR858" s="43"/>
      <c r="AS858" s="43"/>
      <c r="AT858" s="43"/>
      <c r="AU858" s="43"/>
      <c r="AV858" s="43"/>
      <c r="AW858" s="45"/>
      <c r="AX858" s="34"/>
      <c r="AY858" s="34"/>
      <c r="AZ858" s="34"/>
      <c r="BA858" s="34"/>
      <c r="BB858" s="34"/>
      <c r="BC858" s="34"/>
      <c r="BD858" s="34"/>
      <c r="BE858" s="34"/>
      <c r="BF858" s="34"/>
      <c r="BG858" s="34"/>
    </row>
    <row r="859" spans="21:59">
      <c r="U859" s="34"/>
      <c r="V859" s="34"/>
      <c r="W859" s="34"/>
      <c r="X859" s="34"/>
      <c r="Y859" s="105"/>
      <c r="Z859" s="34"/>
      <c r="AA859" s="34"/>
      <c r="AB859" s="34"/>
      <c r="AC859" s="34"/>
      <c r="AD859" s="34"/>
      <c r="AE859" s="34"/>
      <c r="AF859" s="34"/>
      <c r="AG859" s="34"/>
      <c r="AH859" s="34"/>
      <c r="AI859" s="34"/>
      <c r="AJ859" s="34"/>
      <c r="AK859" s="43"/>
      <c r="AL859" s="45"/>
      <c r="AM859" s="43"/>
      <c r="AN859" s="43"/>
      <c r="AO859" s="43"/>
      <c r="AP859" s="43"/>
      <c r="AQ859" s="43"/>
      <c r="AR859" s="43"/>
      <c r="AS859" s="43"/>
      <c r="AT859" s="43"/>
      <c r="AU859" s="43"/>
      <c r="AV859" s="43"/>
      <c r="AW859" s="45"/>
      <c r="AX859" s="34"/>
      <c r="AY859" s="34"/>
      <c r="AZ859" s="34"/>
      <c r="BA859" s="34"/>
      <c r="BB859" s="34"/>
      <c r="BC859" s="34"/>
      <c r="BD859" s="34"/>
      <c r="BE859" s="34"/>
      <c r="BF859" s="34"/>
      <c r="BG859" s="34"/>
    </row>
    <row r="860" spans="21:59">
      <c r="U860" s="34"/>
      <c r="V860" s="34"/>
      <c r="W860" s="34"/>
      <c r="X860" s="34"/>
      <c r="Y860" s="105"/>
      <c r="Z860" s="34"/>
      <c r="AA860" s="34"/>
      <c r="AB860" s="34"/>
      <c r="AC860" s="34"/>
      <c r="AD860" s="34"/>
      <c r="AE860" s="34"/>
      <c r="AF860" s="34"/>
      <c r="AG860" s="34"/>
      <c r="AH860" s="34"/>
      <c r="AI860" s="34"/>
      <c r="AJ860" s="34"/>
      <c r="AK860" s="43"/>
      <c r="AL860" s="45"/>
      <c r="AM860" s="43"/>
      <c r="AN860" s="43"/>
      <c r="AO860" s="43"/>
      <c r="AP860" s="43"/>
      <c r="AQ860" s="43"/>
      <c r="AR860" s="43"/>
      <c r="AS860" s="43"/>
      <c r="AT860" s="43"/>
      <c r="AU860" s="43"/>
      <c r="AV860" s="43"/>
      <c r="AW860" s="45"/>
      <c r="AX860" s="34"/>
      <c r="AY860" s="34"/>
      <c r="AZ860" s="34"/>
      <c r="BA860" s="34"/>
      <c r="BB860" s="34"/>
      <c r="BC860" s="34"/>
      <c r="BD860" s="34"/>
      <c r="BE860" s="34"/>
      <c r="BF860" s="34"/>
      <c r="BG860" s="34"/>
    </row>
    <row r="861" spans="21:59">
      <c r="U861" s="34"/>
      <c r="V861" s="34"/>
      <c r="W861" s="34"/>
      <c r="X861" s="34"/>
      <c r="Y861" s="105"/>
      <c r="Z861" s="34"/>
      <c r="AA861" s="34"/>
      <c r="AB861" s="34"/>
      <c r="AC861" s="34"/>
      <c r="AD861" s="34"/>
      <c r="AE861" s="34"/>
      <c r="AF861" s="34"/>
      <c r="AG861" s="34"/>
      <c r="AH861" s="34"/>
      <c r="AI861" s="34"/>
      <c r="AJ861" s="34"/>
      <c r="AK861" s="43"/>
      <c r="AL861" s="45"/>
      <c r="AM861" s="43"/>
      <c r="AN861" s="43"/>
      <c r="AO861" s="43"/>
      <c r="AP861" s="43"/>
      <c r="AQ861" s="43"/>
      <c r="AR861" s="43"/>
      <c r="AS861" s="43"/>
      <c r="AT861" s="43"/>
      <c r="AU861" s="43"/>
      <c r="AV861" s="43"/>
      <c r="AW861" s="45"/>
      <c r="AX861" s="34"/>
      <c r="AY861" s="34"/>
      <c r="AZ861" s="34"/>
      <c r="BA861" s="34"/>
      <c r="BB861" s="34"/>
      <c r="BC861" s="34"/>
      <c r="BD861" s="34"/>
      <c r="BE861" s="34"/>
      <c r="BF861" s="34"/>
      <c r="BG861" s="34"/>
    </row>
    <row r="862" spans="21:59">
      <c r="U862" s="34"/>
      <c r="V862" s="34"/>
      <c r="W862" s="34"/>
      <c r="X862" s="34"/>
      <c r="Y862" s="105"/>
      <c r="Z862" s="34"/>
      <c r="AA862" s="34"/>
      <c r="AB862" s="34"/>
      <c r="AC862" s="34"/>
      <c r="AD862" s="34"/>
      <c r="AE862" s="34"/>
      <c r="AF862" s="34"/>
      <c r="AG862" s="34"/>
      <c r="AH862" s="34"/>
      <c r="AI862" s="34"/>
      <c r="AJ862" s="34"/>
      <c r="AK862" s="43"/>
      <c r="AL862" s="45"/>
      <c r="AM862" s="43"/>
      <c r="AN862" s="43"/>
      <c r="AO862" s="43"/>
      <c r="AP862" s="43"/>
      <c r="AQ862" s="43"/>
      <c r="AR862" s="43"/>
      <c r="AS862" s="43"/>
      <c r="AT862" s="43"/>
      <c r="AU862" s="43"/>
      <c r="AV862" s="43"/>
      <c r="AW862" s="45"/>
      <c r="AX862" s="34"/>
      <c r="AY862" s="34"/>
      <c r="AZ862" s="34"/>
      <c r="BA862" s="34"/>
      <c r="BB862" s="34"/>
      <c r="BC862" s="34"/>
      <c r="BD862" s="34"/>
      <c r="BE862" s="34"/>
      <c r="BF862" s="34"/>
      <c r="BG862" s="34"/>
    </row>
    <row r="863" spans="21:59">
      <c r="U863" s="34"/>
      <c r="V863" s="34"/>
      <c r="W863" s="34"/>
      <c r="X863" s="34"/>
      <c r="Y863" s="105"/>
      <c r="Z863" s="34"/>
      <c r="AA863" s="34"/>
      <c r="AB863" s="34"/>
      <c r="AC863" s="34"/>
      <c r="AD863" s="34"/>
      <c r="AE863" s="34"/>
      <c r="AF863" s="34"/>
      <c r="AG863" s="34"/>
      <c r="AH863" s="34"/>
      <c r="AI863" s="34"/>
      <c r="AJ863" s="34"/>
      <c r="AK863" s="43"/>
      <c r="AL863" s="45"/>
      <c r="AM863" s="43"/>
      <c r="AN863" s="43"/>
      <c r="AO863" s="43"/>
      <c r="AP863" s="43"/>
      <c r="AQ863" s="43"/>
      <c r="AR863" s="43"/>
      <c r="AS863" s="43"/>
      <c r="AT863" s="43"/>
      <c r="AU863" s="43"/>
      <c r="AV863" s="43"/>
      <c r="AW863" s="45"/>
      <c r="AX863" s="34"/>
      <c r="AY863" s="34"/>
      <c r="AZ863" s="34"/>
      <c r="BA863" s="34"/>
      <c r="BB863" s="34"/>
      <c r="BC863" s="34"/>
      <c r="BD863" s="34"/>
      <c r="BE863" s="34"/>
      <c r="BF863" s="34"/>
      <c r="BG863" s="34"/>
    </row>
    <row r="864" spans="21:59">
      <c r="U864" s="34"/>
      <c r="V864" s="34"/>
      <c r="W864" s="34"/>
      <c r="X864" s="34"/>
      <c r="Y864" s="105"/>
      <c r="Z864" s="34"/>
      <c r="AA864" s="34"/>
      <c r="AB864" s="34"/>
      <c r="AC864" s="34"/>
      <c r="AD864" s="34"/>
      <c r="AE864" s="34"/>
      <c r="AF864" s="34"/>
      <c r="AG864" s="34"/>
      <c r="AH864" s="34"/>
      <c r="AI864" s="34"/>
      <c r="AJ864" s="34"/>
      <c r="AK864" s="43"/>
      <c r="AL864" s="45"/>
      <c r="AM864" s="43"/>
      <c r="AN864" s="43"/>
      <c r="AO864" s="43"/>
      <c r="AP864" s="43"/>
      <c r="AQ864" s="43"/>
      <c r="AR864" s="43"/>
      <c r="AS864" s="43"/>
      <c r="AT864" s="43"/>
      <c r="AU864" s="43"/>
      <c r="AV864" s="43"/>
      <c r="AW864" s="45"/>
      <c r="AX864" s="34"/>
      <c r="AY864" s="34"/>
      <c r="AZ864" s="34"/>
      <c r="BA864" s="34"/>
      <c r="BB864" s="34"/>
      <c r="BC864" s="34"/>
      <c r="BD864" s="34"/>
      <c r="BE864" s="34"/>
      <c r="BF864" s="34"/>
      <c r="BG864" s="34"/>
    </row>
    <row r="865" spans="21:59">
      <c r="U865" s="34"/>
      <c r="V865" s="34"/>
      <c r="W865" s="34"/>
      <c r="X865" s="34"/>
      <c r="Y865" s="105"/>
      <c r="Z865" s="34"/>
      <c r="AA865" s="34"/>
      <c r="AB865" s="34"/>
      <c r="AC865" s="34"/>
      <c r="AD865" s="34"/>
      <c r="AE865" s="34"/>
      <c r="AF865" s="34"/>
      <c r="AG865" s="34"/>
      <c r="AH865" s="34"/>
      <c r="AI865" s="34"/>
      <c r="AJ865" s="34"/>
      <c r="AK865" s="43"/>
      <c r="AL865" s="45"/>
      <c r="AM865" s="43"/>
      <c r="AN865" s="43"/>
      <c r="AO865" s="43"/>
      <c r="AP865" s="43"/>
      <c r="AQ865" s="43"/>
      <c r="AR865" s="43"/>
      <c r="AS865" s="43"/>
      <c r="AT865" s="43"/>
      <c r="AU865" s="43"/>
      <c r="AV865" s="43"/>
      <c r="AW865" s="45"/>
      <c r="AX865" s="34"/>
      <c r="AY865" s="34"/>
      <c r="AZ865" s="34"/>
      <c r="BA865" s="34"/>
      <c r="BB865" s="34"/>
      <c r="BC865" s="34"/>
      <c r="BD865" s="34"/>
      <c r="BE865" s="34"/>
      <c r="BF865" s="34"/>
      <c r="BG865" s="34"/>
    </row>
    <row r="866" spans="21:59">
      <c r="U866" s="34"/>
      <c r="V866" s="34"/>
      <c r="W866" s="34"/>
      <c r="X866" s="34"/>
      <c r="Y866" s="105"/>
      <c r="Z866" s="34"/>
      <c r="AA866" s="34"/>
      <c r="AB866" s="34"/>
      <c r="AC866" s="34"/>
      <c r="AD866" s="34"/>
      <c r="AE866" s="34"/>
      <c r="AF866" s="34"/>
      <c r="AG866" s="34"/>
      <c r="AH866" s="34"/>
      <c r="AI866" s="34"/>
      <c r="AJ866" s="34"/>
      <c r="AK866" s="43"/>
      <c r="AL866" s="45"/>
      <c r="AM866" s="43"/>
      <c r="AN866" s="43"/>
      <c r="AO866" s="43"/>
      <c r="AP866" s="43"/>
      <c r="AQ866" s="43"/>
      <c r="AR866" s="43"/>
      <c r="AS866" s="43"/>
      <c r="AT866" s="43"/>
      <c r="AU866" s="43"/>
      <c r="AV866" s="43"/>
      <c r="AW866" s="45"/>
      <c r="AX866" s="34"/>
      <c r="AY866" s="34"/>
      <c r="AZ866" s="34"/>
      <c r="BA866" s="34"/>
      <c r="BB866" s="34"/>
      <c r="BC866" s="34"/>
      <c r="BD866" s="34"/>
      <c r="BE866" s="34"/>
      <c r="BF866" s="34"/>
      <c r="BG866" s="34"/>
    </row>
    <row r="867" spans="21:59">
      <c r="U867" s="34"/>
      <c r="V867" s="34"/>
      <c r="W867" s="34"/>
      <c r="X867" s="34"/>
      <c r="Y867" s="105"/>
      <c r="Z867" s="34"/>
      <c r="AA867" s="34"/>
      <c r="AB867" s="34"/>
      <c r="AC867" s="34"/>
      <c r="AD867" s="34"/>
      <c r="AE867" s="34"/>
      <c r="AF867" s="34"/>
      <c r="AG867" s="34"/>
      <c r="AH867" s="34"/>
      <c r="AI867" s="34"/>
      <c r="AJ867" s="34"/>
      <c r="AK867" s="43"/>
      <c r="AL867" s="45"/>
      <c r="AM867" s="43"/>
      <c r="AN867" s="43"/>
      <c r="AO867" s="43"/>
      <c r="AP867" s="43"/>
      <c r="AQ867" s="43"/>
      <c r="AR867" s="43"/>
      <c r="AS867" s="43"/>
      <c r="AT867" s="43"/>
      <c r="AU867" s="43"/>
      <c r="AV867" s="43"/>
      <c r="AW867" s="45"/>
      <c r="AX867" s="34"/>
      <c r="AY867" s="34"/>
      <c r="AZ867" s="34"/>
      <c r="BA867" s="34"/>
      <c r="BB867" s="34"/>
      <c r="BC867" s="34"/>
      <c r="BD867" s="34"/>
      <c r="BE867" s="34"/>
      <c r="BF867" s="34"/>
      <c r="BG867" s="34"/>
    </row>
    <row r="868" spans="21:59">
      <c r="U868" s="34"/>
      <c r="V868" s="34"/>
      <c r="W868" s="34"/>
      <c r="X868" s="34"/>
      <c r="Y868" s="105"/>
      <c r="Z868" s="34"/>
      <c r="AA868" s="34"/>
      <c r="AB868" s="34"/>
      <c r="AC868" s="34"/>
      <c r="AD868" s="34"/>
      <c r="AE868" s="34"/>
      <c r="AF868" s="34"/>
      <c r="AG868" s="34"/>
      <c r="AH868" s="34"/>
      <c r="AI868" s="34"/>
      <c r="AJ868" s="34"/>
      <c r="AK868" s="43"/>
      <c r="AL868" s="45"/>
      <c r="AM868" s="43"/>
      <c r="AN868" s="43"/>
      <c r="AO868" s="43"/>
      <c r="AP868" s="43"/>
      <c r="AQ868" s="43"/>
      <c r="AR868" s="43"/>
      <c r="AS868" s="43"/>
      <c r="AT868" s="43"/>
      <c r="AU868" s="43"/>
      <c r="AV868" s="43"/>
      <c r="AW868" s="45"/>
      <c r="AX868" s="34"/>
      <c r="AY868" s="34"/>
      <c r="AZ868" s="34"/>
      <c r="BA868" s="34"/>
      <c r="BB868" s="34"/>
      <c r="BC868" s="34"/>
      <c r="BD868" s="34"/>
      <c r="BE868" s="34"/>
      <c r="BF868" s="34"/>
      <c r="BG868" s="34"/>
    </row>
    <row r="869" spans="21:59">
      <c r="U869" s="34"/>
      <c r="V869" s="34"/>
      <c r="W869" s="34"/>
      <c r="X869" s="34"/>
      <c r="Y869" s="105"/>
      <c r="Z869" s="34"/>
      <c r="AA869" s="34"/>
      <c r="AB869" s="34"/>
      <c r="AC869" s="34"/>
      <c r="AD869" s="34"/>
      <c r="AE869" s="34"/>
      <c r="AF869" s="34"/>
      <c r="AG869" s="34"/>
      <c r="AH869" s="34"/>
      <c r="AI869" s="34"/>
      <c r="AJ869" s="34"/>
      <c r="AK869" s="43"/>
      <c r="AL869" s="45"/>
      <c r="AM869" s="43"/>
      <c r="AN869" s="43"/>
      <c r="AO869" s="43"/>
      <c r="AP869" s="43"/>
      <c r="AQ869" s="43"/>
      <c r="AR869" s="43"/>
      <c r="AS869" s="43"/>
      <c r="AT869" s="43"/>
      <c r="AU869" s="43"/>
      <c r="AV869" s="43"/>
      <c r="AW869" s="45"/>
      <c r="AX869" s="34"/>
      <c r="AY869" s="34"/>
      <c r="AZ869" s="34"/>
      <c r="BA869" s="34"/>
      <c r="BB869" s="34"/>
      <c r="BC869" s="34"/>
      <c r="BD869" s="34"/>
      <c r="BE869" s="34"/>
      <c r="BF869" s="34"/>
      <c r="BG869" s="34"/>
    </row>
    <row r="870" spans="21:59">
      <c r="U870" s="34"/>
      <c r="V870" s="34"/>
      <c r="W870" s="34"/>
      <c r="X870" s="34"/>
      <c r="Y870" s="105"/>
      <c r="Z870" s="34"/>
      <c r="AA870" s="34"/>
      <c r="AB870" s="34"/>
      <c r="AC870" s="34"/>
      <c r="AD870" s="34"/>
      <c r="AE870" s="34"/>
      <c r="AF870" s="34"/>
      <c r="AG870" s="34"/>
      <c r="AH870" s="34"/>
      <c r="AI870" s="34"/>
      <c r="AJ870" s="34"/>
      <c r="AK870" s="43"/>
      <c r="AL870" s="45"/>
      <c r="AM870" s="43"/>
      <c r="AN870" s="43"/>
      <c r="AO870" s="43"/>
      <c r="AP870" s="43"/>
      <c r="AQ870" s="43"/>
      <c r="AR870" s="43"/>
      <c r="AS870" s="43"/>
      <c r="AT870" s="43"/>
      <c r="AU870" s="43"/>
      <c r="AV870" s="43"/>
      <c r="AW870" s="45"/>
      <c r="AX870" s="34"/>
      <c r="AY870" s="34"/>
      <c r="AZ870" s="34"/>
      <c r="BA870" s="34"/>
      <c r="BB870" s="34"/>
      <c r="BC870" s="34"/>
      <c r="BD870" s="34"/>
      <c r="BE870" s="34"/>
      <c r="BF870" s="34"/>
      <c r="BG870" s="34"/>
    </row>
    <row r="871" spans="21:59">
      <c r="U871" s="34"/>
      <c r="V871" s="34"/>
      <c r="W871" s="34"/>
      <c r="X871" s="34"/>
      <c r="Y871" s="105"/>
      <c r="Z871" s="34"/>
      <c r="AA871" s="34"/>
      <c r="AB871" s="34"/>
      <c r="AC871" s="34"/>
      <c r="AD871" s="34"/>
      <c r="AE871" s="34"/>
      <c r="AF871" s="34"/>
      <c r="AG871" s="34"/>
      <c r="AH871" s="34"/>
      <c r="AI871" s="34"/>
      <c r="AJ871" s="34"/>
      <c r="AK871" s="43"/>
      <c r="AL871" s="45"/>
      <c r="AM871" s="43"/>
      <c r="AN871" s="43"/>
      <c r="AO871" s="43"/>
      <c r="AP871" s="43"/>
      <c r="AQ871" s="43"/>
      <c r="AR871" s="43"/>
      <c r="AS871" s="43"/>
      <c r="AT871" s="43"/>
      <c r="AU871" s="43"/>
      <c r="AV871" s="43"/>
      <c r="AW871" s="45"/>
      <c r="AX871" s="34"/>
      <c r="AY871" s="34"/>
      <c r="AZ871" s="34"/>
      <c r="BA871" s="34"/>
      <c r="BB871" s="34"/>
      <c r="BC871" s="34"/>
      <c r="BD871" s="34"/>
      <c r="BE871" s="34"/>
      <c r="BF871" s="34"/>
      <c r="BG871" s="34"/>
    </row>
    <row r="872" spans="21:59">
      <c r="U872" s="34"/>
      <c r="V872" s="34"/>
      <c r="W872" s="34"/>
      <c r="X872" s="34"/>
      <c r="Y872" s="105"/>
      <c r="Z872" s="34"/>
      <c r="AA872" s="34"/>
      <c r="AB872" s="34"/>
      <c r="AC872" s="34"/>
      <c r="AD872" s="34"/>
      <c r="AE872" s="34"/>
      <c r="AF872" s="34"/>
      <c r="AG872" s="34"/>
      <c r="AH872" s="34"/>
      <c r="AI872" s="34"/>
      <c r="AJ872" s="34"/>
      <c r="AK872" s="43"/>
      <c r="AL872" s="45"/>
      <c r="AM872" s="43"/>
      <c r="AN872" s="43"/>
      <c r="AO872" s="43"/>
      <c r="AP872" s="43"/>
      <c r="AQ872" s="43"/>
      <c r="AR872" s="43"/>
      <c r="AS872" s="43"/>
      <c r="AT872" s="43"/>
      <c r="AU872" s="43"/>
      <c r="AV872" s="43"/>
      <c r="AW872" s="45"/>
      <c r="AX872" s="34"/>
      <c r="AY872" s="34"/>
      <c r="AZ872" s="34"/>
      <c r="BA872" s="34"/>
      <c r="BB872" s="34"/>
      <c r="BC872" s="34"/>
      <c r="BD872" s="34"/>
      <c r="BE872" s="34"/>
      <c r="BF872" s="34"/>
      <c r="BG872" s="34"/>
    </row>
    <row r="873" spans="21:59">
      <c r="U873" s="34"/>
      <c r="V873" s="34"/>
      <c r="W873" s="34"/>
      <c r="X873" s="34"/>
      <c r="Y873" s="105"/>
      <c r="Z873" s="34"/>
      <c r="AA873" s="34"/>
      <c r="AB873" s="34"/>
      <c r="AC873" s="34"/>
      <c r="AD873" s="34"/>
      <c r="AE873" s="34"/>
      <c r="AF873" s="34"/>
      <c r="AG873" s="34"/>
      <c r="AH873" s="34"/>
      <c r="AI873" s="34"/>
      <c r="AJ873" s="34"/>
      <c r="AK873" s="43"/>
      <c r="AL873" s="45"/>
      <c r="AM873" s="43"/>
      <c r="AN873" s="43"/>
      <c r="AO873" s="43"/>
      <c r="AP873" s="43"/>
      <c r="AQ873" s="43"/>
      <c r="AR873" s="43"/>
      <c r="AS873" s="43"/>
      <c r="AT873" s="43"/>
      <c r="AU873" s="43"/>
      <c r="AV873" s="43"/>
      <c r="AW873" s="45"/>
      <c r="AX873" s="34"/>
      <c r="AY873" s="34"/>
      <c r="AZ873" s="34"/>
      <c r="BA873" s="34"/>
      <c r="BB873" s="34"/>
      <c r="BC873" s="34"/>
      <c r="BD873" s="34"/>
      <c r="BE873" s="34"/>
      <c r="BF873" s="34"/>
      <c r="BG873" s="34"/>
    </row>
    <row r="874" spans="21:59">
      <c r="U874" s="34"/>
      <c r="V874" s="34"/>
      <c r="W874" s="34"/>
      <c r="X874" s="34"/>
      <c r="Y874" s="105"/>
      <c r="Z874" s="34"/>
      <c r="AA874" s="34"/>
      <c r="AB874" s="34"/>
      <c r="AC874" s="34"/>
      <c r="AD874" s="34"/>
      <c r="AE874" s="34"/>
      <c r="AF874" s="34"/>
      <c r="AG874" s="34"/>
      <c r="AH874" s="34"/>
      <c r="AI874" s="34"/>
      <c r="AJ874" s="34"/>
      <c r="AK874" s="43"/>
      <c r="AL874" s="45"/>
      <c r="AM874" s="43"/>
      <c r="AN874" s="43"/>
      <c r="AO874" s="43"/>
      <c r="AP874" s="43"/>
      <c r="AQ874" s="43"/>
      <c r="AR874" s="43"/>
      <c r="AS874" s="43"/>
      <c r="AT874" s="43"/>
      <c r="AU874" s="43"/>
      <c r="AV874" s="43"/>
      <c r="AW874" s="45"/>
      <c r="AX874" s="34"/>
      <c r="AY874" s="34"/>
      <c r="AZ874" s="34"/>
      <c r="BA874" s="34"/>
      <c r="BB874" s="34"/>
      <c r="BC874" s="34"/>
      <c r="BD874" s="34"/>
      <c r="BE874" s="34"/>
      <c r="BF874" s="34"/>
      <c r="BG874" s="34"/>
    </row>
    <row r="875" spans="21:59">
      <c r="U875" s="34"/>
      <c r="V875" s="34"/>
      <c r="W875" s="34"/>
      <c r="X875" s="34"/>
      <c r="Y875" s="105"/>
      <c r="Z875" s="34"/>
      <c r="AA875" s="34"/>
      <c r="AB875" s="34"/>
      <c r="AC875" s="34"/>
      <c r="AD875" s="34"/>
      <c r="AE875" s="34"/>
      <c r="AF875" s="34"/>
      <c r="AG875" s="34"/>
      <c r="AH875" s="34"/>
      <c r="AI875" s="34"/>
      <c r="AJ875" s="34"/>
      <c r="AK875" s="43"/>
      <c r="AL875" s="45"/>
      <c r="AM875" s="43"/>
      <c r="AN875" s="43"/>
      <c r="AO875" s="43"/>
      <c r="AP875" s="43"/>
      <c r="AQ875" s="43"/>
      <c r="AR875" s="43"/>
      <c r="AS875" s="43"/>
      <c r="AT875" s="43"/>
      <c r="AU875" s="43"/>
      <c r="AV875" s="43"/>
      <c r="AW875" s="45"/>
      <c r="AX875" s="34"/>
      <c r="AY875" s="34"/>
      <c r="AZ875" s="34"/>
      <c r="BA875" s="34"/>
      <c r="BB875" s="34"/>
      <c r="BC875" s="34"/>
      <c r="BD875" s="34"/>
      <c r="BE875" s="34"/>
      <c r="BF875" s="34"/>
      <c r="BG875" s="34"/>
    </row>
    <row r="876" spans="21:59">
      <c r="U876" s="34"/>
      <c r="V876" s="34"/>
      <c r="W876" s="34"/>
      <c r="X876" s="34"/>
      <c r="Y876" s="105"/>
      <c r="Z876" s="34"/>
      <c r="AA876" s="34"/>
      <c r="AB876" s="34"/>
      <c r="AC876" s="34"/>
      <c r="AD876" s="34"/>
      <c r="AE876" s="34"/>
      <c r="AF876" s="34"/>
      <c r="AG876" s="34"/>
      <c r="AH876" s="34"/>
      <c r="AI876" s="34"/>
      <c r="AJ876" s="34"/>
      <c r="AK876" s="43"/>
      <c r="AL876" s="45"/>
      <c r="AM876" s="43"/>
      <c r="AN876" s="43"/>
      <c r="AO876" s="43"/>
      <c r="AP876" s="43"/>
      <c r="AQ876" s="43"/>
      <c r="AR876" s="43"/>
      <c r="AS876" s="43"/>
      <c r="AT876" s="43"/>
      <c r="AU876" s="43"/>
      <c r="AV876" s="43"/>
      <c r="AW876" s="45"/>
      <c r="AX876" s="34"/>
      <c r="AY876" s="34"/>
      <c r="AZ876" s="34"/>
      <c r="BA876" s="34"/>
      <c r="BB876" s="34"/>
      <c r="BC876" s="34"/>
      <c r="BD876" s="34"/>
      <c r="BE876" s="34"/>
      <c r="BF876" s="34"/>
      <c r="BG876" s="34"/>
    </row>
    <row r="877" spans="21:59">
      <c r="U877" s="34"/>
      <c r="V877" s="34"/>
      <c r="W877" s="34"/>
      <c r="X877" s="34"/>
      <c r="Y877" s="105"/>
      <c r="Z877" s="34"/>
      <c r="AA877" s="34"/>
      <c r="AB877" s="34"/>
      <c r="AC877" s="34"/>
      <c r="AD877" s="34"/>
      <c r="AE877" s="34"/>
      <c r="AF877" s="34"/>
      <c r="AG877" s="34"/>
      <c r="AH877" s="34"/>
      <c r="AI877" s="34"/>
      <c r="AJ877" s="34"/>
      <c r="AK877" s="43"/>
      <c r="AL877" s="45"/>
      <c r="AM877" s="43"/>
      <c r="AN877" s="43"/>
      <c r="AO877" s="43"/>
      <c r="AP877" s="43"/>
      <c r="AQ877" s="43"/>
      <c r="AR877" s="43"/>
      <c r="AS877" s="43"/>
      <c r="AT877" s="43"/>
      <c r="AU877" s="43"/>
      <c r="AV877" s="43"/>
      <c r="AW877" s="45"/>
      <c r="AX877" s="34"/>
      <c r="AY877" s="34"/>
      <c r="AZ877" s="34"/>
      <c r="BA877" s="34"/>
      <c r="BB877" s="34"/>
      <c r="BC877" s="34"/>
      <c r="BD877" s="34"/>
      <c r="BE877" s="34"/>
      <c r="BF877" s="34"/>
      <c r="BG877" s="34"/>
    </row>
    <row r="878" spans="21:59">
      <c r="U878" s="34"/>
      <c r="V878" s="34"/>
      <c r="W878" s="34"/>
      <c r="X878" s="34"/>
      <c r="Y878" s="105"/>
      <c r="Z878" s="34"/>
      <c r="AA878" s="34"/>
      <c r="AB878" s="34"/>
      <c r="AC878" s="34"/>
      <c r="AD878" s="34"/>
      <c r="AE878" s="34"/>
      <c r="AF878" s="34"/>
      <c r="AG878" s="34"/>
      <c r="AH878" s="34"/>
      <c r="AI878" s="34"/>
      <c r="AJ878" s="34"/>
      <c r="AK878" s="43"/>
      <c r="AL878" s="45"/>
      <c r="AM878" s="43"/>
      <c r="AN878" s="43"/>
      <c r="AO878" s="43"/>
      <c r="AP878" s="43"/>
      <c r="AQ878" s="43"/>
      <c r="AR878" s="43"/>
      <c r="AS878" s="43"/>
      <c r="AT878" s="43"/>
      <c r="AU878" s="43"/>
      <c r="AV878" s="43"/>
      <c r="AW878" s="45"/>
      <c r="AX878" s="34"/>
      <c r="AY878" s="34"/>
      <c r="AZ878" s="34"/>
      <c r="BA878" s="34"/>
      <c r="BB878" s="34"/>
      <c r="BC878" s="34"/>
      <c r="BD878" s="34"/>
      <c r="BE878" s="34"/>
      <c r="BF878" s="34"/>
      <c r="BG878" s="34"/>
    </row>
    <row r="879" spans="21:59">
      <c r="U879" s="34"/>
      <c r="V879" s="34"/>
      <c r="W879" s="34"/>
      <c r="X879" s="34"/>
      <c r="Y879" s="105"/>
      <c r="Z879" s="34"/>
      <c r="AA879" s="34"/>
      <c r="AB879" s="34"/>
      <c r="AC879" s="34"/>
      <c r="AD879" s="34"/>
      <c r="AE879" s="34"/>
      <c r="AF879" s="34"/>
      <c r="AG879" s="34"/>
      <c r="AH879" s="34"/>
      <c r="AI879" s="34"/>
      <c r="AJ879" s="34"/>
      <c r="AK879" s="43"/>
      <c r="AL879" s="45"/>
      <c r="AM879" s="43"/>
      <c r="AN879" s="43"/>
      <c r="AO879" s="43"/>
      <c r="AP879" s="43"/>
      <c r="AQ879" s="43"/>
      <c r="AR879" s="43"/>
      <c r="AS879" s="43"/>
      <c r="AT879" s="43"/>
      <c r="AU879" s="43"/>
      <c r="AV879" s="43"/>
      <c r="AW879" s="45"/>
      <c r="AX879" s="34"/>
      <c r="AY879" s="34"/>
      <c r="AZ879" s="34"/>
      <c r="BA879" s="34"/>
      <c r="BB879" s="34"/>
      <c r="BC879" s="34"/>
      <c r="BD879" s="34"/>
      <c r="BE879" s="34"/>
      <c r="BF879" s="34"/>
      <c r="BG879" s="34"/>
    </row>
    <row r="880" spans="21:59">
      <c r="U880" s="34"/>
      <c r="V880" s="34"/>
      <c r="W880" s="34"/>
      <c r="X880" s="34"/>
      <c r="Y880" s="105"/>
      <c r="Z880" s="34"/>
      <c r="AA880" s="34"/>
      <c r="AB880" s="34"/>
      <c r="AC880" s="34"/>
      <c r="AD880" s="34"/>
      <c r="AE880" s="34"/>
      <c r="AF880" s="34"/>
      <c r="AG880" s="34"/>
      <c r="AH880" s="34"/>
      <c r="AI880" s="34"/>
      <c r="AJ880" s="34"/>
      <c r="AK880" s="43"/>
      <c r="AL880" s="45"/>
      <c r="AM880" s="43"/>
      <c r="AN880" s="43"/>
      <c r="AO880" s="43"/>
      <c r="AP880" s="43"/>
      <c r="AQ880" s="43"/>
      <c r="AR880" s="43"/>
      <c r="AS880" s="43"/>
      <c r="AT880" s="43"/>
      <c r="AU880" s="43"/>
      <c r="AV880" s="43"/>
      <c r="AW880" s="45"/>
      <c r="AX880" s="34"/>
      <c r="AY880" s="34"/>
      <c r="AZ880" s="34"/>
      <c r="BA880" s="34"/>
      <c r="BB880" s="34"/>
      <c r="BC880" s="34"/>
      <c r="BD880" s="34"/>
      <c r="BE880" s="34"/>
      <c r="BF880" s="34"/>
      <c r="BG880" s="34"/>
    </row>
    <row r="881" spans="21:59">
      <c r="U881" s="34"/>
      <c r="V881" s="34"/>
      <c r="W881" s="34"/>
      <c r="X881" s="34"/>
      <c r="Y881" s="105"/>
      <c r="Z881" s="34"/>
      <c r="AA881" s="34"/>
      <c r="AB881" s="34"/>
      <c r="AC881" s="34"/>
      <c r="AD881" s="34"/>
      <c r="AE881" s="34"/>
      <c r="AF881" s="34"/>
      <c r="AG881" s="34"/>
      <c r="AH881" s="34"/>
      <c r="AI881" s="34"/>
      <c r="AJ881" s="34"/>
      <c r="AK881" s="43"/>
      <c r="AL881" s="45"/>
      <c r="AM881" s="43"/>
      <c r="AN881" s="43"/>
      <c r="AO881" s="43"/>
      <c r="AP881" s="43"/>
      <c r="AQ881" s="43"/>
      <c r="AR881" s="43"/>
      <c r="AS881" s="43"/>
      <c r="AT881" s="43"/>
      <c r="AU881" s="43"/>
      <c r="AV881" s="43"/>
      <c r="AW881" s="45"/>
      <c r="AX881" s="34"/>
      <c r="AY881" s="34"/>
      <c r="AZ881" s="34"/>
      <c r="BA881" s="34"/>
      <c r="BB881" s="34"/>
      <c r="BC881" s="34"/>
      <c r="BD881" s="34"/>
      <c r="BE881" s="34"/>
      <c r="BF881" s="34"/>
      <c r="BG881" s="34"/>
    </row>
    <row r="882" spans="21:59">
      <c r="U882" s="34"/>
      <c r="V882" s="34"/>
      <c r="W882" s="34"/>
      <c r="X882" s="34"/>
      <c r="Y882" s="105"/>
      <c r="Z882" s="34"/>
      <c r="AA882" s="34"/>
      <c r="AB882" s="34"/>
      <c r="AC882" s="34"/>
      <c r="AD882" s="34"/>
      <c r="AE882" s="34"/>
      <c r="AF882" s="34"/>
      <c r="AG882" s="34"/>
      <c r="AH882" s="34"/>
      <c r="AI882" s="34"/>
      <c r="AJ882" s="34"/>
      <c r="AK882" s="43"/>
      <c r="AL882" s="45"/>
      <c r="AM882" s="43"/>
      <c r="AN882" s="43"/>
      <c r="AO882" s="43"/>
      <c r="AP882" s="43"/>
      <c r="AQ882" s="43"/>
      <c r="AR882" s="43"/>
      <c r="AS882" s="43"/>
      <c r="AT882" s="43"/>
      <c r="AU882" s="43"/>
      <c r="AV882" s="43"/>
      <c r="AW882" s="45"/>
      <c r="AX882" s="34"/>
      <c r="AY882" s="34"/>
      <c r="AZ882" s="34"/>
      <c r="BA882" s="34"/>
      <c r="BB882" s="34"/>
      <c r="BC882" s="34"/>
      <c r="BD882" s="34"/>
      <c r="BE882" s="34"/>
      <c r="BF882" s="34"/>
      <c r="BG882" s="34"/>
    </row>
    <row r="883" spans="21:59">
      <c r="U883" s="34"/>
      <c r="V883" s="34"/>
      <c r="W883" s="34"/>
      <c r="X883" s="34"/>
      <c r="Y883" s="105"/>
      <c r="Z883" s="34"/>
      <c r="AA883" s="34"/>
      <c r="AB883" s="34"/>
      <c r="AC883" s="34"/>
      <c r="AD883" s="34"/>
      <c r="AE883" s="34"/>
      <c r="AF883" s="34"/>
      <c r="AG883" s="34"/>
      <c r="AH883" s="34"/>
      <c r="AI883" s="34"/>
      <c r="AJ883" s="34"/>
      <c r="AK883" s="43"/>
      <c r="AL883" s="45"/>
      <c r="AM883" s="43"/>
      <c r="AN883" s="43"/>
      <c r="AO883" s="43"/>
      <c r="AP883" s="43"/>
      <c r="AQ883" s="43"/>
      <c r="AR883" s="43"/>
      <c r="AS883" s="43"/>
      <c r="AT883" s="43"/>
      <c r="AU883" s="43"/>
      <c r="AV883" s="43"/>
      <c r="AW883" s="45"/>
      <c r="AX883" s="34"/>
      <c r="AY883" s="34"/>
      <c r="AZ883" s="34"/>
      <c r="BA883" s="34"/>
      <c r="BB883" s="34"/>
      <c r="BC883" s="34"/>
      <c r="BD883" s="34"/>
      <c r="BE883" s="34"/>
      <c r="BF883" s="34"/>
      <c r="BG883" s="34"/>
    </row>
    <row r="884" spans="21:59">
      <c r="U884" s="34"/>
      <c r="V884" s="34"/>
      <c r="W884" s="34"/>
      <c r="X884" s="34"/>
      <c r="Y884" s="105"/>
      <c r="Z884" s="34"/>
      <c r="AA884" s="34"/>
      <c r="AB884" s="34"/>
      <c r="AC884" s="34"/>
      <c r="AD884" s="34"/>
      <c r="AE884" s="34"/>
      <c r="AF884" s="34"/>
      <c r="AG884" s="34"/>
      <c r="AH884" s="34"/>
      <c r="AI884" s="34"/>
      <c r="AJ884" s="34"/>
      <c r="AK884" s="43"/>
      <c r="AL884" s="45"/>
      <c r="AM884" s="43"/>
      <c r="AN884" s="43"/>
      <c r="AO884" s="43"/>
      <c r="AP884" s="43"/>
      <c r="AQ884" s="43"/>
      <c r="AR884" s="43"/>
      <c r="AS884" s="43"/>
      <c r="AT884" s="43"/>
      <c r="AU884" s="43"/>
      <c r="AV884" s="43"/>
      <c r="AW884" s="45"/>
      <c r="AX884" s="34"/>
      <c r="AY884" s="34"/>
      <c r="AZ884" s="34"/>
      <c r="BA884" s="34"/>
      <c r="BB884" s="34"/>
      <c r="BC884" s="34"/>
      <c r="BD884" s="34"/>
      <c r="BE884" s="34"/>
      <c r="BF884" s="34"/>
      <c r="BG884" s="34"/>
    </row>
    <row r="885" spans="21:59">
      <c r="U885" s="34"/>
      <c r="V885" s="34"/>
      <c r="W885" s="34"/>
      <c r="X885" s="34"/>
      <c r="Y885" s="105"/>
      <c r="Z885" s="34"/>
      <c r="AA885" s="34"/>
      <c r="AB885" s="34"/>
      <c r="AC885" s="34"/>
      <c r="AD885" s="34"/>
      <c r="AE885" s="34"/>
      <c r="AF885" s="34"/>
      <c r="AG885" s="34"/>
      <c r="AH885" s="34"/>
      <c r="AI885" s="34"/>
      <c r="AJ885" s="34"/>
      <c r="AK885" s="43"/>
      <c r="AL885" s="45"/>
      <c r="AM885" s="43"/>
      <c r="AN885" s="43"/>
      <c r="AO885" s="43"/>
      <c r="AP885" s="43"/>
      <c r="AQ885" s="43"/>
      <c r="AR885" s="43"/>
      <c r="AS885" s="43"/>
      <c r="AT885" s="43"/>
      <c r="AU885" s="43"/>
      <c r="AV885" s="43"/>
      <c r="AW885" s="45"/>
      <c r="AX885" s="34"/>
      <c r="AY885" s="34"/>
      <c r="AZ885" s="34"/>
      <c r="BA885" s="34"/>
      <c r="BB885" s="34"/>
      <c r="BC885" s="34"/>
      <c r="BD885" s="34"/>
      <c r="BE885" s="34"/>
      <c r="BF885" s="34"/>
      <c r="BG885" s="34"/>
    </row>
    <row r="886" spans="21:59">
      <c r="U886" s="34"/>
      <c r="V886" s="34"/>
      <c r="W886" s="34"/>
      <c r="X886" s="34"/>
      <c r="Y886" s="105"/>
      <c r="Z886" s="34"/>
      <c r="AA886" s="34"/>
      <c r="AB886" s="34"/>
      <c r="AC886" s="34"/>
      <c r="AD886" s="34"/>
      <c r="AE886" s="34"/>
      <c r="AF886" s="34"/>
      <c r="AG886" s="34"/>
      <c r="AH886" s="34"/>
      <c r="AI886" s="34"/>
      <c r="AJ886" s="34"/>
      <c r="AK886" s="43"/>
      <c r="AL886" s="45"/>
      <c r="AM886" s="43"/>
      <c r="AN886" s="43"/>
      <c r="AO886" s="43"/>
      <c r="AP886" s="43"/>
      <c r="AQ886" s="43"/>
      <c r="AR886" s="43"/>
      <c r="AS886" s="43"/>
      <c r="AT886" s="43"/>
      <c r="AU886" s="43"/>
      <c r="AV886" s="43"/>
      <c r="AW886" s="45"/>
      <c r="AX886" s="34"/>
      <c r="AY886" s="34"/>
      <c r="AZ886" s="34"/>
      <c r="BA886" s="34"/>
      <c r="BB886" s="34"/>
      <c r="BC886" s="34"/>
      <c r="BD886" s="34"/>
      <c r="BE886" s="34"/>
      <c r="BF886" s="34"/>
      <c r="BG886" s="34"/>
    </row>
    <row r="887" spans="21:59">
      <c r="U887" s="34"/>
      <c r="V887" s="34"/>
      <c r="W887" s="34"/>
      <c r="X887" s="34"/>
      <c r="Y887" s="105"/>
      <c r="Z887" s="34"/>
      <c r="AA887" s="34"/>
      <c r="AB887" s="34"/>
      <c r="AC887" s="34"/>
      <c r="AD887" s="34"/>
      <c r="AE887" s="34"/>
      <c r="AF887" s="34"/>
      <c r="AG887" s="34"/>
      <c r="AH887" s="34"/>
      <c r="AI887" s="34"/>
      <c r="AJ887" s="34"/>
      <c r="AK887" s="43"/>
      <c r="AL887" s="45"/>
      <c r="AM887" s="43"/>
      <c r="AN887" s="43"/>
      <c r="AO887" s="43"/>
      <c r="AP887" s="43"/>
      <c r="AQ887" s="43"/>
      <c r="AR887" s="43"/>
      <c r="AS887" s="43"/>
      <c r="AT887" s="43"/>
      <c r="AU887" s="43"/>
      <c r="AV887" s="43"/>
      <c r="AW887" s="45"/>
      <c r="AX887" s="34"/>
      <c r="AY887" s="34"/>
      <c r="AZ887" s="34"/>
      <c r="BA887" s="34"/>
      <c r="BB887" s="34"/>
      <c r="BC887" s="34"/>
      <c r="BD887" s="34"/>
      <c r="BE887" s="34"/>
      <c r="BF887" s="34"/>
      <c r="BG887" s="34"/>
    </row>
    <row r="888" spans="21:59">
      <c r="U888" s="34"/>
      <c r="V888" s="34"/>
      <c r="W888" s="34"/>
      <c r="X888" s="34"/>
      <c r="Y888" s="105"/>
      <c r="Z888" s="34"/>
      <c r="AA888" s="34"/>
      <c r="AB888" s="34"/>
      <c r="AC888" s="34"/>
      <c r="AD888" s="34"/>
      <c r="AE888" s="34"/>
      <c r="AF888" s="34"/>
      <c r="AG888" s="34"/>
      <c r="AH888" s="34"/>
      <c r="AI888" s="34"/>
      <c r="AJ888" s="34"/>
      <c r="AK888" s="43"/>
      <c r="AL888" s="45"/>
      <c r="AM888" s="43"/>
      <c r="AN888" s="43"/>
      <c r="AO888" s="43"/>
      <c r="AP888" s="43"/>
      <c r="AQ888" s="43"/>
      <c r="AR888" s="43"/>
      <c r="AS888" s="43"/>
      <c r="AT888" s="43"/>
      <c r="AU888" s="43"/>
      <c r="AV888" s="43"/>
      <c r="AW888" s="45"/>
      <c r="AX888" s="34"/>
      <c r="AY888" s="34"/>
      <c r="AZ888" s="34"/>
      <c r="BA888" s="34"/>
      <c r="BB888" s="34"/>
      <c r="BC888" s="34"/>
      <c r="BD888" s="34"/>
      <c r="BE888" s="34"/>
      <c r="BF888" s="34"/>
      <c r="BG888" s="34"/>
    </row>
    <row r="889" spans="21:59">
      <c r="U889" s="34"/>
      <c r="V889" s="34"/>
      <c r="W889" s="34"/>
      <c r="X889" s="34"/>
      <c r="Y889" s="105"/>
      <c r="Z889" s="34"/>
      <c r="AA889" s="34"/>
      <c r="AB889" s="34"/>
      <c r="AC889" s="34"/>
      <c r="AD889" s="34"/>
      <c r="AE889" s="34"/>
      <c r="AF889" s="34"/>
      <c r="AG889" s="34"/>
      <c r="AH889" s="34"/>
      <c r="AI889" s="34"/>
      <c r="AJ889" s="34"/>
      <c r="AK889" s="43"/>
      <c r="AL889" s="45"/>
      <c r="AM889" s="43"/>
      <c r="AN889" s="43"/>
      <c r="AO889" s="43"/>
      <c r="AP889" s="43"/>
      <c r="AQ889" s="43"/>
      <c r="AR889" s="43"/>
      <c r="AS889" s="43"/>
      <c r="AT889" s="43"/>
      <c r="AU889" s="43"/>
      <c r="AV889" s="43"/>
      <c r="AW889" s="45"/>
      <c r="AX889" s="34"/>
      <c r="AY889" s="34"/>
      <c r="AZ889" s="34"/>
      <c r="BA889" s="34"/>
      <c r="BB889" s="34"/>
      <c r="BC889" s="34"/>
      <c r="BD889" s="34"/>
      <c r="BE889" s="34"/>
      <c r="BF889" s="34"/>
      <c r="BG889" s="34"/>
    </row>
    <row r="890" spans="21:59">
      <c r="U890" s="34"/>
      <c r="V890" s="34"/>
      <c r="W890" s="34"/>
      <c r="X890" s="34"/>
      <c r="Y890" s="105"/>
      <c r="Z890" s="34"/>
      <c r="AA890" s="34"/>
      <c r="AB890" s="34"/>
      <c r="AC890" s="34"/>
      <c r="AD890" s="34"/>
      <c r="AE890" s="34"/>
      <c r="AF890" s="34"/>
      <c r="AG890" s="34"/>
      <c r="AH890" s="34"/>
      <c r="AI890" s="34"/>
      <c r="AJ890" s="34"/>
      <c r="AK890" s="43"/>
      <c r="AL890" s="45"/>
      <c r="AM890" s="43"/>
      <c r="AN890" s="43"/>
      <c r="AO890" s="43"/>
      <c r="AP890" s="43"/>
      <c r="AQ890" s="43"/>
      <c r="AR890" s="43"/>
      <c r="AS890" s="43"/>
      <c r="AT890" s="43"/>
      <c r="AU890" s="43"/>
      <c r="AV890" s="43"/>
      <c r="AW890" s="45"/>
      <c r="AX890" s="34"/>
      <c r="AY890" s="34"/>
      <c r="AZ890" s="34"/>
      <c r="BA890" s="34"/>
      <c r="BB890" s="34"/>
      <c r="BC890" s="34"/>
      <c r="BD890" s="34"/>
      <c r="BE890" s="34"/>
      <c r="BF890" s="34"/>
      <c r="BG890" s="34"/>
    </row>
    <row r="891" spans="21:59">
      <c r="U891" s="34"/>
      <c r="V891" s="34"/>
      <c r="W891" s="34"/>
      <c r="X891" s="34"/>
      <c r="Y891" s="105"/>
      <c r="Z891" s="34"/>
      <c r="AA891" s="34"/>
      <c r="AB891" s="34"/>
      <c r="AC891" s="34"/>
      <c r="AD891" s="34"/>
      <c r="AE891" s="34"/>
      <c r="AF891" s="34"/>
      <c r="AG891" s="34"/>
      <c r="AH891" s="34"/>
      <c r="AI891" s="34"/>
      <c r="AJ891" s="34"/>
      <c r="AK891" s="43"/>
      <c r="AL891" s="45"/>
      <c r="AM891" s="43"/>
      <c r="AN891" s="43"/>
      <c r="AO891" s="43"/>
      <c r="AP891" s="43"/>
      <c r="AQ891" s="43"/>
      <c r="AR891" s="43"/>
      <c r="AS891" s="43"/>
      <c r="AT891" s="43"/>
      <c r="AU891" s="43"/>
      <c r="AV891" s="43"/>
      <c r="AW891" s="45"/>
      <c r="AX891" s="34"/>
      <c r="AY891" s="34"/>
      <c r="AZ891" s="34"/>
      <c r="BA891" s="34"/>
      <c r="BB891" s="34"/>
      <c r="BC891" s="34"/>
      <c r="BD891" s="34"/>
      <c r="BE891" s="34"/>
      <c r="BF891" s="34"/>
      <c r="BG891" s="34"/>
    </row>
    <row r="892" spans="21:59">
      <c r="U892" s="34"/>
      <c r="V892" s="34"/>
      <c r="W892" s="34"/>
      <c r="X892" s="34"/>
      <c r="Y892" s="105"/>
      <c r="Z892" s="34"/>
      <c r="AA892" s="34"/>
      <c r="AB892" s="34"/>
      <c r="AC892" s="34"/>
      <c r="AD892" s="34"/>
      <c r="AE892" s="34"/>
      <c r="AF892" s="34"/>
      <c r="AG892" s="34"/>
      <c r="AH892" s="34"/>
      <c r="AI892" s="34"/>
      <c r="AJ892" s="34"/>
      <c r="AK892" s="43"/>
      <c r="AL892" s="45"/>
      <c r="AM892" s="43"/>
      <c r="AN892" s="43"/>
      <c r="AO892" s="43"/>
      <c r="AP892" s="43"/>
      <c r="AQ892" s="43"/>
      <c r="AR892" s="43"/>
      <c r="AS892" s="43"/>
      <c r="AT892" s="43"/>
      <c r="AU892" s="43"/>
      <c r="AV892" s="43"/>
      <c r="AW892" s="45"/>
      <c r="AX892" s="34"/>
      <c r="AY892" s="34"/>
      <c r="AZ892" s="34"/>
      <c r="BA892" s="34"/>
      <c r="BB892" s="34"/>
      <c r="BC892" s="34"/>
      <c r="BD892" s="34"/>
      <c r="BE892" s="34"/>
      <c r="BF892" s="34"/>
      <c r="BG892" s="34"/>
    </row>
    <row r="893" spans="21:59">
      <c r="U893" s="34"/>
      <c r="V893" s="34"/>
      <c r="W893" s="34"/>
      <c r="X893" s="34"/>
      <c r="Y893" s="105"/>
      <c r="Z893" s="34"/>
      <c r="AA893" s="34"/>
      <c r="AB893" s="34"/>
      <c r="AC893" s="34"/>
      <c r="AD893" s="34"/>
      <c r="AE893" s="34"/>
      <c r="AF893" s="34"/>
      <c r="AG893" s="34"/>
      <c r="AH893" s="34"/>
      <c r="AI893" s="34"/>
      <c r="AJ893" s="34"/>
      <c r="AK893" s="43"/>
      <c r="AL893" s="45"/>
      <c r="AM893" s="43"/>
      <c r="AN893" s="43"/>
      <c r="AO893" s="43"/>
      <c r="AP893" s="43"/>
      <c r="AQ893" s="43"/>
      <c r="AR893" s="43"/>
      <c r="AS893" s="43"/>
      <c r="AT893" s="43"/>
      <c r="AU893" s="43"/>
      <c r="AV893" s="43"/>
      <c r="AW893" s="45"/>
      <c r="AX893" s="34"/>
      <c r="AY893" s="34"/>
      <c r="AZ893" s="34"/>
      <c r="BA893" s="34"/>
      <c r="BB893" s="34"/>
      <c r="BC893" s="34"/>
      <c r="BD893" s="34"/>
      <c r="BE893" s="34"/>
      <c r="BF893" s="34"/>
      <c r="BG893" s="34"/>
    </row>
    <row r="894" spans="21:59">
      <c r="U894" s="34"/>
      <c r="V894" s="34"/>
      <c r="W894" s="34"/>
      <c r="X894" s="34"/>
      <c r="Y894" s="105"/>
      <c r="Z894" s="34"/>
      <c r="AA894" s="34"/>
      <c r="AB894" s="34"/>
      <c r="AC894" s="34"/>
      <c r="AD894" s="34"/>
      <c r="AE894" s="34"/>
      <c r="AF894" s="34"/>
      <c r="AG894" s="34"/>
      <c r="AH894" s="34"/>
      <c r="AI894" s="34"/>
      <c r="AJ894" s="34"/>
      <c r="AK894" s="43"/>
      <c r="AL894" s="45"/>
      <c r="AM894" s="43"/>
      <c r="AN894" s="43"/>
      <c r="AO894" s="43"/>
      <c r="AP894" s="43"/>
      <c r="AQ894" s="43"/>
      <c r="AR894" s="43"/>
      <c r="AS894" s="43"/>
      <c r="AT894" s="43"/>
      <c r="AU894" s="43"/>
      <c r="AV894" s="43"/>
      <c r="AW894" s="45"/>
      <c r="AX894" s="34"/>
      <c r="AY894" s="34"/>
      <c r="AZ894" s="34"/>
      <c r="BA894" s="34"/>
      <c r="BB894" s="34"/>
      <c r="BC894" s="34"/>
      <c r="BD894" s="34"/>
      <c r="BE894" s="34"/>
      <c r="BF894" s="34"/>
      <c r="BG894" s="34"/>
    </row>
    <row r="895" spans="21:59">
      <c r="U895" s="34"/>
      <c r="V895" s="34"/>
      <c r="W895" s="34"/>
      <c r="X895" s="34"/>
      <c r="Y895" s="105"/>
      <c r="Z895" s="34"/>
      <c r="AA895" s="34"/>
      <c r="AB895" s="34"/>
      <c r="AC895" s="34"/>
      <c r="AD895" s="34"/>
      <c r="AE895" s="34"/>
      <c r="AF895" s="34"/>
      <c r="AG895" s="34"/>
      <c r="AH895" s="34"/>
      <c r="AI895" s="34"/>
      <c r="AJ895" s="34"/>
      <c r="AK895" s="43"/>
      <c r="AL895" s="45"/>
      <c r="AM895" s="43"/>
      <c r="AN895" s="43"/>
      <c r="AO895" s="43"/>
      <c r="AP895" s="43"/>
      <c r="AQ895" s="43"/>
      <c r="AR895" s="43"/>
      <c r="AS895" s="43"/>
      <c r="AT895" s="43"/>
      <c r="AU895" s="43"/>
      <c r="AV895" s="43"/>
      <c r="AW895" s="45"/>
      <c r="AX895" s="34"/>
      <c r="AY895" s="34"/>
      <c r="AZ895" s="34"/>
      <c r="BA895" s="34"/>
      <c r="BB895" s="34"/>
      <c r="BC895" s="34"/>
      <c r="BD895" s="34"/>
      <c r="BE895" s="34"/>
      <c r="BF895" s="34"/>
      <c r="BG895" s="34"/>
    </row>
    <row r="896" spans="21:59">
      <c r="U896" s="34"/>
      <c r="V896" s="34"/>
      <c r="W896" s="34"/>
      <c r="X896" s="34"/>
      <c r="Y896" s="105"/>
      <c r="Z896" s="34"/>
      <c r="AA896" s="34"/>
      <c r="AB896" s="34"/>
      <c r="AC896" s="34"/>
      <c r="AD896" s="34"/>
      <c r="AE896" s="34"/>
      <c r="AF896" s="34"/>
      <c r="AG896" s="34"/>
      <c r="AH896" s="34"/>
      <c r="AI896" s="34"/>
      <c r="AJ896" s="34"/>
      <c r="AK896" s="43"/>
      <c r="AL896" s="45"/>
      <c r="AM896" s="43"/>
      <c r="AN896" s="43"/>
      <c r="AO896" s="43"/>
      <c r="AP896" s="43"/>
      <c r="AQ896" s="43"/>
      <c r="AR896" s="43"/>
      <c r="AS896" s="43"/>
      <c r="AT896" s="43"/>
      <c r="AU896" s="43"/>
      <c r="AV896" s="43"/>
      <c r="AW896" s="45"/>
      <c r="AX896" s="34"/>
      <c r="AY896" s="34"/>
      <c r="AZ896" s="34"/>
      <c r="BA896" s="34"/>
      <c r="BB896" s="34"/>
      <c r="BC896" s="34"/>
      <c r="BD896" s="34"/>
      <c r="BE896" s="34"/>
      <c r="BF896" s="34"/>
      <c r="BG896" s="34"/>
    </row>
    <row r="897" spans="21:59">
      <c r="U897" s="34"/>
      <c r="V897" s="34"/>
      <c r="W897" s="34"/>
      <c r="X897" s="34"/>
      <c r="Y897" s="105"/>
      <c r="Z897" s="34"/>
      <c r="AA897" s="34"/>
      <c r="AB897" s="34"/>
      <c r="AC897" s="34"/>
      <c r="AD897" s="34"/>
      <c r="AE897" s="34"/>
      <c r="AF897" s="34"/>
      <c r="AG897" s="34"/>
      <c r="AH897" s="34"/>
      <c r="AI897" s="34"/>
      <c r="AJ897" s="34"/>
      <c r="AK897" s="43"/>
      <c r="AL897" s="45"/>
      <c r="AM897" s="43"/>
      <c r="AN897" s="43"/>
      <c r="AO897" s="43"/>
      <c r="AP897" s="43"/>
      <c r="AQ897" s="43"/>
      <c r="AR897" s="43"/>
      <c r="AS897" s="43"/>
      <c r="AT897" s="43"/>
      <c r="AU897" s="43"/>
      <c r="AV897" s="43"/>
      <c r="AW897" s="45"/>
      <c r="AX897" s="34"/>
      <c r="AY897" s="34"/>
      <c r="AZ897" s="34"/>
      <c r="BA897" s="34"/>
      <c r="BB897" s="34"/>
      <c r="BC897" s="34"/>
      <c r="BD897" s="34"/>
      <c r="BE897" s="34"/>
      <c r="BF897" s="34"/>
      <c r="BG897" s="34"/>
    </row>
    <row r="898" spans="21:59">
      <c r="U898" s="34"/>
      <c r="V898" s="34"/>
      <c r="W898" s="34"/>
      <c r="X898" s="34"/>
      <c r="Y898" s="105"/>
      <c r="Z898" s="34"/>
      <c r="AA898" s="34"/>
      <c r="AB898" s="34"/>
      <c r="AC898" s="34"/>
      <c r="AD898" s="34"/>
      <c r="AE898" s="34"/>
      <c r="AF898" s="34"/>
      <c r="AG898" s="34"/>
      <c r="AH898" s="34"/>
      <c r="AI898" s="34"/>
      <c r="AJ898" s="34"/>
      <c r="AK898" s="43"/>
      <c r="AL898" s="45"/>
      <c r="AM898" s="43"/>
      <c r="AN898" s="43"/>
      <c r="AO898" s="43"/>
      <c r="AP898" s="43"/>
      <c r="AQ898" s="43"/>
      <c r="AR898" s="43"/>
      <c r="AS898" s="43"/>
      <c r="AT898" s="43"/>
      <c r="AU898" s="43"/>
      <c r="AV898" s="43"/>
      <c r="AW898" s="45"/>
      <c r="AX898" s="34"/>
      <c r="AY898" s="34"/>
      <c r="AZ898" s="34"/>
      <c r="BA898" s="34"/>
      <c r="BB898" s="34"/>
      <c r="BC898" s="34"/>
      <c r="BD898" s="34"/>
      <c r="BE898" s="34"/>
      <c r="BF898" s="34"/>
      <c r="BG898" s="34"/>
    </row>
    <row r="899" spans="21:59">
      <c r="U899" s="34"/>
      <c r="V899" s="34"/>
      <c r="W899" s="34"/>
      <c r="X899" s="34"/>
      <c r="Y899" s="105"/>
      <c r="Z899" s="34"/>
      <c r="AA899" s="34"/>
      <c r="AB899" s="34"/>
      <c r="AC899" s="34"/>
      <c r="AD899" s="34"/>
      <c r="AE899" s="34"/>
      <c r="AF899" s="34"/>
      <c r="AG899" s="34"/>
      <c r="AH899" s="34"/>
      <c r="AI899" s="34"/>
      <c r="AJ899" s="34"/>
      <c r="AK899" s="43"/>
      <c r="AL899" s="45"/>
      <c r="AM899" s="43"/>
      <c r="AN899" s="43"/>
      <c r="AO899" s="43"/>
      <c r="AP899" s="43"/>
      <c r="AQ899" s="43"/>
      <c r="AR899" s="43"/>
      <c r="AS899" s="43"/>
      <c r="AT899" s="43"/>
      <c r="AU899" s="43"/>
      <c r="AV899" s="43"/>
      <c r="AW899" s="45"/>
      <c r="AX899" s="34"/>
      <c r="AY899" s="34"/>
      <c r="AZ899" s="34"/>
      <c r="BA899" s="34"/>
      <c r="BB899" s="34"/>
      <c r="BC899" s="34"/>
      <c r="BD899" s="34"/>
      <c r="BE899" s="34"/>
      <c r="BF899" s="34"/>
      <c r="BG899" s="34"/>
    </row>
    <row r="900" spans="21:59">
      <c r="U900" s="34"/>
      <c r="V900" s="34"/>
      <c r="W900" s="34"/>
      <c r="X900" s="34"/>
      <c r="Y900" s="105"/>
      <c r="Z900" s="34"/>
      <c r="AA900" s="34"/>
      <c r="AB900" s="34"/>
      <c r="AC900" s="34"/>
      <c r="AD900" s="34"/>
      <c r="AE900" s="34"/>
      <c r="AF900" s="34"/>
      <c r="AG900" s="34"/>
      <c r="AH900" s="34"/>
      <c r="AI900" s="34"/>
      <c r="AJ900" s="34"/>
      <c r="AK900" s="43"/>
      <c r="AL900" s="45"/>
      <c r="AM900" s="43"/>
      <c r="AN900" s="43"/>
      <c r="AO900" s="43"/>
      <c r="AP900" s="43"/>
      <c r="AQ900" s="43"/>
      <c r="AR900" s="43"/>
      <c r="AS900" s="43"/>
      <c r="AT900" s="43"/>
      <c r="AU900" s="43"/>
      <c r="AV900" s="43"/>
      <c r="AW900" s="45"/>
      <c r="AX900" s="34"/>
      <c r="AY900" s="34"/>
      <c r="AZ900" s="34"/>
      <c r="BA900" s="34"/>
      <c r="BB900" s="34"/>
      <c r="BC900" s="34"/>
      <c r="BD900" s="34"/>
      <c r="BE900" s="34"/>
      <c r="BF900" s="34"/>
      <c r="BG900" s="34"/>
    </row>
    <row r="901" spans="21:59">
      <c r="U901" s="34"/>
      <c r="V901" s="34"/>
      <c r="W901" s="34"/>
      <c r="X901" s="34"/>
      <c r="Y901" s="105"/>
      <c r="Z901" s="34"/>
      <c r="AA901" s="34"/>
      <c r="AB901" s="34"/>
      <c r="AC901" s="34"/>
      <c r="AD901" s="34"/>
      <c r="AE901" s="34"/>
      <c r="AF901" s="34"/>
      <c r="AG901" s="34"/>
      <c r="AH901" s="34"/>
      <c r="AI901" s="34"/>
      <c r="AJ901" s="34"/>
      <c r="AK901" s="43"/>
      <c r="AL901" s="45"/>
      <c r="AM901" s="43"/>
      <c r="AN901" s="43"/>
      <c r="AO901" s="43"/>
      <c r="AP901" s="43"/>
      <c r="AQ901" s="43"/>
      <c r="AR901" s="43"/>
      <c r="AS901" s="43"/>
      <c r="AT901" s="43"/>
      <c r="AU901" s="43"/>
      <c r="AV901" s="43"/>
      <c r="AW901" s="45"/>
      <c r="AX901" s="34"/>
      <c r="AY901" s="34"/>
      <c r="AZ901" s="34"/>
      <c r="BA901" s="34"/>
      <c r="BB901" s="34"/>
      <c r="BC901" s="34"/>
      <c r="BD901" s="34"/>
      <c r="BE901" s="34"/>
      <c r="BF901" s="34"/>
      <c r="BG901" s="34"/>
    </row>
    <row r="902" spans="21:59">
      <c r="U902" s="34"/>
      <c r="V902" s="34"/>
      <c r="W902" s="34"/>
      <c r="X902" s="34"/>
      <c r="Y902" s="105"/>
      <c r="Z902" s="34"/>
      <c r="AA902" s="34"/>
      <c r="AB902" s="34"/>
      <c r="AC902" s="34"/>
      <c r="AD902" s="34"/>
      <c r="AE902" s="34"/>
      <c r="AF902" s="34"/>
      <c r="AG902" s="34"/>
      <c r="AH902" s="34"/>
      <c r="AI902" s="34"/>
      <c r="AJ902" s="34"/>
      <c r="AK902" s="43"/>
      <c r="AL902" s="45"/>
      <c r="AM902" s="43"/>
      <c r="AN902" s="43"/>
      <c r="AO902" s="43"/>
      <c r="AP902" s="43"/>
      <c r="AQ902" s="43"/>
      <c r="AR902" s="43"/>
      <c r="AS902" s="43"/>
      <c r="AT902" s="43"/>
      <c r="AU902" s="43"/>
      <c r="AV902" s="43"/>
      <c r="AW902" s="45"/>
      <c r="AX902" s="34"/>
      <c r="AY902" s="34"/>
      <c r="AZ902" s="34"/>
      <c r="BA902" s="34"/>
      <c r="BB902" s="34"/>
      <c r="BC902" s="34"/>
      <c r="BD902" s="34"/>
      <c r="BE902" s="34"/>
      <c r="BF902" s="34"/>
      <c r="BG902" s="34"/>
    </row>
    <row r="903" spans="21:59">
      <c r="U903" s="34"/>
      <c r="V903" s="34"/>
      <c r="W903" s="34"/>
      <c r="X903" s="34"/>
      <c r="Y903" s="105"/>
      <c r="Z903" s="34"/>
      <c r="AA903" s="34"/>
      <c r="AB903" s="34"/>
      <c r="AC903" s="34"/>
      <c r="AD903" s="34"/>
      <c r="AE903" s="34"/>
      <c r="AF903" s="34"/>
      <c r="AG903" s="34"/>
      <c r="AH903" s="34"/>
      <c r="AI903" s="34"/>
      <c r="AJ903" s="34"/>
      <c r="AK903" s="43"/>
      <c r="AL903" s="45"/>
      <c r="AM903" s="43"/>
      <c r="AN903" s="43"/>
      <c r="AO903" s="43"/>
      <c r="AP903" s="43"/>
      <c r="AQ903" s="43"/>
      <c r="AR903" s="43"/>
      <c r="AS903" s="43"/>
      <c r="AT903" s="43"/>
      <c r="AU903" s="43"/>
      <c r="AV903" s="43"/>
      <c r="AW903" s="45"/>
      <c r="AX903" s="34"/>
      <c r="AY903" s="34"/>
      <c r="AZ903" s="34"/>
      <c r="BA903" s="34"/>
      <c r="BB903" s="34"/>
      <c r="BC903" s="34"/>
      <c r="BD903" s="34"/>
      <c r="BE903" s="34"/>
      <c r="BF903" s="34"/>
      <c r="BG903" s="34"/>
    </row>
    <row r="904" spans="21:59">
      <c r="U904" s="34"/>
      <c r="V904" s="34"/>
      <c r="W904" s="34"/>
      <c r="X904" s="34"/>
      <c r="Y904" s="105"/>
      <c r="Z904" s="34"/>
      <c r="AA904" s="34"/>
      <c r="AB904" s="34"/>
      <c r="AC904" s="34"/>
      <c r="AD904" s="34"/>
      <c r="AE904" s="34"/>
      <c r="AF904" s="34"/>
      <c r="AG904" s="34"/>
      <c r="AH904" s="34"/>
      <c r="AI904" s="34"/>
      <c r="AJ904" s="34"/>
      <c r="AK904" s="43"/>
      <c r="AL904" s="45"/>
      <c r="AM904" s="43"/>
      <c r="AN904" s="43"/>
      <c r="AO904" s="43"/>
      <c r="AP904" s="43"/>
      <c r="AQ904" s="43"/>
      <c r="AR904" s="43"/>
      <c r="AS904" s="43"/>
      <c r="AT904" s="43"/>
      <c r="AU904" s="43"/>
      <c r="AV904" s="43"/>
      <c r="AW904" s="45"/>
      <c r="AX904" s="34"/>
      <c r="AY904" s="34"/>
      <c r="AZ904" s="34"/>
      <c r="BA904" s="34"/>
      <c r="BB904" s="34"/>
      <c r="BC904" s="34"/>
      <c r="BD904" s="34"/>
      <c r="BE904" s="34"/>
      <c r="BF904" s="34"/>
      <c r="BG904" s="34"/>
    </row>
    <row r="905" spans="21:59">
      <c r="U905" s="34"/>
      <c r="V905" s="34"/>
      <c r="W905" s="34"/>
      <c r="X905" s="34"/>
      <c r="Y905" s="105"/>
      <c r="Z905" s="34"/>
      <c r="AA905" s="34"/>
      <c r="AB905" s="34"/>
      <c r="AC905" s="34"/>
      <c r="AD905" s="34"/>
      <c r="AE905" s="34"/>
      <c r="AF905" s="34"/>
      <c r="AG905" s="34"/>
      <c r="AH905" s="34"/>
      <c r="AI905" s="34"/>
      <c r="AJ905" s="34"/>
      <c r="AK905" s="43"/>
      <c r="AL905" s="45"/>
      <c r="AM905" s="43"/>
      <c r="AN905" s="43"/>
      <c r="AO905" s="43"/>
      <c r="AP905" s="43"/>
      <c r="AQ905" s="43"/>
      <c r="AR905" s="43"/>
      <c r="AS905" s="43"/>
      <c r="AT905" s="43"/>
      <c r="AU905" s="43"/>
      <c r="AV905" s="43"/>
      <c r="AW905" s="45"/>
      <c r="AX905" s="34"/>
      <c r="AY905" s="34"/>
      <c r="AZ905" s="34"/>
      <c r="BA905" s="34"/>
      <c r="BB905" s="34"/>
      <c r="BC905" s="34"/>
      <c r="BD905" s="34"/>
      <c r="BE905" s="34"/>
      <c r="BF905" s="34"/>
      <c r="BG905" s="34"/>
    </row>
    <row r="906" spans="21:59">
      <c r="U906" s="34"/>
      <c r="V906" s="34"/>
      <c r="W906" s="34"/>
      <c r="X906" s="34"/>
      <c r="Y906" s="105"/>
      <c r="Z906" s="34"/>
      <c r="AA906" s="34"/>
      <c r="AB906" s="34"/>
      <c r="AC906" s="34"/>
      <c r="AD906" s="34"/>
      <c r="AE906" s="34"/>
      <c r="AF906" s="34"/>
      <c r="AG906" s="34"/>
      <c r="AH906" s="34"/>
      <c r="AI906" s="34"/>
      <c r="AJ906" s="34"/>
      <c r="AK906" s="43"/>
      <c r="AL906" s="45"/>
      <c r="AM906" s="43"/>
      <c r="AN906" s="43"/>
      <c r="AO906" s="43"/>
      <c r="AP906" s="43"/>
      <c r="AQ906" s="43"/>
      <c r="AR906" s="43"/>
      <c r="AS906" s="43"/>
      <c r="AT906" s="43"/>
      <c r="AU906" s="43"/>
      <c r="AV906" s="43"/>
      <c r="AW906" s="45"/>
      <c r="AX906" s="34"/>
      <c r="AY906" s="34"/>
      <c r="AZ906" s="34"/>
      <c r="BA906" s="34"/>
      <c r="BB906" s="34"/>
      <c r="BC906" s="34"/>
      <c r="BD906" s="34"/>
      <c r="BE906" s="34"/>
      <c r="BF906" s="34"/>
      <c r="BG906" s="34"/>
    </row>
    <row r="907" spans="21:59">
      <c r="U907" s="34"/>
      <c r="V907" s="34"/>
      <c r="W907" s="34"/>
      <c r="X907" s="34"/>
      <c r="Y907" s="105"/>
      <c r="Z907" s="34"/>
      <c r="AA907" s="34"/>
      <c r="AB907" s="34"/>
      <c r="AC907" s="34"/>
      <c r="AD907" s="34"/>
      <c r="AE907" s="34"/>
      <c r="AF907" s="34"/>
      <c r="AG907" s="34"/>
      <c r="AH907" s="34"/>
      <c r="AI907" s="34"/>
      <c r="AJ907" s="34"/>
      <c r="AK907" s="43"/>
      <c r="AL907" s="45"/>
      <c r="AM907" s="43"/>
      <c r="AN907" s="43"/>
      <c r="AO907" s="43"/>
      <c r="AP907" s="43"/>
      <c r="AQ907" s="43"/>
      <c r="AR907" s="43"/>
      <c r="AS907" s="43"/>
      <c r="AT907" s="43"/>
      <c r="AU907" s="43"/>
      <c r="AV907" s="43"/>
      <c r="AW907" s="45"/>
      <c r="AX907" s="34"/>
      <c r="AY907" s="34"/>
      <c r="AZ907" s="34"/>
      <c r="BA907" s="34"/>
      <c r="BB907" s="34"/>
      <c r="BC907" s="34"/>
      <c r="BD907" s="34"/>
      <c r="BE907" s="34"/>
      <c r="BF907" s="34"/>
      <c r="BG907" s="34"/>
    </row>
    <row r="908" spans="21:59">
      <c r="U908" s="34"/>
      <c r="V908" s="34"/>
      <c r="W908" s="34"/>
      <c r="X908" s="34"/>
      <c r="Y908" s="105"/>
      <c r="Z908" s="34"/>
      <c r="AA908" s="34"/>
      <c r="AB908" s="34"/>
      <c r="AC908" s="34"/>
      <c r="AD908" s="34"/>
      <c r="AE908" s="34"/>
      <c r="AF908" s="34"/>
      <c r="AG908" s="34"/>
      <c r="AH908" s="34"/>
      <c r="AI908" s="34"/>
      <c r="AJ908" s="34"/>
      <c r="AK908" s="43"/>
      <c r="AL908" s="45"/>
      <c r="AM908" s="43"/>
      <c r="AN908" s="43"/>
      <c r="AO908" s="43"/>
      <c r="AP908" s="43"/>
      <c r="AQ908" s="43"/>
      <c r="AR908" s="43"/>
      <c r="AS908" s="43"/>
      <c r="AT908" s="43"/>
      <c r="AU908" s="43"/>
      <c r="AV908" s="43"/>
      <c r="AW908" s="45"/>
      <c r="AX908" s="34"/>
      <c r="AY908" s="34"/>
      <c r="AZ908" s="34"/>
      <c r="BA908" s="34"/>
      <c r="BB908" s="34"/>
      <c r="BC908" s="34"/>
      <c r="BD908" s="34"/>
      <c r="BE908" s="34"/>
      <c r="BF908" s="34"/>
      <c r="BG908" s="34"/>
    </row>
    <row r="909" spans="21:59">
      <c r="U909" s="34"/>
      <c r="V909" s="34"/>
      <c r="W909" s="34"/>
      <c r="X909" s="34"/>
      <c r="Y909" s="105"/>
      <c r="Z909" s="34"/>
      <c r="AA909" s="34"/>
      <c r="AB909" s="34"/>
      <c r="AC909" s="34"/>
      <c r="AD909" s="34"/>
      <c r="AE909" s="34"/>
      <c r="AF909" s="34"/>
      <c r="AG909" s="34"/>
      <c r="AH909" s="34"/>
      <c r="AI909" s="34"/>
      <c r="AJ909" s="34"/>
      <c r="AK909" s="43"/>
      <c r="AL909" s="45"/>
      <c r="AM909" s="43"/>
      <c r="AN909" s="43"/>
      <c r="AO909" s="43"/>
      <c r="AP909" s="43"/>
      <c r="AQ909" s="43"/>
      <c r="AR909" s="43"/>
      <c r="AS909" s="43"/>
      <c r="AT909" s="43"/>
      <c r="AU909" s="43"/>
      <c r="AV909" s="43"/>
      <c r="AW909" s="45"/>
      <c r="AX909" s="34"/>
      <c r="AY909" s="34"/>
      <c r="AZ909" s="34"/>
      <c r="BA909" s="34"/>
      <c r="BB909" s="34"/>
      <c r="BC909" s="34"/>
      <c r="BD909" s="34"/>
      <c r="BE909" s="34"/>
      <c r="BF909" s="34"/>
      <c r="BG909" s="34"/>
    </row>
    <row r="910" spans="21:59">
      <c r="U910" s="34"/>
      <c r="V910" s="34"/>
      <c r="W910" s="34"/>
      <c r="X910" s="34"/>
      <c r="Y910" s="105"/>
      <c r="Z910" s="34"/>
      <c r="AA910" s="34"/>
      <c r="AB910" s="34"/>
      <c r="AC910" s="34"/>
      <c r="AD910" s="34"/>
      <c r="AE910" s="34"/>
      <c r="AF910" s="34"/>
      <c r="AG910" s="34"/>
      <c r="AH910" s="34"/>
      <c r="AI910" s="34"/>
      <c r="AJ910" s="34"/>
      <c r="AK910" s="43"/>
      <c r="AL910" s="45"/>
      <c r="AM910" s="43"/>
      <c r="AN910" s="43"/>
      <c r="AO910" s="43"/>
      <c r="AP910" s="43"/>
      <c r="AQ910" s="43"/>
      <c r="AR910" s="43"/>
      <c r="AS910" s="43"/>
      <c r="AT910" s="43"/>
      <c r="AU910" s="43"/>
      <c r="AV910" s="43"/>
      <c r="AW910" s="45"/>
      <c r="AX910" s="34"/>
      <c r="AY910" s="34"/>
      <c r="AZ910" s="34"/>
      <c r="BA910" s="34"/>
      <c r="BB910" s="34"/>
      <c r="BC910" s="34"/>
      <c r="BD910" s="34"/>
      <c r="BE910" s="34"/>
      <c r="BF910" s="34"/>
      <c r="BG910" s="34"/>
    </row>
    <row r="911" spans="21:59">
      <c r="U911" s="34"/>
      <c r="V911" s="34"/>
      <c r="W911" s="34"/>
      <c r="X911" s="34"/>
      <c r="Y911" s="105"/>
      <c r="Z911" s="34"/>
      <c r="AA911" s="34"/>
      <c r="AB911" s="34"/>
      <c r="AC911" s="34"/>
      <c r="AD911" s="34"/>
      <c r="AE911" s="34"/>
      <c r="AF911" s="34"/>
      <c r="AG911" s="34"/>
      <c r="AH911" s="34"/>
      <c r="AI911" s="34"/>
      <c r="AJ911" s="34"/>
      <c r="AK911" s="43"/>
      <c r="AL911" s="45"/>
      <c r="AM911" s="43"/>
      <c r="AN911" s="43"/>
      <c r="AO911" s="43"/>
      <c r="AP911" s="43"/>
      <c r="AQ911" s="43"/>
      <c r="AR911" s="43"/>
      <c r="AS911" s="43"/>
      <c r="AT911" s="43"/>
      <c r="AU911" s="43"/>
      <c r="AV911" s="43"/>
      <c r="AW911" s="45"/>
      <c r="AX911" s="34"/>
      <c r="AY911" s="34"/>
      <c r="AZ911" s="34"/>
      <c r="BA911" s="34"/>
      <c r="BB911" s="34"/>
      <c r="BC911" s="34"/>
      <c r="BD911" s="34"/>
      <c r="BE911" s="34"/>
      <c r="BF911" s="34"/>
      <c r="BG911" s="34"/>
    </row>
    <row r="912" spans="21:59">
      <c r="U912" s="34"/>
      <c r="V912" s="34"/>
      <c r="W912" s="34"/>
      <c r="X912" s="34"/>
      <c r="Y912" s="105"/>
      <c r="Z912" s="34"/>
      <c r="AA912" s="34"/>
      <c r="AB912" s="34"/>
      <c r="AC912" s="34"/>
      <c r="AD912" s="34"/>
      <c r="AE912" s="34"/>
      <c r="AF912" s="34"/>
      <c r="AG912" s="34"/>
      <c r="AH912" s="34"/>
      <c r="AI912" s="34"/>
      <c r="AJ912" s="34"/>
      <c r="AK912" s="43"/>
      <c r="AL912" s="45"/>
      <c r="AM912" s="43"/>
      <c r="AN912" s="43"/>
      <c r="AO912" s="43"/>
      <c r="AP912" s="43"/>
      <c r="AQ912" s="43"/>
      <c r="AR912" s="43"/>
      <c r="AS912" s="43"/>
      <c r="AT912" s="43"/>
      <c r="AU912" s="43"/>
      <c r="AV912" s="43"/>
      <c r="AW912" s="45"/>
      <c r="AX912" s="34"/>
      <c r="AY912" s="34"/>
      <c r="AZ912" s="34"/>
      <c r="BA912" s="34"/>
      <c r="BB912" s="34"/>
      <c r="BC912" s="34"/>
      <c r="BD912" s="34"/>
      <c r="BE912" s="34"/>
      <c r="BF912" s="34"/>
      <c r="BG912" s="34"/>
    </row>
    <row r="913" spans="21:59">
      <c r="U913" s="34"/>
      <c r="V913" s="34"/>
      <c r="W913" s="34"/>
      <c r="X913" s="34"/>
      <c r="Y913" s="105"/>
      <c r="Z913" s="34"/>
      <c r="AA913" s="34"/>
      <c r="AB913" s="34"/>
      <c r="AC913" s="34"/>
      <c r="AD913" s="34"/>
      <c r="AE913" s="34"/>
      <c r="AF913" s="34"/>
      <c r="AG913" s="34"/>
      <c r="AH913" s="34"/>
      <c r="AI913" s="34"/>
      <c r="AJ913" s="34"/>
      <c r="AK913" s="43"/>
      <c r="AL913" s="45"/>
      <c r="AM913" s="43"/>
      <c r="AN913" s="43"/>
      <c r="AO913" s="43"/>
      <c r="AP913" s="43"/>
      <c r="AQ913" s="43"/>
      <c r="AR913" s="43"/>
      <c r="AS913" s="43"/>
      <c r="AT913" s="43"/>
      <c r="AU913" s="43"/>
      <c r="AV913" s="43"/>
      <c r="AW913" s="45"/>
      <c r="AX913" s="34"/>
      <c r="AY913" s="34"/>
      <c r="AZ913" s="34"/>
      <c r="BA913" s="34"/>
      <c r="BB913" s="34"/>
      <c r="BC913" s="34"/>
      <c r="BD913" s="34"/>
      <c r="BE913" s="34"/>
      <c r="BF913" s="34"/>
      <c r="BG913" s="34"/>
    </row>
    <row r="914" spans="21:59">
      <c r="U914" s="34"/>
      <c r="V914" s="34"/>
      <c r="W914" s="34"/>
      <c r="X914" s="34"/>
      <c r="Y914" s="105"/>
      <c r="Z914" s="34"/>
      <c r="AA914" s="34"/>
      <c r="AB914" s="34"/>
      <c r="AC914" s="34"/>
      <c r="AD914" s="34"/>
      <c r="AE914" s="34"/>
      <c r="AF914" s="34"/>
      <c r="AG914" s="34"/>
      <c r="AH914" s="34"/>
      <c r="AI914" s="34"/>
      <c r="AJ914" s="34"/>
      <c r="AK914" s="43"/>
      <c r="AL914" s="45"/>
      <c r="AM914" s="43"/>
      <c r="AN914" s="43"/>
      <c r="AO914" s="43"/>
      <c r="AP914" s="43"/>
      <c r="AQ914" s="43"/>
      <c r="AR914" s="43"/>
      <c r="AS914" s="43"/>
      <c r="AT914" s="43"/>
      <c r="AU914" s="43"/>
      <c r="AV914" s="43"/>
      <c r="AW914" s="45"/>
      <c r="AX914" s="34"/>
      <c r="AY914" s="34"/>
      <c r="AZ914" s="34"/>
      <c r="BA914" s="34"/>
      <c r="BB914" s="34"/>
      <c r="BC914" s="34"/>
      <c r="BD914" s="34"/>
      <c r="BE914" s="34"/>
      <c r="BF914" s="34"/>
      <c r="BG914" s="34"/>
    </row>
    <row r="915" spans="21:59">
      <c r="U915" s="34"/>
      <c r="V915" s="34"/>
      <c r="W915" s="34"/>
      <c r="X915" s="34"/>
      <c r="Y915" s="105"/>
      <c r="Z915" s="34"/>
      <c r="AA915" s="34"/>
      <c r="AB915" s="34"/>
      <c r="AC915" s="34"/>
      <c r="AD915" s="34"/>
      <c r="AE915" s="34"/>
      <c r="AF915" s="34"/>
      <c r="AG915" s="34"/>
      <c r="AH915" s="34"/>
      <c r="AI915" s="34"/>
      <c r="AJ915" s="34"/>
      <c r="AK915" s="43"/>
      <c r="AL915" s="45"/>
      <c r="AM915" s="43"/>
      <c r="AN915" s="43"/>
      <c r="AO915" s="43"/>
      <c r="AP915" s="43"/>
      <c r="AQ915" s="43"/>
      <c r="AR915" s="43"/>
      <c r="AS915" s="43"/>
      <c r="AT915" s="43"/>
      <c r="AU915" s="43"/>
      <c r="AV915" s="43"/>
      <c r="AW915" s="45"/>
      <c r="AX915" s="34"/>
      <c r="AY915" s="34"/>
      <c r="AZ915" s="34"/>
      <c r="BA915" s="34"/>
      <c r="BB915" s="34"/>
      <c r="BC915" s="34"/>
      <c r="BD915" s="34"/>
      <c r="BE915" s="34"/>
      <c r="BF915" s="34"/>
      <c r="BG915" s="34"/>
    </row>
    <row r="916" spans="21:59">
      <c r="U916" s="34"/>
      <c r="V916" s="34"/>
      <c r="W916" s="34"/>
      <c r="X916" s="34"/>
      <c r="Y916" s="105"/>
      <c r="Z916" s="34"/>
      <c r="AA916" s="34"/>
      <c r="AB916" s="34"/>
      <c r="AC916" s="34"/>
      <c r="AD916" s="34"/>
      <c r="AE916" s="34"/>
      <c r="AF916" s="34"/>
      <c r="AG916" s="34"/>
      <c r="AH916" s="34"/>
      <c r="AI916" s="34"/>
      <c r="AJ916" s="34"/>
      <c r="AK916" s="43"/>
      <c r="AL916" s="45"/>
      <c r="AM916" s="43"/>
      <c r="AN916" s="43"/>
      <c r="AO916" s="43"/>
      <c r="AP916" s="43"/>
      <c r="AQ916" s="43"/>
      <c r="AR916" s="43"/>
      <c r="AS916" s="43"/>
      <c r="AT916" s="43"/>
      <c r="AU916" s="43"/>
      <c r="AV916" s="43"/>
      <c r="AW916" s="45"/>
      <c r="AX916" s="34"/>
      <c r="AY916" s="34"/>
      <c r="AZ916" s="34"/>
      <c r="BA916" s="34"/>
      <c r="BB916" s="34"/>
      <c r="BC916" s="34"/>
      <c r="BD916" s="34"/>
      <c r="BE916" s="34"/>
      <c r="BF916" s="34"/>
      <c r="BG916" s="34"/>
    </row>
    <row r="917" spans="21:59">
      <c r="U917" s="34"/>
      <c r="V917" s="34"/>
      <c r="W917" s="34"/>
      <c r="X917" s="34"/>
      <c r="Y917" s="105"/>
      <c r="Z917" s="34"/>
      <c r="AA917" s="34"/>
      <c r="AB917" s="34"/>
      <c r="AC917" s="34"/>
      <c r="AD917" s="34"/>
      <c r="AE917" s="34"/>
      <c r="AF917" s="34"/>
      <c r="AG917" s="34"/>
      <c r="AH917" s="34"/>
      <c r="AI917" s="34"/>
      <c r="AJ917" s="34"/>
      <c r="AK917" s="43"/>
      <c r="AL917" s="45"/>
      <c r="AM917" s="43"/>
      <c r="AN917" s="43"/>
      <c r="AO917" s="43"/>
      <c r="AP917" s="43"/>
      <c r="AQ917" s="43"/>
      <c r="AR917" s="43"/>
      <c r="AS917" s="43"/>
      <c r="AT917" s="43"/>
      <c r="AU917" s="43"/>
      <c r="AV917" s="43"/>
      <c r="AW917" s="45"/>
      <c r="AX917" s="34"/>
      <c r="AY917" s="34"/>
      <c r="AZ917" s="34"/>
      <c r="BA917" s="34"/>
      <c r="BB917" s="34"/>
      <c r="BC917" s="34"/>
      <c r="BD917" s="34"/>
      <c r="BE917" s="34"/>
      <c r="BF917" s="34"/>
      <c r="BG917" s="34"/>
    </row>
    <row r="918" spans="21:59">
      <c r="U918" s="34"/>
      <c r="V918" s="34"/>
      <c r="W918" s="34"/>
      <c r="X918" s="34"/>
      <c r="Y918" s="105"/>
      <c r="Z918" s="34"/>
      <c r="AA918" s="34"/>
      <c r="AB918" s="34"/>
      <c r="AC918" s="34"/>
      <c r="AD918" s="34"/>
      <c r="AE918" s="34"/>
      <c r="AF918" s="34"/>
      <c r="AG918" s="34"/>
      <c r="AH918" s="34"/>
      <c r="AI918" s="34"/>
      <c r="AJ918" s="34"/>
      <c r="AK918" s="43"/>
      <c r="AL918" s="45"/>
      <c r="AM918" s="43"/>
      <c r="AN918" s="43"/>
      <c r="AO918" s="43"/>
      <c r="AP918" s="43"/>
      <c r="AQ918" s="43"/>
      <c r="AR918" s="43"/>
      <c r="AS918" s="43"/>
      <c r="AT918" s="43"/>
      <c r="AU918" s="43"/>
      <c r="AV918" s="43"/>
      <c r="AW918" s="45"/>
      <c r="AX918" s="34"/>
      <c r="AY918" s="34"/>
      <c r="AZ918" s="34"/>
      <c r="BA918" s="34"/>
      <c r="BB918" s="34"/>
      <c r="BC918" s="34"/>
      <c r="BD918" s="34"/>
      <c r="BE918" s="34"/>
      <c r="BF918" s="34"/>
      <c r="BG918" s="34"/>
    </row>
    <row r="919" spans="21:59">
      <c r="U919" s="34"/>
      <c r="V919" s="34"/>
      <c r="W919" s="34"/>
      <c r="X919" s="34"/>
      <c r="Y919" s="105"/>
      <c r="Z919" s="34"/>
      <c r="AA919" s="34"/>
      <c r="AB919" s="34"/>
      <c r="AC919" s="34"/>
      <c r="AD919" s="34"/>
      <c r="AE919" s="34"/>
      <c r="AF919" s="34"/>
      <c r="AG919" s="34"/>
      <c r="AH919" s="34"/>
      <c r="AI919" s="34"/>
      <c r="AJ919" s="34"/>
      <c r="AK919" s="43"/>
      <c r="AL919" s="45"/>
      <c r="AM919" s="43"/>
      <c r="AN919" s="43"/>
      <c r="AO919" s="43"/>
      <c r="AP919" s="43"/>
      <c r="AQ919" s="43"/>
      <c r="AR919" s="43"/>
      <c r="AS919" s="43"/>
      <c r="AT919" s="43"/>
      <c r="AU919" s="43"/>
      <c r="AV919" s="43"/>
      <c r="AW919" s="45"/>
      <c r="AX919" s="34"/>
      <c r="AY919" s="34"/>
      <c r="AZ919" s="34"/>
      <c r="BA919" s="34"/>
      <c r="BB919" s="34"/>
      <c r="BC919" s="34"/>
      <c r="BD919" s="34"/>
      <c r="BE919" s="34"/>
      <c r="BF919" s="34"/>
      <c r="BG919" s="34"/>
    </row>
    <row r="920" spans="21:59">
      <c r="U920" s="34"/>
      <c r="V920" s="34"/>
      <c r="W920" s="34"/>
      <c r="X920" s="34"/>
      <c r="Y920" s="105"/>
      <c r="Z920" s="34"/>
      <c r="AA920" s="34"/>
      <c r="AB920" s="34"/>
      <c r="AC920" s="34"/>
      <c r="AD920" s="34"/>
      <c r="AE920" s="34"/>
      <c r="AF920" s="34"/>
      <c r="AG920" s="34"/>
      <c r="AH920" s="34"/>
      <c r="AI920" s="34"/>
      <c r="AJ920" s="34"/>
      <c r="AK920" s="43"/>
      <c r="AL920" s="45"/>
      <c r="AM920" s="43"/>
      <c r="AN920" s="43"/>
      <c r="AO920" s="43"/>
      <c r="AP920" s="43"/>
      <c r="AQ920" s="43"/>
      <c r="AR920" s="43"/>
      <c r="AS920" s="43"/>
      <c r="AT920" s="43"/>
      <c r="AU920" s="43"/>
      <c r="AV920" s="43"/>
      <c r="AW920" s="45"/>
      <c r="AX920" s="34"/>
      <c r="AY920" s="34"/>
      <c r="AZ920" s="34"/>
      <c r="BA920" s="34"/>
      <c r="BB920" s="34"/>
      <c r="BC920" s="34"/>
      <c r="BD920" s="34"/>
      <c r="BE920" s="34"/>
      <c r="BF920" s="34"/>
      <c r="BG920" s="34"/>
    </row>
    <row r="921" spans="21:59">
      <c r="U921" s="34"/>
      <c r="V921" s="34"/>
      <c r="W921" s="34"/>
      <c r="X921" s="34"/>
      <c r="Y921" s="105"/>
      <c r="Z921" s="34"/>
      <c r="AA921" s="34"/>
      <c r="AB921" s="34"/>
      <c r="AC921" s="34"/>
      <c r="AD921" s="34"/>
      <c r="AE921" s="34"/>
      <c r="AF921" s="34"/>
      <c r="AG921" s="34"/>
      <c r="AH921" s="34"/>
      <c r="AI921" s="34"/>
      <c r="AJ921" s="34"/>
      <c r="AK921" s="43"/>
      <c r="AL921" s="45"/>
      <c r="AM921" s="43"/>
      <c r="AN921" s="43"/>
      <c r="AO921" s="43"/>
      <c r="AP921" s="43"/>
      <c r="AQ921" s="43"/>
      <c r="AR921" s="43"/>
      <c r="AS921" s="43"/>
      <c r="AT921" s="43"/>
      <c r="AU921" s="43"/>
      <c r="AV921" s="43"/>
      <c r="AW921" s="45"/>
      <c r="AX921" s="34"/>
      <c r="AY921" s="34"/>
      <c r="AZ921" s="34"/>
      <c r="BA921" s="34"/>
      <c r="BB921" s="34"/>
      <c r="BC921" s="34"/>
      <c r="BD921" s="34"/>
      <c r="BE921" s="34"/>
      <c r="BF921" s="34"/>
      <c r="BG921" s="34"/>
    </row>
    <row r="922" spans="21:59">
      <c r="U922" s="34"/>
      <c r="V922" s="34"/>
      <c r="W922" s="34"/>
      <c r="X922" s="34"/>
      <c r="Y922" s="105"/>
      <c r="Z922" s="34"/>
      <c r="AA922" s="34"/>
      <c r="AB922" s="34"/>
      <c r="AC922" s="34"/>
      <c r="AD922" s="34"/>
      <c r="AE922" s="34"/>
      <c r="AF922" s="34"/>
      <c r="AG922" s="34"/>
      <c r="AH922" s="34"/>
      <c r="AI922" s="34"/>
      <c r="AJ922" s="34"/>
      <c r="AK922" s="43"/>
      <c r="AL922" s="45"/>
      <c r="AM922" s="43"/>
      <c r="AN922" s="43"/>
      <c r="AO922" s="43"/>
      <c r="AP922" s="43"/>
      <c r="AQ922" s="43"/>
      <c r="AR922" s="43"/>
      <c r="AS922" s="43"/>
      <c r="AT922" s="43"/>
      <c r="AU922" s="43"/>
      <c r="AV922" s="43"/>
      <c r="AW922" s="45"/>
      <c r="AX922" s="34"/>
      <c r="AY922" s="34"/>
      <c r="AZ922" s="34"/>
      <c r="BA922" s="34"/>
      <c r="BB922" s="34"/>
      <c r="BC922" s="34"/>
      <c r="BD922" s="34"/>
      <c r="BE922" s="34"/>
      <c r="BF922" s="34"/>
      <c r="BG922" s="34"/>
    </row>
    <row r="923" spans="21:59">
      <c r="U923" s="34"/>
      <c r="V923" s="34"/>
      <c r="W923" s="34"/>
      <c r="X923" s="34"/>
      <c r="Y923" s="105"/>
      <c r="Z923" s="34"/>
      <c r="AA923" s="34"/>
      <c r="AB923" s="34"/>
      <c r="AC923" s="34"/>
      <c r="AD923" s="34"/>
      <c r="AE923" s="34"/>
      <c r="AF923" s="34"/>
      <c r="AG923" s="34"/>
      <c r="AH923" s="34"/>
      <c r="AI923" s="34"/>
      <c r="AJ923" s="34"/>
      <c r="AK923" s="43"/>
      <c r="AL923" s="45"/>
      <c r="AM923" s="43"/>
      <c r="AN923" s="43"/>
      <c r="AO923" s="43"/>
      <c r="AP923" s="43"/>
      <c r="AQ923" s="43"/>
      <c r="AR923" s="43"/>
      <c r="AS923" s="43"/>
      <c r="AT923" s="43"/>
      <c r="AU923" s="43"/>
      <c r="AV923" s="43"/>
      <c r="AW923" s="45"/>
      <c r="AX923" s="34"/>
      <c r="AY923" s="34"/>
      <c r="AZ923" s="34"/>
      <c r="BA923" s="34"/>
      <c r="BB923" s="34"/>
      <c r="BC923" s="34"/>
      <c r="BD923" s="34"/>
      <c r="BE923" s="34"/>
      <c r="BF923" s="34"/>
      <c r="BG923" s="34"/>
    </row>
    <row r="924" spans="21:59">
      <c r="U924" s="34"/>
      <c r="V924" s="34"/>
      <c r="W924" s="34"/>
      <c r="X924" s="34"/>
      <c r="Y924" s="105"/>
      <c r="Z924" s="34"/>
      <c r="AA924" s="34"/>
      <c r="AB924" s="34"/>
      <c r="AC924" s="34"/>
      <c r="AD924" s="34"/>
      <c r="AE924" s="34"/>
      <c r="AF924" s="34"/>
      <c r="AG924" s="34"/>
      <c r="AH924" s="34"/>
      <c r="AI924" s="34"/>
      <c r="AJ924" s="34"/>
      <c r="AK924" s="43"/>
      <c r="AL924" s="45"/>
      <c r="AM924" s="43"/>
      <c r="AN924" s="43"/>
      <c r="AO924" s="43"/>
      <c r="AP924" s="43"/>
      <c r="AQ924" s="43"/>
      <c r="AR924" s="43"/>
      <c r="AS924" s="43"/>
      <c r="AT924" s="43"/>
      <c r="AU924" s="43"/>
      <c r="AV924" s="43"/>
      <c r="AW924" s="45"/>
      <c r="AX924" s="34"/>
      <c r="AY924" s="34"/>
      <c r="AZ924" s="34"/>
      <c r="BA924" s="34"/>
      <c r="BB924" s="34"/>
      <c r="BC924" s="34"/>
      <c r="BD924" s="34"/>
      <c r="BE924" s="34"/>
      <c r="BF924" s="34"/>
      <c r="BG924" s="34"/>
    </row>
    <row r="925" spans="21:59">
      <c r="U925" s="34"/>
      <c r="V925" s="34"/>
      <c r="W925" s="34"/>
      <c r="X925" s="34"/>
      <c r="Y925" s="105"/>
      <c r="Z925" s="34"/>
      <c r="AA925" s="34"/>
      <c r="AB925" s="34"/>
      <c r="AC925" s="34"/>
      <c r="AD925" s="34"/>
      <c r="AE925" s="34"/>
      <c r="AF925" s="34"/>
      <c r="AG925" s="34"/>
      <c r="AH925" s="34"/>
      <c r="AI925" s="34"/>
      <c r="AJ925" s="34"/>
      <c r="AK925" s="43"/>
      <c r="AL925" s="45"/>
      <c r="AM925" s="43"/>
      <c r="AN925" s="43"/>
      <c r="AO925" s="43"/>
      <c r="AP925" s="43"/>
      <c r="AQ925" s="43"/>
      <c r="AR925" s="43"/>
      <c r="AS925" s="43"/>
      <c r="AT925" s="43"/>
      <c r="AU925" s="43"/>
      <c r="AV925" s="43"/>
      <c r="AW925" s="45"/>
      <c r="AX925" s="34"/>
      <c r="AY925" s="34"/>
      <c r="AZ925" s="34"/>
      <c r="BA925" s="34"/>
      <c r="BB925" s="34"/>
      <c r="BC925" s="34"/>
      <c r="BD925" s="34"/>
      <c r="BE925" s="34"/>
      <c r="BF925" s="34"/>
      <c r="BG925" s="34"/>
    </row>
  </sheetData>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pageSetUpPr fitToPage="1"/>
  </sheetPr>
  <dimension ref="A1:AB374"/>
  <sheetViews>
    <sheetView view="pageLayout" topLeftCell="A25" zoomScale="85" zoomScaleNormal="70" zoomScaleSheetLayoutView="100" zoomScalePageLayoutView="85" workbookViewId="0">
      <selection sqref="A1:L1"/>
    </sheetView>
  </sheetViews>
  <sheetFormatPr defaultColWidth="9.109375" defaultRowHeight="15"/>
  <cols>
    <col min="1" max="1" width="16.109375" style="29" customWidth="1"/>
    <col min="2" max="2" width="27" style="29" customWidth="1"/>
    <col min="3" max="3" width="25.109375" style="29" customWidth="1"/>
    <col min="4" max="4" width="28.109375" style="29" customWidth="1"/>
    <col min="5" max="7" width="16" style="29" customWidth="1"/>
    <col min="8" max="8" width="14" style="29" customWidth="1"/>
    <col min="9" max="9" width="12" style="29" customWidth="1"/>
    <col min="10" max="11" width="16.6640625" style="29" customWidth="1"/>
    <col min="12" max="12" width="16.88671875" style="143" customWidth="1"/>
    <col min="13" max="13" width="14.33203125" style="29" customWidth="1"/>
    <col min="14" max="14" width="11.33203125" style="29" customWidth="1"/>
    <col min="15" max="15" width="11.6640625" style="29" customWidth="1"/>
    <col min="16" max="16" width="12.33203125" style="29" customWidth="1"/>
    <col min="17" max="17" width="13.109375" style="29" customWidth="1"/>
    <col min="18" max="22" width="10.44140625" style="29" customWidth="1"/>
    <col min="23" max="23" width="20.6640625" style="29" customWidth="1"/>
    <col min="24" max="24" width="26.44140625" style="29" customWidth="1"/>
    <col min="25" max="25" width="21.6640625" style="29" customWidth="1"/>
    <col min="26" max="26" width="15.44140625" style="29" customWidth="1"/>
    <col min="27" max="27" width="2.44140625" style="29" customWidth="1"/>
    <col min="28" max="16384" width="9.109375" style="29"/>
  </cols>
  <sheetData>
    <row r="1" spans="1:28" ht="47.25" customHeight="1">
      <c r="A1" s="326" t="s">
        <v>300</v>
      </c>
      <c r="B1" s="327"/>
      <c r="C1" s="327"/>
      <c r="D1" s="327"/>
      <c r="E1" s="327"/>
      <c r="F1" s="327"/>
      <c r="G1" s="327"/>
      <c r="H1" s="327"/>
      <c r="I1" s="327"/>
      <c r="J1" s="327"/>
      <c r="K1" s="327"/>
      <c r="L1" s="328"/>
      <c r="M1" s="232"/>
      <c r="N1" s="232"/>
      <c r="O1" s="232"/>
      <c r="P1" s="232"/>
      <c r="Q1" s="232"/>
      <c r="R1" s="232"/>
      <c r="S1" s="232"/>
      <c r="T1" s="232"/>
      <c r="U1" s="232"/>
      <c r="V1" s="232"/>
      <c r="W1" s="142"/>
      <c r="AB1" s="184" t="s">
        <v>242</v>
      </c>
    </row>
    <row r="2" spans="1:28" ht="12.75" customHeight="1">
      <c r="A2" s="233"/>
      <c r="B2" s="233"/>
      <c r="C2" s="233"/>
      <c r="D2" s="233"/>
      <c r="E2" s="233"/>
      <c r="F2" s="233"/>
      <c r="G2" s="233"/>
      <c r="H2" s="233"/>
      <c r="I2" s="233"/>
      <c r="J2" s="233"/>
      <c r="K2" s="233"/>
      <c r="L2" s="233"/>
      <c r="M2" s="232"/>
      <c r="N2" s="232"/>
      <c r="O2" s="232"/>
      <c r="P2" s="232"/>
      <c r="Q2" s="232"/>
      <c r="R2" s="232"/>
      <c r="S2" s="232"/>
      <c r="T2" s="232"/>
      <c r="U2" s="232"/>
      <c r="V2" s="232"/>
      <c r="W2" s="142"/>
    </row>
    <row r="3" spans="1:28" ht="22.5" customHeight="1">
      <c r="A3" s="279" t="s">
        <v>291</v>
      </c>
      <c r="B3" s="483"/>
      <c r="C3" s="483"/>
      <c r="D3" s="483"/>
      <c r="E3" s="279" t="s">
        <v>298</v>
      </c>
      <c r="F3" s="185"/>
      <c r="G3" s="145"/>
      <c r="H3" s="145"/>
      <c r="I3" s="183"/>
      <c r="J3" s="145"/>
      <c r="K3" s="231"/>
      <c r="L3" s="189"/>
      <c r="M3" s="183"/>
    </row>
    <row r="4" spans="1:28" ht="22.5" customHeight="1">
      <c r="A4" s="279" t="s">
        <v>292</v>
      </c>
      <c r="B4" s="484"/>
      <c r="C4" s="485"/>
      <c r="D4" s="486"/>
      <c r="E4" s="279" t="s">
        <v>297</v>
      </c>
      <c r="F4" s="247"/>
      <c r="G4" s="145"/>
      <c r="H4" s="145"/>
      <c r="I4" s="183"/>
      <c r="J4" s="145"/>
      <c r="K4" s="231"/>
      <c r="L4" s="198"/>
      <c r="M4" s="183"/>
    </row>
    <row r="5" spans="1:28" ht="22.5" customHeight="1">
      <c r="A5" s="279" t="s">
        <v>293</v>
      </c>
      <c r="B5" s="487"/>
      <c r="C5" s="279" t="s">
        <v>294</v>
      </c>
      <c r="D5" s="487"/>
      <c r="E5" s="280" t="s">
        <v>296</v>
      </c>
      <c r="F5" s="481"/>
      <c r="G5" s="200"/>
      <c r="H5" s="200"/>
      <c r="I5" s="183"/>
      <c r="J5" s="145"/>
      <c r="K5" s="231"/>
      <c r="L5" s="190"/>
      <c r="M5" s="183"/>
    </row>
    <row r="6" spans="1:28" ht="22.5" customHeight="1">
      <c r="A6" s="279" t="s">
        <v>290</v>
      </c>
      <c r="B6" s="488"/>
      <c r="C6" s="279" t="s">
        <v>295</v>
      </c>
      <c r="D6" s="488"/>
      <c r="E6" s="279" t="s">
        <v>289</v>
      </c>
      <c r="F6" s="329"/>
      <c r="G6" s="330"/>
      <c r="H6" s="330"/>
      <c r="I6" s="183"/>
      <c r="J6" s="145"/>
      <c r="K6" s="231"/>
      <c r="L6" s="190"/>
      <c r="M6" s="183"/>
    </row>
    <row r="7" spans="1:28" ht="17.399999999999999">
      <c r="A7" s="281"/>
      <c r="B7" s="281"/>
      <c r="C7" s="281"/>
      <c r="D7" s="281"/>
      <c r="E7" s="281"/>
      <c r="W7" s="142"/>
    </row>
    <row r="8" spans="1:28" ht="19.5" customHeight="1">
      <c r="A8" s="331" t="s">
        <v>371</v>
      </c>
      <c r="B8" s="335" t="s">
        <v>302</v>
      </c>
      <c r="C8" s="336"/>
      <c r="D8" s="337"/>
      <c r="E8" s="279" t="s">
        <v>303</v>
      </c>
      <c r="F8" s="332"/>
      <c r="G8" s="332"/>
      <c r="H8" s="332"/>
      <c r="I8" s="333"/>
      <c r="J8" s="333"/>
      <c r="K8" s="333"/>
      <c r="L8" s="333"/>
      <c r="M8" s="333"/>
      <c r="O8" s="142"/>
    </row>
    <row r="9" spans="1:28" ht="19.5" customHeight="1">
      <c r="A9" s="331"/>
      <c r="B9" s="484"/>
      <c r="C9" s="485"/>
      <c r="D9" s="486"/>
      <c r="E9" s="488"/>
      <c r="F9" s="334"/>
      <c r="G9" s="334"/>
      <c r="H9" s="334"/>
      <c r="I9" s="144"/>
      <c r="J9" s="144"/>
      <c r="K9" s="144"/>
      <c r="L9" s="144"/>
      <c r="M9" s="144"/>
      <c r="O9" s="142"/>
    </row>
    <row r="10" spans="1:28" ht="15" customHeight="1">
      <c r="A10" s="321"/>
      <c r="B10" s="322"/>
      <c r="C10" s="322"/>
      <c r="D10" s="322"/>
      <c r="E10" s="322"/>
      <c r="F10" s="322"/>
      <c r="G10" s="322"/>
      <c r="H10" s="146"/>
      <c r="I10" s="323"/>
      <c r="J10" s="323"/>
      <c r="K10" s="323"/>
      <c r="L10" s="323"/>
      <c r="M10" s="323"/>
      <c r="O10" s="142"/>
    </row>
    <row r="11" spans="1:28" ht="36.75" customHeight="1">
      <c r="A11" s="324" t="s">
        <v>301</v>
      </c>
      <c r="B11" s="324"/>
      <c r="C11" s="324"/>
      <c r="D11" s="324"/>
      <c r="E11" s="324"/>
      <c r="F11" s="324"/>
      <c r="G11" s="324"/>
      <c r="H11" s="324"/>
      <c r="I11" s="342"/>
      <c r="J11" s="342"/>
      <c r="L11" s="29"/>
    </row>
    <row r="12" spans="1:28" ht="28.5" customHeight="1">
      <c r="A12" s="319" t="s">
        <v>301</v>
      </c>
      <c r="B12" s="320"/>
      <c r="C12" s="320"/>
      <c r="D12" s="378"/>
      <c r="E12" s="379"/>
      <c r="F12" s="379"/>
      <c r="G12" s="379"/>
      <c r="H12" s="380"/>
      <c r="I12" s="179"/>
      <c r="J12" s="179"/>
      <c r="L12" s="29"/>
    </row>
    <row r="13" spans="1:28" s="30" customFormat="1" ht="33" customHeight="1">
      <c r="A13" s="169" t="s">
        <v>384</v>
      </c>
      <c r="B13" s="346" t="s">
        <v>369</v>
      </c>
      <c r="C13" s="346"/>
      <c r="D13" s="286" t="s">
        <v>38</v>
      </c>
      <c r="E13" s="287" t="s">
        <v>45</v>
      </c>
      <c r="F13" s="288" t="s">
        <v>273</v>
      </c>
      <c r="G13" s="347" t="s">
        <v>339</v>
      </c>
      <c r="H13" s="347"/>
      <c r="I13" s="29"/>
      <c r="J13" s="29"/>
    </row>
    <row r="14" spans="1:28" ht="15" customHeight="1">
      <c r="A14" s="174" t="s">
        <v>237</v>
      </c>
      <c r="B14" s="348" t="s">
        <v>238</v>
      </c>
      <c r="C14" s="348"/>
      <c r="D14" s="148" t="s">
        <v>245</v>
      </c>
      <c r="E14" s="174" t="s">
        <v>246</v>
      </c>
      <c r="F14" s="174" t="s">
        <v>247</v>
      </c>
      <c r="G14" s="348" t="s">
        <v>239</v>
      </c>
      <c r="H14" s="348"/>
      <c r="L14" s="29"/>
    </row>
    <row r="15" spans="1:28" ht="15" customHeight="1">
      <c r="A15" s="489"/>
      <c r="B15" s="490"/>
      <c r="C15" s="491"/>
      <c r="D15" s="492"/>
      <c r="E15" s="489"/>
      <c r="F15" s="489"/>
      <c r="G15" s="493"/>
      <c r="H15" s="494"/>
      <c r="L15" s="29"/>
    </row>
    <row r="16" spans="1:28" ht="15" customHeight="1">
      <c r="A16" s="489"/>
      <c r="B16" s="495"/>
      <c r="C16" s="496"/>
      <c r="D16" s="492"/>
      <c r="E16" s="489"/>
      <c r="F16" s="489"/>
      <c r="G16" s="493"/>
      <c r="H16" s="494"/>
      <c r="L16" s="29"/>
    </row>
    <row r="17" spans="1:26" ht="15" customHeight="1">
      <c r="A17" s="228"/>
      <c r="B17" s="497"/>
      <c r="C17" s="498"/>
      <c r="D17" s="228"/>
      <c r="E17" s="228"/>
      <c r="F17" s="228"/>
      <c r="G17" s="499"/>
      <c r="H17" s="500"/>
      <c r="L17" s="29"/>
    </row>
    <row r="18" spans="1:26" ht="15" customHeight="1">
      <c r="A18" s="228"/>
      <c r="B18" s="497"/>
      <c r="C18" s="498"/>
      <c r="D18" s="228"/>
      <c r="E18" s="228"/>
      <c r="F18" s="228"/>
      <c r="G18" s="499"/>
      <c r="H18" s="500"/>
      <c r="I18" s="143"/>
      <c r="L18" s="29"/>
    </row>
    <row r="19" spans="1:26">
      <c r="A19" s="325"/>
      <c r="B19" s="325"/>
      <c r="C19" s="325"/>
      <c r="D19" s="325"/>
      <c r="E19" s="325"/>
      <c r="F19" s="325"/>
      <c r="G19" s="325"/>
      <c r="H19" s="325"/>
      <c r="I19" s="325"/>
      <c r="J19" s="325"/>
      <c r="K19" s="325"/>
      <c r="L19" s="325"/>
      <c r="M19" s="325"/>
      <c r="N19" s="325"/>
      <c r="O19" s="325"/>
      <c r="P19" s="325"/>
      <c r="Q19" s="325"/>
      <c r="R19" s="325"/>
      <c r="S19" s="325"/>
      <c r="T19" s="325"/>
      <c r="U19" s="325"/>
      <c r="V19" s="325"/>
      <c r="W19" s="143"/>
    </row>
    <row r="20" spans="1:26" ht="48.6" customHeight="1">
      <c r="A20" s="313" t="s">
        <v>305</v>
      </c>
      <c r="B20" s="314"/>
      <c r="C20" s="314"/>
      <c r="D20" s="314"/>
      <c r="E20" s="314"/>
      <c r="F20" s="314"/>
      <c r="G20" s="314"/>
      <c r="H20" s="314"/>
      <c r="I20" s="314"/>
      <c r="J20" s="314"/>
      <c r="K20" s="314"/>
      <c r="L20" s="314"/>
      <c r="M20" s="314"/>
      <c r="N20" s="233"/>
      <c r="O20" s="233"/>
      <c r="P20" s="233"/>
      <c r="Q20" s="233"/>
      <c r="R20" s="233"/>
      <c r="S20" s="233"/>
      <c r="T20" s="233"/>
      <c r="U20" s="233"/>
      <c r="V20" s="233"/>
      <c r="W20" s="233"/>
      <c r="X20" s="233"/>
      <c r="Y20" s="233"/>
      <c r="Z20" s="233"/>
    </row>
    <row r="21" spans="1:26" ht="30.75" customHeight="1">
      <c r="A21" s="319" t="s">
        <v>304</v>
      </c>
      <c r="B21" s="320"/>
      <c r="C21" s="320"/>
      <c r="D21" s="306"/>
      <c r="E21" s="307"/>
      <c r="F21" s="307"/>
      <c r="G21" s="307"/>
      <c r="H21" s="307"/>
      <c r="I21" s="307"/>
      <c r="J21" s="307"/>
      <c r="K21" s="307"/>
      <c r="L21" s="307"/>
      <c r="M21" s="307"/>
      <c r="N21" s="233"/>
      <c r="O21" s="233"/>
      <c r="P21" s="233"/>
      <c r="Q21" s="233"/>
      <c r="R21" s="233"/>
      <c r="S21" s="233"/>
      <c r="T21" s="233"/>
      <c r="U21" s="233"/>
      <c r="V21" s="233"/>
      <c r="W21" s="233"/>
      <c r="X21" s="233"/>
      <c r="Y21" s="233"/>
      <c r="Z21" s="233"/>
    </row>
    <row r="22" spans="1:26" ht="45" customHeight="1">
      <c r="A22" s="316"/>
      <c r="B22" s="317"/>
      <c r="C22" s="318"/>
      <c r="D22" s="139" t="s">
        <v>275</v>
      </c>
      <c r="E22" s="308"/>
      <c r="F22" s="309"/>
      <c r="G22" s="289" t="s">
        <v>409</v>
      </c>
      <c r="H22" s="310"/>
      <c r="I22" s="311"/>
      <c r="J22" s="312"/>
      <c r="K22" s="290" t="s">
        <v>410</v>
      </c>
      <c r="L22" s="171" t="s">
        <v>281</v>
      </c>
      <c r="M22" s="285" t="s">
        <v>377</v>
      </c>
    </row>
    <row r="23" spans="1:26" s="30" customFormat="1" ht="33" customHeight="1">
      <c r="A23" s="243" t="s">
        <v>385</v>
      </c>
      <c r="B23" s="243" t="s">
        <v>380</v>
      </c>
      <c r="C23" s="286" t="s">
        <v>38</v>
      </c>
      <c r="D23" s="287" t="s">
        <v>45</v>
      </c>
      <c r="E23" s="288" t="s">
        <v>273</v>
      </c>
      <c r="F23" s="245" t="s">
        <v>308</v>
      </c>
      <c r="G23" s="245" t="s">
        <v>309</v>
      </c>
      <c r="H23" s="245" t="s">
        <v>310</v>
      </c>
      <c r="I23" s="245" t="s">
        <v>405</v>
      </c>
      <c r="J23" s="245" t="s">
        <v>307</v>
      </c>
      <c r="K23" s="243" t="s">
        <v>306</v>
      </c>
      <c r="L23" s="503"/>
      <c r="M23" s="504"/>
    </row>
    <row r="24" spans="1:26" ht="15" customHeight="1">
      <c r="A24" s="174" t="s">
        <v>47</v>
      </c>
      <c r="B24" s="148" t="s">
        <v>48</v>
      </c>
      <c r="C24" s="148" t="s">
        <v>50</v>
      </c>
      <c r="D24" s="174" t="s">
        <v>51</v>
      </c>
      <c r="E24" s="174" t="s">
        <v>52</v>
      </c>
      <c r="F24" s="148" t="s">
        <v>232</v>
      </c>
      <c r="G24" s="148" t="s">
        <v>232</v>
      </c>
      <c r="H24" s="148" t="s">
        <v>232</v>
      </c>
      <c r="I24" s="148" t="s">
        <v>232</v>
      </c>
      <c r="J24" s="174" t="s">
        <v>234</v>
      </c>
      <c r="K24" s="148" t="s">
        <v>235</v>
      </c>
      <c r="L24" s="505"/>
      <c r="M24" s="506"/>
    </row>
    <row r="25" spans="1:26" ht="15" customHeight="1">
      <c r="A25" s="501"/>
      <c r="B25" s="502"/>
      <c r="C25" s="502"/>
      <c r="D25" s="502"/>
      <c r="E25" s="502"/>
      <c r="F25" s="186"/>
      <c r="G25" s="186"/>
      <c r="H25" s="186"/>
      <c r="I25" s="186"/>
      <c r="J25" s="228"/>
      <c r="K25" s="228"/>
      <c r="L25" s="505"/>
      <c r="M25" s="506"/>
    </row>
    <row r="26" spans="1:26" ht="15" customHeight="1">
      <c r="A26" s="501"/>
      <c r="B26" s="502"/>
      <c r="C26" s="502"/>
      <c r="D26" s="502"/>
      <c r="E26" s="502"/>
      <c r="F26" s="186"/>
      <c r="G26" s="186"/>
      <c r="H26" s="186"/>
      <c r="I26" s="186"/>
      <c r="J26" s="228"/>
      <c r="K26" s="228"/>
      <c r="L26" s="505"/>
      <c r="M26" s="506"/>
    </row>
    <row r="27" spans="1:26" ht="15" customHeight="1">
      <c r="A27" s="501"/>
      <c r="B27" s="502"/>
      <c r="C27" s="502"/>
      <c r="D27" s="502"/>
      <c r="E27" s="502"/>
      <c r="F27" s="186"/>
      <c r="G27" s="186"/>
      <c r="H27" s="186"/>
      <c r="I27" s="186"/>
      <c r="J27" s="228"/>
      <c r="K27" s="228"/>
      <c r="L27" s="505"/>
      <c r="M27" s="506"/>
    </row>
    <row r="28" spans="1:26" ht="15" customHeight="1">
      <c r="A28" s="501"/>
      <c r="B28" s="502"/>
      <c r="C28" s="502"/>
      <c r="D28" s="502"/>
      <c r="E28" s="502"/>
      <c r="F28" s="186"/>
      <c r="G28" s="186"/>
      <c r="H28" s="186"/>
      <c r="I28" s="186"/>
      <c r="J28" s="228"/>
      <c r="K28" s="228"/>
      <c r="L28" s="505"/>
      <c r="M28" s="506"/>
    </row>
    <row r="29" spans="1:26" ht="15" customHeight="1">
      <c r="A29" s="501"/>
      <c r="B29" s="502"/>
      <c r="C29" s="502"/>
      <c r="D29" s="502"/>
      <c r="E29" s="502"/>
      <c r="F29" s="186"/>
      <c r="G29" s="186"/>
      <c r="H29" s="186"/>
      <c r="I29" s="186"/>
      <c r="J29" s="228"/>
      <c r="K29" s="228"/>
      <c r="L29" s="505"/>
      <c r="M29" s="506"/>
    </row>
    <row r="30" spans="1:26" ht="15" customHeight="1">
      <c r="A30" s="501"/>
      <c r="B30" s="502"/>
      <c r="C30" s="502"/>
      <c r="D30" s="502"/>
      <c r="E30" s="502"/>
      <c r="F30" s="186"/>
      <c r="G30" s="186"/>
      <c r="H30" s="186"/>
      <c r="I30" s="186"/>
      <c r="J30" s="228"/>
      <c r="K30" s="228"/>
      <c r="L30" s="505"/>
      <c r="M30" s="506"/>
    </row>
    <row r="31" spans="1:26" ht="15" customHeight="1">
      <c r="A31" s="501"/>
      <c r="B31" s="502"/>
      <c r="C31" s="502"/>
      <c r="D31" s="502"/>
      <c r="E31" s="502"/>
      <c r="F31" s="186"/>
      <c r="G31" s="186"/>
      <c r="H31" s="186"/>
      <c r="I31" s="186"/>
      <c r="J31" s="228"/>
      <c r="K31" s="228"/>
      <c r="L31" s="505"/>
      <c r="M31" s="506"/>
    </row>
    <row r="32" spans="1:26" ht="15" customHeight="1">
      <c r="A32" s="501"/>
      <c r="B32" s="502"/>
      <c r="C32" s="502"/>
      <c r="D32" s="502"/>
      <c r="E32" s="502"/>
      <c r="F32" s="186"/>
      <c r="G32" s="186"/>
      <c r="H32" s="186"/>
      <c r="I32" s="186"/>
      <c r="J32" s="228"/>
      <c r="K32" s="228"/>
      <c r="L32" s="505"/>
      <c r="M32" s="506"/>
    </row>
    <row r="33" spans="1:26" ht="15" customHeight="1">
      <c r="A33" s="501"/>
      <c r="B33" s="502"/>
      <c r="C33" s="502"/>
      <c r="D33" s="502"/>
      <c r="E33" s="502"/>
      <c r="F33" s="186"/>
      <c r="G33" s="186"/>
      <c r="H33" s="186"/>
      <c r="I33" s="186"/>
      <c r="J33" s="228"/>
      <c r="K33" s="228"/>
      <c r="L33" s="505"/>
      <c r="M33" s="506"/>
    </row>
    <row r="34" spans="1:26" ht="15" customHeight="1">
      <c r="A34" s="268"/>
      <c r="B34" s="248"/>
      <c r="C34" s="248"/>
      <c r="D34" s="248"/>
      <c r="E34" s="248"/>
      <c r="F34" s="175"/>
      <c r="G34" s="175"/>
      <c r="H34" s="149"/>
      <c r="I34" s="149"/>
      <c r="J34" s="227"/>
      <c r="K34" s="227"/>
      <c r="L34" s="505"/>
      <c r="M34" s="506"/>
    </row>
    <row r="35" spans="1:26" ht="15" customHeight="1">
      <c r="A35" s="268"/>
      <c r="B35" s="248"/>
      <c r="C35" s="248"/>
      <c r="D35" s="248"/>
      <c r="E35" s="248"/>
      <c r="F35" s="175"/>
      <c r="G35" s="175"/>
      <c r="H35" s="149"/>
      <c r="I35" s="149"/>
      <c r="J35" s="227"/>
      <c r="K35" s="227"/>
      <c r="L35" s="505"/>
      <c r="M35" s="506"/>
    </row>
    <row r="36" spans="1:26" ht="15" customHeight="1">
      <c r="A36" s="268"/>
      <c r="B36" s="248"/>
      <c r="C36" s="248"/>
      <c r="D36" s="248"/>
      <c r="E36" s="248"/>
      <c r="F36" s="175"/>
      <c r="G36" s="175"/>
      <c r="H36" s="149"/>
      <c r="I36" s="149"/>
      <c r="J36" s="227"/>
      <c r="K36" s="227"/>
      <c r="L36" s="507"/>
      <c r="M36" s="508"/>
    </row>
    <row r="37" spans="1:26">
      <c r="A37" s="184"/>
    </row>
    <row r="38" spans="1:26" ht="48.6" customHeight="1">
      <c r="A38" s="313" t="s">
        <v>305</v>
      </c>
      <c r="B38" s="314"/>
      <c r="C38" s="314"/>
      <c r="D38" s="314"/>
      <c r="E38" s="314"/>
      <c r="F38" s="314"/>
      <c r="G38" s="314"/>
      <c r="H38" s="314"/>
      <c r="I38" s="314"/>
      <c r="J38" s="314"/>
      <c r="K38" s="314"/>
      <c r="L38" s="314"/>
      <c r="M38" s="314"/>
      <c r="N38" s="233"/>
      <c r="O38" s="233"/>
      <c r="P38" s="233"/>
      <c r="Q38" s="233"/>
      <c r="R38" s="233"/>
      <c r="S38" s="233"/>
      <c r="T38" s="233"/>
      <c r="U38" s="233"/>
      <c r="V38" s="233"/>
      <c r="W38" s="233"/>
      <c r="X38" s="233"/>
      <c r="Y38" s="233"/>
      <c r="Z38" s="233"/>
    </row>
    <row r="39" spans="1:26" ht="30.75" customHeight="1">
      <c r="A39" s="319" t="s">
        <v>404</v>
      </c>
      <c r="B39" s="320"/>
      <c r="C39" s="320"/>
      <c r="D39" s="306"/>
      <c r="E39" s="307"/>
      <c r="F39" s="307"/>
      <c r="G39" s="307"/>
      <c r="H39" s="307"/>
      <c r="I39" s="307"/>
      <c r="J39" s="307"/>
      <c r="K39" s="307"/>
      <c r="L39" s="307"/>
      <c r="M39" s="307"/>
      <c r="N39" s="233"/>
      <c r="O39" s="233"/>
      <c r="P39" s="233"/>
      <c r="Q39" s="233"/>
      <c r="R39" s="233"/>
      <c r="S39" s="233"/>
      <c r="T39" s="233"/>
      <c r="U39" s="233"/>
      <c r="V39" s="233"/>
      <c r="W39" s="233"/>
      <c r="X39" s="233"/>
      <c r="Y39" s="233"/>
      <c r="Z39" s="233"/>
    </row>
    <row r="40" spans="1:26" ht="45" customHeight="1">
      <c r="A40" s="316"/>
      <c r="B40" s="317"/>
      <c r="C40" s="318"/>
      <c r="D40" s="139" t="s">
        <v>275</v>
      </c>
      <c r="E40" s="308"/>
      <c r="F40" s="309"/>
      <c r="G40" s="289" t="s">
        <v>409</v>
      </c>
      <c r="H40" s="310"/>
      <c r="I40" s="311"/>
      <c r="J40" s="312"/>
      <c r="K40" s="290" t="s">
        <v>410</v>
      </c>
      <c r="L40" s="171" t="s">
        <v>281</v>
      </c>
      <c r="M40" s="285" t="s">
        <v>377</v>
      </c>
    </row>
    <row r="41" spans="1:26" s="30" customFormat="1" ht="33" customHeight="1">
      <c r="A41" s="243" t="s">
        <v>385</v>
      </c>
      <c r="B41" s="243" t="s">
        <v>380</v>
      </c>
      <c r="C41" s="286" t="s">
        <v>38</v>
      </c>
      <c r="D41" s="287" t="s">
        <v>45</v>
      </c>
      <c r="E41" s="288" t="s">
        <v>273</v>
      </c>
      <c r="F41" s="245" t="s">
        <v>308</v>
      </c>
      <c r="G41" s="245" t="s">
        <v>309</v>
      </c>
      <c r="H41" s="245" t="s">
        <v>310</v>
      </c>
      <c r="I41" s="245" t="s">
        <v>405</v>
      </c>
      <c r="J41" s="245" t="s">
        <v>307</v>
      </c>
      <c r="K41" s="243" t="s">
        <v>306</v>
      </c>
      <c r="L41" s="503"/>
      <c r="M41" s="504"/>
    </row>
    <row r="42" spans="1:26" ht="15" customHeight="1">
      <c r="A42" s="174" t="s">
        <v>47</v>
      </c>
      <c r="B42" s="148" t="s">
        <v>48</v>
      </c>
      <c r="C42" s="148" t="s">
        <v>50</v>
      </c>
      <c r="D42" s="174" t="s">
        <v>51</v>
      </c>
      <c r="E42" s="174" t="s">
        <v>52</v>
      </c>
      <c r="F42" s="148" t="s">
        <v>232</v>
      </c>
      <c r="G42" s="148" t="s">
        <v>232</v>
      </c>
      <c r="H42" s="148" t="s">
        <v>232</v>
      </c>
      <c r="I42" s="148" t="s">
        <v>232</v>
      </c>
      <c r="J42" s="174" t="s">
        <v>234</v>
      </c>
      <c r="K42" s="148" t="s">
        <v>235</v>
      </c>
      <c r="L42" s="505"/>
      <c r="M42" s="506"/>
    </row>
    <row r="43" spans="1:26" ht="15" customHeight="1">
      <c r="A43" s="501"/>
      <c r="B43" s="502"/>
      <c r="C43" s="502"/>
      <c r="D43" s="502"/>
      <c r="E43" s="502"/>
      <c r="F43" s="186"/>
      <c r="G43" s="186"/>
      <c r="H43" s="186"/>
      <c r="I43" s="186"/>
      <c r="J43" s="228"/>
      <c r="K43" s="228"/>
      <c r="L43" s="505"/>
      <c r="M43" s="506"/>
    </row>
    <row r="44" spans="1:26" ht="15" customHeight="1">
      <c r="A44" s="501"/>
      <c r="B44" s="502"/>
      <c r="C44" s="502"/>
      <c r="D44" s="502"/>
      <c r="E44" s="502"/>
      <c r="F44" s="186"/>
      <c r="G44" s="186"/>
      <c r="H44" s="186"/>
      <c r="I44" s="186"/>
      <c r="J44" s="228"/>
      <c r="K44" s="228"/>
      <c r="L44" s="505"/>
      <c r="M44" s="506"/>
    </row>
    <row r="45" spans="1:26" ht="15" customHeight="1">
      <c r="A45" s="501"/>
      <c r="B45" s="502"/>
      <c r="C45" s="502"/>
      <c r="D45" s="502"/>
      <c r="E45" s="502"/>
      <c r="F45" s="186"/>
      <c r="G45" s="186"/>
      <c r="H45" s="186"/>
      <c r="I45" s="186"/>
      <c r="J45" s="228"/>
      <c r="K45" s="228"/>
      <c r="L45" s="505"/>
      <c r="M45" s="506"/>
    </row>
    <row r="46" spans="1:26" ht="15" customHeight="1">
      <c r="A46" s="501"/>
      <c r="B46" s="502"/>
      <c r="C46" s="502"/>
      <c r="D46" s="502"/>
      <c r="E46" s="502"/>
      <c r="F46" s="186"/>
      <c r="G46" s="186"/>
      <c r="H46" s="186"/>
      <c r="I46" s="186"/>
      <c r="J46" s="228"/>
      <c r="K46" s="228"/>
      <c r="L46" s="505"/>
      <c r="M46" s="506"/>
    </row>
    <row r="47" spans="1:26" ht="15" customHeight="1">
      <c r="A47" s="501"/>
      <c r="B47" s="502"/>
      <c r="C47" s="502"/>
      <c r="D47" s="502"/>
      <c r="E47" s="502"/>
      <c r="F47" s="186"/>
      <c r="G47" s="186"/>
      <c r="H47" s="186"/>
      <c r="I47" s="186"/>
      <c r="J47" s="228"/>
      <c r="K47" s="228"/>
      <c r="L47" s="505"/>
      <c r="M47" s="506"/>
    </row>
    <row r="48" spans="1:26" ht="15" customHeight="1">
      <c r="A48" s="501"/>
      <c r="B48" s="502"/>
      <c r="C48" s="502"/>
      <c r="D48" s="502"/>
      <c r="E48" s="502"/>
      <c r="F48" s="186"/>
      <c r="G48" s="186"/>
      <c r="H48" s="186"/>
      <c r="I48" s="186"/>
      <c r="J48" s="228"/>
      <c r="K48" s="228"/>
      <c r="L48" s="505"/>
      <c r="M48" s="506"/>
    </row>
    <row r="49" spans="1:26" ht="15" customHeight="1">
      <c r="A49" s="501"/>
      <c r="B49" s="502"/>
      <c r="C49" s="502"/>
      <c r="D49" s="502"/>
      <c r="E49" s="502"/>
      <c r="F49" s="186"/>
      <c r="G49" s="186"/>
      <c r="H49" s="186"/>
      <c r="I49" s="186"/>
      <c r="J49" s="228"/>
      <c r="K49" s="228"/>
      <c r="L49" s="505"/>
      <c r="M49" s="506"/>
    </row>
    <row r="50" spans="1:26" ht="15" customHeight="1">
      <c r="A50" s="501"/>
      <c r="B50" s="502"/>
      <c r="C50" s="502"/>
      <c r="D50" s="502"/>
      <c r="E50" s="502"/>
      <c r="F50" s="186"/>
      <c r="G50" s="186"/>
      <c r="H50" s="186"/>
      <c r="I50" s="186"/>
      <c r="J50" s="228"/>
      <c r="K50" s="228"/>
      <c r="L50" s="505"/>
      <c r="M50" s="506"/>
    </row>
    <row r="51" spans="1:26" ht="15" customHeight="1">
      <c r="A51" s="501"/>
      <c r="B51" s="502"/>
      <c r="C51" s="502"/>
      <c r="D51" s="502"/>
      <c r="E51" s="502"/>
      <c r="F51" s="186"/>
      <c r="G51" s="186"/>
      <c r="H51" s="186"/>
      <c r="I51" s="186"/>
      <c r="J51" s="228"/>
      <c r="K51" s="228"/>
      <c r="L51" s="505"/>
      <c r="M51" s="506"/>
    </row>
    <row r="52" spans="1:26" ht="15" customHeight="1">
      <c r="A52" s="268"/>
      <c r="B52" s="248"/>
      <c r="C52" s="248"/>
      <c r="D52" s="248"/>
      <c r="E52" s="248"/>
      <c r="F52" s="175"/>
      <c r="G52" s="175"/>
      <c r="H52" s="149"/>
      <c r="I52" s="149"/>
      <c r="J52" s="227"/>
      <c r="K52" s="227"/>
      <c r="L52" s="505"/>
      <c r="M52" s="506"/>
    </row>
    <row r="53" spans="1:26" ht="15" customHeight="1">
      <c r="A53" s="268"/>
      <c r="B53" s="248"/>
      <c r="C53" s="248"/>
      <c r="D53" s="248"/>
      <c r="E53" s="248"/>
      <c r="F53" s="175"/>
      <c r="G53" s="175"/>
      <c r="H53" s="149"/>
      <c r="I53" s="149"/>
      <c r="J53" s="227"/>
      <c r="K53" s="227"/>
      <c r="L53" s="505"/>
      <c r="M53" s="506"/>
    </row>
    <row r="54" spans="1:26" ht="15" customHeight="1">
      <c r="A54" s="268"/>
      <c r="B54" s="248"/>
      <c r="C54" s="248"/>
      <c r="D54" s="248"/>
      <c r="E54" s="248"/>
      <c r="F54" s="175"/>
      <c r="G54" s="175"/>
      <c r="H54" s="149"/>
      <c r="I54" s="149"/>
      <c r="J54" s="227"/>
      <c r="K54" s="227"/>
      <c r="L54" s="507"/>
      <c r="M54" s="508"/>
    </row>
    <row r="55" spans="1:26" ht="15.6">
      <c r="A55" s="249"/>
      <c r="B55" s="177"/>
      <c r="C55" s="177"/>
      <c r="D55" s="177"/>
      <c r="E55" s="177"/>
      <c r="F55" s="177"/>
      <c r="G55" s="178"/>
      <c r="H55" s="230"/>
      <c r="I55" s="178"/>
      <c r="J55" s="178"/>
      <c r="K55" s="178"/>
      <c r="L55" s="178"/>
      <c r="M55" s="231"/>
      <c r="N55" s="231"/>
      <c r="O55" s="231"/>
      <c r="P55" s="231"/>
      <c r="Q55" s="231"/>
      <c r="R55" s="231"/>
      <c r="S55" s="231"/>
      <c r="T55" s="231"/>
      <c r="U55" s="231"/>
      <c r="V55" s="231"/>
      <c r="W55" s="197"/>
      <c r="X55" s="197"/>
      <c r="Y55" s="197"/>
      <c r="Z55" s="197"/>
    </row>
    <row r="56" spans="1:26" ht="48.6" customHeight="1">
      <c r="A56" s="313" t="s">
        <v>305</v>
      </c>
      <c r="B56" s="314"/>
      <c r="C56" s="314"/>
      <c r="D56" s="314"/>
      <c r="E56" s="314"/>
      <c r="F56" s="314"/>
      <c r="G56" s="314"/>
      <c r="H56" s="314"/>
      <c r="I56" s="314"/>
      <c r="J56" s="314"/>
      <c r="K56" s="314"/>
      <c r="L56" s="314"/>
      <c r="M56" s="314"/>
      <c r="N56" s="233"/>
      <c r="O56" s="233"/>
      <c r="P56" s="233"/>
      <c r="Q56" s="233"/>
      <c r="R56" s="233"/>
      <c r="S56" s="233"/>
      <c r="T56" s="233"/>
      <c r="U56" s="233"/>
      <c r="V56" s="233"/>
      <c r="W56" s="233"/>
      <c r="X56" s="233"/>
      <c r="Y56" s="233"/>
      <c r="Z56" s="233"/>
    </row>
    <row r="57" spans="1:26" ht="30.75" customHeight="1">
      <c r="A57" s="319" t="s">
        <v>406</v>
      </c>
      <c r="B57" s="320"/>
      <c r="C57" s="320"/>
      <c r="D57" s="306"/>
      <c r="E57" s="307"/>
      <c r="F57" s="307"/>
      <c r="G57" s="307"/>
      <c r="H57" s="307"/>
      <c r="I57" s="307"/>
      <c r="J57" s="307"/>
      <c r="K57" s="307"/>
      <c r="L57" s="307"/>
      <c r="M57" s="307"/>
      <c r="N57" s="233"/>
      <c r="O57" s="233"/>
      <c r="P57" s="233"/>
      <c r="Q57" s="233"/>
      <c r="R57" s="233"/>
      <c r="S57" s="233"/>
      <c r="T57" s="233"/>
      <c r="U57" s="233"/>
      <c r="V57" s="233"/>
      <c r="W57" s="233"/>
      <c r="X57" s="233"/>
      <c r="Y57" s="233"/>
      <c r="Z57" s="233"/>
    </row>
    <row r="58" spans="1:26" ht="45" customHeight="1">
      <c r="A58" s="316"/>
      <c r="B58" s="317"/>
      <c r="C58" s="318"/>
      <c r="D58" s="139" t="s">
        <v>275</v>
      </c>
      <c r="E58" s="308"/>
      <c r="F58" s="309"/>
      <c r="G58" s="289" t="s">
        <v>409</v>
      </c>
      <c r="H58" s="310"/>
      <c r="I58" s="311"/>
      <c r="J58" s="312"/>
      <c r="K58" s="290" t="s">
        <v>410</v>
      </c>
      <c r="L58" s="171" t="s">
        <v>281</v>
      </c>
      <c r="M58" s="285" t="s">
        <v>377</v>
      </c>
    </row>
    <row r="59" spans="1:26" s="30" customFormat="1" ht="33" customHeight="1">
      <c r="A59" s="243" t="s">
        <v>385</v>
      </c>
      <c r="B59" s="243" t="s">
        <v>380</v>
      </c>
      <c r="C59" s="286" t="s">
        <v>38</v>
      </c>
      <c r="D59" s="287" t="s">
        <v>45</v>
      </c>
      <c r="E59" s="288" t="s">
        <v>273</v>
      </c>
      <c r="F59" s="245" t="s">
        <v>308</v>
      </c>
      <c r="G59" s="245" t="s">
        <v>309</v>
      </c>
      <c r="H59" s="245" t="s">
        <v>310</v>
      </c>
      <c r="I59" s="245" t="s">
        <v>405</v>
      </c>
      <c r="J59" s="245" t="s">
        <v>307</v>
      </c>
      <c r="K59" s="243" t="s">
        <v>306</v>
      </c>
      <c r="L59" s="503"/>
      <c r="M59" s="504"/>
    </row>
    <row r="60" spans="1:26" ht="15" customHeight="1">
      <c r="A60" s="174" t="s">
        <v>47</v>
      </c>
      <c r="B60" s="148" t="s">
        <v>48</v>
      </c>
      <c r="C60" s="148" t="s">
        <v>50</v>
      </c>
      <c r="D60" s="174" t="s">
        <v>51</v>
      </c>
      <c r="E60" s="174" t="s">
        <v>52</v>
      </c>
      <c r="F60" s="148" t="s">
        <v>232</v>
      </c>
      <c r="G60" s="148" t="s">
        <v>232</v>
      </c>
      <c r="H60" s="148" t="s">
        <v>232</v>
      </c>
      <c r="I60" s="148" t="s">
        <v>232</v>
      </c>
      <c r="J60" s="174" t="s">
        <v>234</v>
      </c>
      <c r="K60" s="148" t="s">
        <v>235</v>
      </c>
      <c r="L60" s="505"/>
      <c r="M60" s="506"/>
    </row>
    <row r="61" spans="1:26" ht="15" customHeight="1">
      <c r="A61" s="501"/>
      <c r="B61" s="502"/>
      <c r="C61" s="502"/>
      <c r="D61" s="502"/>
      <c r="E61" s="502"/>
      <c r="F61" s="186"/>
      <c r="G61" s="186"/>
      <c r="H61" s="186"/>
      <c r="I61" s="186"/>
      <c r="J61" s="228"/>
      <c r="K61" s="228"/>
      <c r="L61" s="505"/>
      <c r="M61" s="506"/>
    </row>
    <row r="62" spans="1:26" ht="15" customHeight="1">
      <c r="A62" s="501"/>
      <c r="B62" s="502"/>
      <c r="C62" s="502"/>
      <c r="D62" s="502"/>
      <c r="E62" s="502"/>
      <c r="F62" s="186"/>
      <c r="G62" s="186"/>
      <c r="H62" s="186"/>
      <c r="I62" s="186"/>
      <c r="J62" s="228"/>
      <c r="K62" s="228"/>
      <c r="L62" s="505"/>
      <c r="M62" s="506"/>
    </row>
    <row r="63" spans="1:26" ht="15" customHeight="1">
      <c r="A63" s="501"/>
      <c r="B63" s="502"/>
      <c r="C63" s="502"/>
      <c r="D63" s="502"/>
      <c r="E63" s="502"/>
      <c r="F63" s="186"/>
      <c r="G63" s="186"/>
      <c r="H63" s="186"/>
      <c r="I63" s="186"/>
      <c r="J63" s="228"/>
      <c r="K63" s="228"/>
      <c r="L63" s="505"/>
      <c r="M63" s="506"/>
    </row>
    <row r="64" spans="1:26" ht="15" customHeight="1">
      <c r="A64" s="501"/>
      <c r="B64" s="502"/>
      <c r="C64" s="502"/>
      <c r="D64" s="502"/>
      <c r="E64" s="502"/>
      <c r="F64" s="186"/>
      <c r="G64" s="186"/>
      <c r="H64" s="186"/>
      <c r="I64" s="186"/>
      <c r="J64" s="228"/>
      <c r="K64" s="228"/>
      <c r="L64" s="505"/>
      <c r="M64" s="506"/>
    </row>
    <row r="65" spans="1:26" ht="15" customHeight="1">
      <c r="A65" s="501"/>
      <c r="B65" s="502"/>
      <c r="C65" s="502"/>
      <c r="D65" s="502"/>
      <c r="E65" s="502"/>
      <c r="F65" s="186"/>
      <c r="G65" s="186"/>
      <c r="H65" s="186"/>
      <c r="I65" s="186"/>
      <c r="J65" s="228"/>
      <c r="K65" s="228"/>
      <c r="L65" s="505"/>
      <c r="M65" s="506"/>
    </row>
    <row r="66" spans="1:26" ht="15" customHeight="1">
      <c r="A66" s="501"/>
      <c r="B66" s="502"/>
      <c r="C66" s="502"/>
      <c r="D66" s="502"/>
      <c r="E66" s="502"/>
      <c r="F66" s="186"/>
      <c r="G66" s="186"/>
      <c r="H66" s="186"/>
      <c r="I66" s="186"/>
      <c r="J66" s="228"/>
      <c r="K66" s="228"/>
      <c r="L66" s="505"/>
      <c r="M66" s="506"/>
    </row>
    <row r="67" spans="1:26" ht="15" customHeight="1">
      <c r="A67" s="501"/>
      <c r="B67" s="502"/>
      <c r="C67" s="502"/>
      <c r="D67" s="502"/>
      <c r="E67" s="502"/>
      <c r="F67" s="186"/>
      <c r="G67" s="186"/>
      <c r="H67" s="186"/>
      <c r="I67" s="186"/>
      <c r="J67" s="228"/>
      <c r="K67" s="228"/>
      <c r="L67" s="505"/>
      <c r="M67" s="506"/>
    </row>
    <row r="68" spans="1:26" ht="15" customHeight="1">
      <c r="A68" s="501"/>
      <c r="B68" s="502"/>
      <c r="C68" s="502"/>
      <c r="D68" s="502"/>
      <c r="E68" s="502"/>
      <c r="F68" s="186"/>
      <c r="G68" s="186"/>
      <c r="H68" s="186"/>
      <c r="I68" s="186"/>
      <c r="J68" s="228"/>
      <c r="K68" s="228"/>
      <c r="L68" s="505"/>
      <c r="M68" s="506"/>
    </row>
    <row r="69" spans="1:26" ht="15" customHeight="1">
      <c r="A69" s="501"/>
      <c r="B69" s="502"/>
      <c r="C69" s="502"/>
      <c r="D69" s="502"/>
      <c r="E69" s="502"/>
      <c r="F69" s="186"/>
      <c r="G69" s="186"/>
      <c r="H69" s="186"/>
      <c r="I69" s="186"/>
      <c r="J69" s="228"/>
      <c r="K69" s="228"/>
      <c r="L69" s="505"/>
      <c r="M69" s="506"/>
    </row>
    <row r="70" spans="1:26" ht="15" customHeight="1">
      <c r="A70" s="268"/>
      <c r="B70" s="248"/>
      <c r="C70" s="248"/>
      <c r="D70" s="248"/>
      <c r="E70" s="248"/>
      <c r="F70" s="175"/>
      <c r="G70" s="175"/>
      <c r="H70" s="149"/>
      <c r="I70" s="149"/>
      <c r="J70" s="227"/>
      <c r="K70" s="227"/>
      <c r="L70" s="505"/>
      <c r="M70" s="506"/>
    </row>
    <row r="71" spans="1:26" ht="15" customHeight="1">
      <c r="A71" s="268"/>
      <c r="B71" s="248"/>
      <c r="C71" s="248"/>
      <c r="D71" s="248"/>
      <c r="E71" s="248"/>
      <c r="F71" s="175"/>
      <c r="G71" s="175"/>
      <c r="H71" s="149"/>
      <c r="I71" s="149"/>
      <c r="J71" s="227"/>
      <c r="K71" s="227"/>
      <c r="L71" s="505"/>
      <c r="M71" s="506"/>
    </row>
    <row r="72" spans="1:26" ht="15" customHeight="1">
      <c r="A72" s="268"/>
      <c r="B72" s="248"/>
      <c r="C72" s="248"/>
      <c r="D72" s="248"/>
      <c r="E72" s="248"/>
      <c r="F72" s="175"/>
      <c r="G72" s="175"/>
      <c r="H72" s="149"/>
      <c r="I72" s="149"/>
      <c r="J72" s="227"/>
      <c r="K72" s="227"/>
      <c r="L72" s="507"/>
      <c r="M72" s="508"/>
    </row>
    <row r="73" spans="1:26" ht="15.6">
      <c r="A73" s="177"/>
      <c r="B73" s="177"/>
      <c r="C73" s="177"/>
      <c r="D73" s="177"/>
      <c r="E73" s="177"/>
      <c r="F73" s="177"/>
      <c r="G73" s="178"/>
      <c r="H73" s="230"/>
      <c r="I73" s="178"/>
      <c r="J73" s="178"/>
      <c r="K73" s="178"/>
      <c r="L73" s="178"/>
      <c r="M73" s="231"/>
      <c r="N73" s="231"/>
      <c r="O73" s="231"/>
      <c r="P73" s="231"/>
      <c r="Q73" s="231"/>
      <c r="R73" s="231"/>
      <c r="S73" s="231"/>
      <c r="T73" s="231"/>
      <c r="U73" s="231"/>
      <c r="V73" s="231"/>
      <c r="W73" s="197"/>
      <c r="X73" s="197"/>
      <c r="Y73" s="197"/>
      <c r="Z73" s="197"/>
    </row>
    <row r="74" spans="1:26" s="151" customFormat="1" ht="21" customHeight="1">
      <c r="A74" s="338"/>
      <c r="B74" s="338"/>
      <c r="C74" s="338"/>
      <c r="D74" s="338"/>
      <c r="E74" s="338"/>
      <c r="F74" s="338"/>
      <c r="G74" s="338"/>
      <c r="H74" s="338"/>
      <c r="I74" s="338"/>
      <c r="J74" s="338"/>
      <c r="K74" s="338"/>
      <c r="L74" s="338"/>
    </row>
    <row r="75" spans="1:26" s="151" customFormat="1" ht="33" customHeight="1">
      <c r="A75" s="340"/>
      <c r="B75" s="340"/>
      <c r="C75" s="340"/>
      <c r="D75" s="340"/>
      <c r="E75" s="340"/>
      <c r="F75" s="340"/>
      <c r="G75" s="340"/>
      <c r="H75" s="340"/>
      <c r="I75" s="340"/>
      <c r="J75" s="340"/>
      <c r="K75" s="340"/>
      <c r="L75" s="340"/>
    </row>
    <row r="76" spans="1:26" s="151" customFormat="1" ht="8.25" customHeight="1">
      <c r="A76" s="152"/>
      <c r="B76" s="152"/>
      <c r="C76" s="152"/>
      <c r="D76" s="152"/>
      <c r="E76" s="152"/>
      <c r="F76" s="152"/>
      <c r="G76" s="152"/>
      <c r="H76" s="152"/>
      <c r="L76" s="152"/>
    </row>
    <row r="77" spans="1:26" s="151" customFormat="1" ht="25.5" customHeight="1">
      <c r="A77" s="338"/>
      <c r="B77" s="338"/>
      <c r="C77" s="338"/>
      <c r="D77" s="338"/>
      <c r="E77" s="338"/>
      <c r="F77" s="338"/>
      <c r="G77" s="338"/>
      <c r="H77" s="338"/>
      <c r="I77" s="338"/>
      <c r="J77" s="338"/>
      <c r="K77" s="338"/>
      <c r="L77" s="338"/>
    </row>
    <row r="78" spans="1:26" s="151" customFormat="1" ht="43.5" customHeight="1">
      <c r="A78" s="341"/>
      <c r="B78" s="341"/>
      <c r="C78" s="341"/>
      <c r="D78" s="341"/>
      <c r="E78" s="341"/>
      <c r="F78" s="341"/>
      <c r="G78" s="341"/>
      <c r="H78" s="341"/>
      <c r="I78" s="341"/>
      <c r="J78" s="341"/>
      <c r="K78" s="341"/>
      <c r="L78" s="341"/>
    </row>
    <row r="79" spans="1:26" s="151" customFormat="1" ht="15" customHeight="1">
      <c r="A79" s="338"/>
      <c r="B79" s="338"/>
      <c r="C79" s="338"/>
      <c r="D79" s="338"/>
      <c r="E79" s="338"/>
      <c r="F79" s="338"/>
      <c r="G79" s="338"/>
      <c r="H79" s="338"/>
      <c r="I79" s="338"/>
      <c r="J79" s="338"/>
      <c r="K79" s="338"/>
      <c r="L79" s="338"/>
    </row>
    <row r="80" spans="1:26" s="151" customFormat="1" ht="36.75" customHeight="1">
      <c r="A80" s="340"/>
      <c r="B80" s="340"/>
      <c r="C80" s="340"/>
      <c r="D80" s="340"/>
      <c r="E80" s="340"/>
      <c r="F80" s="340"/>
      <c r="G80" s="340"/>
      <c r="H80" s="340"/>
      <c r="I80" s="340"/>
      <c r="J80" s="340"/>
      <c r="K80" s="340"/>
      <c r="L80" s="340"/>
    </row>
    <row r="81" spans="1:12" s="151" customFormat="1" ht="10.5" customHeight="1">
      <c r="A81" s="340"/>
      <c r="B81" s="340"/>
      <c r="C81" s="340"/>
      <c r="D81" s="340"/>
      <c r="E81" s="340"/>
      <c r="F81" s="340"/>
      <c r="G81" s="340"/>
      <c r="H81" s="340"/>
      <c r="I81" s="340"/>
      <c r="J81" s="340"/>
      <c r="K81" s="340"/>
      <c r="L81" s="340"/>
    </row>
    <row r="82" spans="1:12" s="151" customFormat="1" ht="13.5" customHeight="1">
      <c r="A82" s="338"/>
      <c r="B82" s="338"/>
      <c r="C82" s="338"/>
      <c r="D82" s="338"/>
      <c r="E82" s="338"/>
      <c r="F82" s="338"/>
      <c r="G82" s="338"/>
      <c r="H82" s="338"/>
      <c r="I82" s="338"/>
      <c r="J82" s="338"/>
      <c r="K82" s="338"/>
      <c r="L82" s="338"/>
    </row>
    <row r="83" spans="1:12" s="151" customFormat="1" ht="39.75" customHeight="1">
      <c r="A83" s="339"/>
      <c r="B83" s="339"/>
      <c r="C83" s="339"/>
      <c r="D83" s="339"/>
      <c r="E83" s="339"/>
      <c r="F83" s="339"/>
      <c r="G83" s="339"/>
      <c r="H83" s="339"/>
      <c r="I83" s="339"/>
      <c r="J83" s="339"/>
      <c r="K83" s="339"/>
      <c r="L83" s="339"/>
    </row>
    <row r="84" spans="1:12" s="151" customFormat="1" ht="13.2"/>
    <row r="85" spans="1:12" s="151" customFormat="1" ht="13.2"/>
    <row r="86" spans="1:12" s="151" customFormat="1" ht="13.2"/>
    <row r="87" spans="1:12" s="151" customFormat="1" ht="15.75" customHeight="1"/>
    <row r="88" spans="1:12" s="151" customFormat="1" ht="15.75" customHeight="1"/>
    <row r="89" spans="1:12" s="151" customFormat="1" ht="13.2"/>
    <row r="90" spans="1:12" s="151" customFormat="1" ht="13.2"/>
    <row r="91" spans="1:12" s="151" customFormat="1" ht="13.2"/>
    <row r="92" spans="1:12" s="151" customFormat="1" ht="13.2"/>
    <row r="93" spans="1:12" s="151" customFormat="1" ht="13.2"/>
    <row r="94" spans="1:12" s="151" customFormat="1" ht="13.2"/>
    <row r="95" spans="1:12" s="151" customFormat="1" ht="13.2"/>
    <row r="96" spans="1:12"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60">
    <mergeCell ref="I11:J11"/>
    <mergeCell ref="A12:C12"/>
    <mergeCell ref="D12:H12"/>
    <mergeCell ref="A21:C21"/>
    <mergeCell ref="B13:C13"/>
    <mergeCell ref="G13:H13"/>
    <mergeCell ref="B14:C14"/>
    <mergeCell ref="G14:H14"/>
    <mergeCell ref="B15:C15"/>
    <mergeCell ref="B16:C16"/>
    <mergeCell ref="A82:L82"/>
    <mergeCell ref="A83:L83"/>
    <mergeCell ref="A74:L74"/>
    <mergeCell ref="A75:L75"/>
    <mergeCell ref="A77:L77"/>
    <mergeCell ref="A78:L78"/>
    <mergeCell ref="A79:L79"/>
    <mergeCell ref="A80:L80"/>
    <mergeCell ref="A81:L81"/>
    <mergeCell ref="A1:L1"/>
    <mergeCell ref="B3:D3"/>
    <mergeCell ref="B4:D4"/>
    <mergeCell ref="F6:H6"/>
    <mergeCell ref="A8:A9"/>
    <mergeCell ref="F8:H8"/>
    <mergeCell ref="I8:M8"/>
    <mergeCell ref="F9:H9"/>
    <mergeCell ref="B9:D9"/>
    <mergeCell ref="B8:D8"/>
    <mergeCell ref="A10:G10"/>
    <mergeCell ref="I10:M10"/>
    <mergeCell ref="A11:H11"/>
    <mergeCell ref="M23:M36"/>
    <mergeCell ref="A38:M38"/>
    <mergeCell ref="B17:C17"/>
    <mergeCell ref="G17:H17"/>
    <mergeCell ref="E22:F22"/>
    <mergeCell ref="H22:J22"/>
    <mergeCell ref="A20:M20"/>
    <mergeCell ref="D21:M21"/>
    <mergeCell ref="L23:L36"/>
    <mergeCell ref="A22:C22"/>
    <mergeCell ref="B18:C18"/>
    <mergeCell ref="G18:H18"/>
    <mergeCell ref="A19:V19"/>
    <mergeCell ref="D39:M39"/>
    <mergeCell ref="E40:F40"/>
    <mergeCell ref="H40:J40"/>
    <mergeCell ref="M59:M72"/>
    <mergeCell ref="L41:L54"/>
    <mergeCell ref="M41:M54"/>
    <mergeCell ref="A56:M56"/>
    <mergeCell ref="D57:M57"/>
    <mergeCell ref="E58:F58"/>
    <mergeCell ref="H58:J58"/>
    <mergeCell ref="A58:C58"/>
    <mergeCell ref="A57:C57"/>
    <mergeCell ref="L59:L72"/>
    <mergeCell ref="A40:C40"/>
    <mergeCell ref="A39:C39"/>
  </mergeCells>
  <phoneticPr fontId="20"/>
  <conditionalFormatting sqref="A55:G55">
    <cfRule type="expression" dxfId="105" priority="40">
      <formula>$Y55="Yes"</formula>
    </cfRule>
  </conditionalFormatting>
  <conditionalFormatting sqref="A73:G73">
    <cfRule type="expression" dxfId="104" priority="30">
      <formula>$Y73="Yes"</formula>
    </cfRule>
  </conditionalFormatting>
  <conditionalFormatting sqref="A25:I25 F26:I33 A26:E36 F34:H36">
    <cfRule type="expression" dxfId="103" priority="67">
      <formula>$K25="Yes"</formula>
    </cfRule>
  </conditionalFormatting>
  <conditionalFormatting sqref="L55">
    <cfRule type="expression" dxfId="99" priority="49">
      <formula>$Y55="Yes"</formula>
    </cfRule>
  </conditionalFormatting>
  <conditionalFormatting sqref="L73">
    <cfRule type="expression" dxfId="98" priority="39">
      <formula>$Y73="Yes"</formula>
    </cfRule>
  </conditionalFormatting>
  <conditionalFormatting sqref="A43:I43 F44:I51 A44:E54 F52:H54">
    <cfRule type="expression" dxfId="1" priority="2">
      <formula>$K43="Yes"</formula>
    </cfRule>
  </conditionalFormatting>
  <conditionalFormatting sqref="A61:I61 F62:I69 A62:E72 F70:H72">
    <cfRule type="expression" dxfId="0" priority="1">
      <formula>$K61="Yes"</formula>
    </cfRule>
  </conditionalFormatting>
  <dataValidations xWindow="695" yWindow="378" count="13">
    <dataValidation type="list" allowBlank="1" showInputMessage="1" showErrorMessage="1" sqref="L5:L6" xr:uid="{00000000-0002-0000-0100-000000000000}">
      <formula1>$AB$1</formula1>
    </dataValidation>
    <dataValidation type="list" allowBlank="1" showInputMessage="1" showErrorMessage="1" sqref="J55:K55 J73:K73" xr:uid="{00000000-0002-0000-0100-000001000000}">
      <formula1>IF(N55="",OFFSET(admin4start,MATCH(INDEX(admin3id,MATCH(#REF!,admin3,0)),admin3in4,0),0,COUNTIF(admin3in4,INDEX(admin3id,MATCH(#REF!,admin3,0)))),INDEX(admin4,MATCH(INDEX(admin4id,MATCH(J55,admin4,0)),admin4id)))</formula1>
    </dataValidation>
    <dataValidation type="list" allowBlank="1" showInputMessage="1" showErrorMessage="1" sqref="I55 I73" xr:uid="{00000000-0002-0000-0100-000002000000}">
      <formula1>IF(N55="",OFFSET(admin4start,MATCH(INDEX(admin3id,MATCH(#REF!,admin3,0)),admin3in4,0),0,COUNTIF(admin3in4,INDEX(admin3id,MATCH(#REF!,admin3,0)))),INDEX(admin4,MATCH(INDEX(admin4id,MATCH(I55,admin4,0)),admin4id)))</formula1>
    </dataValidation>
    <dataValidation type="whole" operator="greaterThanOrEqual" allowBlank="1" showInputMessage="1" showErrorMessage="1" sqref="L10" xr:uid="{00000000-0002-0000-0100-000003000000}">
      <formula1>0</formula1>
    </dataValidation>
    <dataValidation type="whole" operator="greaterThanOrEqual" allowBlank="1" showInputMessage="1" showErrorMessage="1" errorTitle="Valid number" error="Please enter a valid whole number_x000a_" promptTitle="One row per Output!" prompt=" " sqref="M55:V55 M73:V73" xr:uid="{00000000-0002-0000-0100-000004000000}">
      <formula1>0</formula1>
    </dataValidation>
    <dataValidation allowBlank="1" showInputMessage="1" showErrorMessage="1" promptTitle="One row per Output!" prompt=" " sqref="F34:H36 L73 L55 A43:E54 A55:G55 A73:G73 A25:E36 F52:H54 F70:H72 A61:E72" xr:uid="{00000000-0002-0000-0100-000005000000}"/>
    <dataValidation operator="greaterThanOrEqual" allowBlank="1" showInputMessage="1" showErrorMessage="1" errorTitle="Valid number" error="Please enter a valid whole number_x000a_" sqref="M40:M41 W37 M22:M23 M58:M59" xr:uid="{00000000-0002-0000-0100-000006000000}"/>
    <dataValidation type="whole" operator="greaterThanOrEqual" allowBlank="1" showInputMessage="1" showErrorMessage="1" errorTitle="Whole number" error="Please insert whole numbers only." sqref="K3" xr:uid="{00000000-0002-0000-0100-000007000000}">
      <formula1>0</formula1>
    </dataValidation>
    <dataValidation operator="greaterThanOrEqual" allowBlank="1" showInputMessage="1" showErrorMessage="1" errorTitle="Valid Date" error="Please input a valid date DD/MM/YY" sqref="F4 F6:H6" xr:uid="{00000000-0002-0000-0100-000008000000}"/>
    <dataValidation allowBlank="1" showErrorMessage="1" sqref="F24:K24 G14:G16 F42:K42 F60:K60" xr:uid="{00000000-0002-0000-0100-000009000000}"/>
    <dataValidation type="list" allowBlank="1" showInputMessage="1" showErrorMessage="1" sqref="I52:I54 I34:I36 I70:I72" xr:uid="{00000000-0002-0000-0100-00000A000000}">
      <formula1>IF(#REF!="",OFFSET(admin4start,MATCH(INDEX(admin3id,MATCH(#REF!,admin3,0)),admin3in4,0),0,COUNTIF(admin3in4,INDEX(admin3id,MATCH(#REF!,admin3,0)))),INDEX(admin4,MATCH(INDEX(admin4id,MATCH(I34,admin4,0)),admin4id)))</formula1>
    </dataValidation>
    <dataValidation type="date" operator="greaterThanOrEqual" allowBlank="1" showInputMessage="1" showErrorMessage="1" errorTitle="Valid Date" error="Please input a valid date DD/MM/YY" sqref="F5" xr:uid="{00000000-0002-0000-0100-00000B000000}">
      <formula1>1</formula1>
    </dataValidation>
    <dataValidation type="date" operator="greaterThanOrEqual" allowBlank="1" showInputMessage="1" showErrorMessage="1" sqref="D5 B5 H22:J22 H40:J40 H58:J58" xr:uid="{00000000-0002-0000-0100-00000C000000}">
      <formula1>1</formula1>
    </dataValidation>
  </dataValidations>
  <pageMargins left="0.7" right="0.7" top="0.75" bottom="0.75" header="0.3" footer="0.3"/>
  <pageSetup paperSize="8" scale="46" fitToHeight="0" orientation="landscape" r:id="rId1"/>
  <rowBreaks count="1" manualBreakCount="1">
    <brk id="55" max="12" man="1"/>
  </rowBreaks>
  <extLst>
    <ext xmlns:x14="http://schemas.microsoft.com/office/spreadsheetml/2009/9/main" uri="{CCE6A557-97BC-4b89-ADB6-D9C93CAAB3DF}">
      <x14:dataValidations xmlns:xm="http://schemas.microsoft.com/office/excel/2006/main" xWindow="695" yWindow="378" count="3">
        <x14:dataValidation type="list" allowBlank="1" showInputMessage="1" showErrorMessage="1" xr:uid="{00000000-0002-0000-0100-00000D000000}">
          <x14:formula1>
            <xm:f>List!$C$2:$C$3</xm:f>
          </x14:formula1>
          <xm:sqref>F3</xm:sqref>
        </x14:dataValidation>
        <x14:dataValidation type="list" allowBlank="1" showInputMessage="1" showErrorMessage="1" xr:uid="{00000000-0002-0000-0100-00000E000000}">
          <x14:formula1>
            <xm:f>List!$C$17:$C$32</xm:f>
          </x14:formula1>
          <xm:sqref>E22:F22 E40:F40 E58:F58</xm:sqref>
        </x14:dataValidation>
        <x14:dataValidation type="list" allowBlank="1" showInputMessage="1" showErrorMessage="1" promptTitle="One row per Output!" prompt=" " xr:uid="{00000000-0002-0000-0100-00000F000000}">
          <x14:formula1>
            <xm:f>List!$C$6:$C$9</xm:f>
          </x14:formula1>
          <xm:sqref>F25:I33 F43:I51 F61:I69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66"/>
    <pageSetUpPr fitToPage="1"/>
  </sheetPr>
  <dimension ref="A1:AE374"/>
  <sheetViews>
    <sheetView tabSelected="1" view="pageBreakPreview" topLeftCell="A60" zoomScale="115" zoomScaleNormal="70" zoomScaleSheetLayoutView="115" workbookViewId="0">
      <selection activeCell="A82" sqref="A82:XFD82"/>
    </sheetView>
  </sheetViews>
  <sheetFormatPr defaultColWidth="9.109375" defaultRowHeight="15"/>
  <cols>
    <col min="1" max="1" width="16.109375" style="29" customWidth="1"/>
    <col min="2" max="2" width="27" style="29" customWidth="1"/>
    <col min="3" max="3" width="16.44140625" style="29" customWidth="1"/>
    <col min="4" max="4" width="22" style="29" customWidth="1"/>
    <col min="5" max="7" width="16" style="29" customWidth="1"/>
    <col min="8" max="8" width="17.21875" style="29" customWidth="1"/>
    <col min="9" max="9" width="12.77734375" style="29" customWidth="1"/>
    <col min="10" max="11" width="16.6640625" style="29" customWidth="1"/>
    <col min="12" max="12" width="13" style="143" customWidth="1"/>
    <col min="13" max="13" width="11.44140625" style="29" customWidth="1"/>
    <col min="14" max="15" width="11.33203125" style="29" customWidth="1"/>
    <col min="16" max="25" width="11.21875" style="29" customWidth="1"/>
    <col min="26" max="26" width="9.5546875" style="29" customWidth="1"/>
    <col min="27" max="27" width="12" style="29" customWidth="1"/>
    <col min="28" max="28" width="28" style="29" customWidth="1"/>
    <col min="29" max="29" width="15.21875" style="29" customWidth="1"/>
    <col min="30" max="30" width="17.109375" style="29" customWidth="1"/>
    <col min="31" max="31" width="3.6640625" style="29" customWidth="1"/>
    <col min="32" max="16384" width="9.109375" style="29"/>
  </cols>
  <sheetData>
    <row r="1" spans="1:30" ht="47.25" customHeight="1">
      <c r="A1" s="326" t="s">
        <v>440</v>
      </c>
      <c r="B1" s="327"/>
      <c r="C1" s="327"/>
      <c r="D1" s="327"/>
      <c r="E1" s="327"/>
      <c r="F1" s="327"/>
      <c r="G1" s="327"/>
      <c r="H1" s="327"/>
      <c r="I1" s="327"/>
      <c r="J1" s="327"/>
      <c r="K1" s="327"/>
      <c r="L1" s="328"/>
      <c r="M1" s="232"/>
      <c r="N1" s="232"/>
      <c r="O1" s="232"/>
      <c r="P1" s="232"/>
      <c r="Q1" s="232"/>
      <c r="R1" s="232"/>
      <c r="S1" s="232"/>
      <c r="T1" s="232"/>
      <c r="U1" s="232"/>
      <c r="V1" s="232"/>
      <c r="W1" s="232"/>
      <c r="X1" s="142"/>
      <c r="AD1" s="184" t="s">
        <v>242</v>
      </c>
    </row>
    <row r="2" spans="1:30" ht="12.75" customHeight="1">
      <c r="A2" s="233"/>
      <c r="B2" s="233"/>
      <c r="C2" s="233"/>
      <c r="D2" s="233"/>
      <c r="E2" s="233"/>
      <c r="F2" s="233"/>
      <c r="G2" s="233"/>
      <c r="H2" s="233"/>
      <c r="I2" s="233"/>
      <c r="J2" s="233"/>
      <c r="K2" s="233"/>
      <c r="L2" s="233"/>
      <c r="M2" s="232"/>
      <c r="N2" s="232"/>
      <c r="O2" s="232"/>
      <c r="P2" s="232"/>
      <c r="Q2" s="232"/>
      <c r="R2" s="232"/>
      <c r="S2" s="232"/>
      <c r="T2" s="232"/>
      <c r="U2" s="232"/>
      <c r="V2" s="232"/>
      <c r="W2" s="232"/>
      <c r="X2" s="142"/>
    </row>
    <row r="3" spans="1:30" ht="22.5" customHeight="1">
      <c r="A3" s="170" t="str">
        <f>Plan!A3</f>
        <v xml:space="preserve">Programme </v>
      </c>
      <c r="B3" s="349" t="str">
        <f>IF(Plan!B3&lt;&gt;"",Plan!B3,"")</f>
        <v/>
      </c>
      <c r="C3" s="349"/>
      <c r="D3" s="349"/>
      <c r="E3" s="170" t="str">
        <f>Plan!E3</f>
        <v xml:space="preserve">Period </v>
      </c>
      <c r="F3" s="419" t="str">
        <f>IF(Plan!F3&lt;&gt;"",Plan!F3,"")</f>
        <v/>
      </c>
      <c r="G3" s="145"/>
      <c r="H3" s="145"/>
      <c r="I3" s="183"/>
      <c r="J3" s="145"/>
      <c r="K3" s="231"/>
      <c r="L3" s="189"/>
      <c r="M3" s="183"/>
    </row>
    <row r="4" spans="1:30" ht="22.5" customHeight="1">
      <c r="A4" s="170" t="str">
        <f>Plan!A4</f>
        <v>Project</v>
      </c>
      <c r="B4" s="420" t="str">
        <f>IF(Plan!B4&lt;&gt;"",Plan!B4,"")</f>
        <v/>
      </c>
      <c r="C4" s="421"/>
      <c r="D4" s="422"/>
      <c r="E4" s="170" t="str">
        <f>Plan!E4</f>
        <v xml:space="preserve">Country </v>
      </c>
      <c r="F4" s="423" t="str">
        <f>IF(Plan!F4&lt;&gt;"",Plan!F4,"")</f>
        <v/>
      </c>
      <c r="G4" s="145"/>
      <c r="H4" s="145"/>
      <c r="I4" s="183"/>
      <c r="J4" s="145"/>
      <c r="K4" s="231"/>
      <c r="L4" s="198"/>
      <c r="M4" s="183"/>
    </row>
    <row r="5" spans="1:30" ht="22.5" customHeight="1">
      <c r="A5" s="170" t="str">
        <f>Plan!A5</f>
        <v>Start Date</v>
      </c>
      <c r="B5" s="424" t="str">
        <f>IF(Plan!B5&lt;&gt;"",Plan!B5,"")</f>
        <v/>
      </c>
      <c r="C5" s="170" t="str">
        <f>Plan!C5</f>
        <v>End Date</v>
      </c>
      <c r="D5" s="424" t="str">
        <f>IF(Plan!D5&lt;&gt;"",Plan!D5,"")</f>
        <v/>
      </c>
      <c r="E5" s="282" t="s">
        <v>343</v>
      </c>
      <c r="F5" s="482"/>
      <c r="G5" s="278" t="s">
        <v>342</v>
      </c>
      <c r="H5" s="482"/>
      <c r="I5" s="183"/>
      <c r="J5" s="145"/>
      <c r="K5" s="231"/>
      <c r="L5" s="190"/>
      <c r="M5" s="183"/>
    </row>
    <row r="6" spans="1:30" ht="22.5" customHeight="1">
      <c r="A6" s="170" t="str">
        <f>Plan!A6</f>
        <v xml:space="preserve">NGO Name </v>
      </c>
      <c r="B6" s="170" t="str">
        <f>IF(Plan!B6&lt;&gt;"",Plan!B6,"")</f>
        <v/>
      </c>
      <c r="C6" s="170" t="str">
        <f>Plan!C6</f>
        <v>Project in charge</v>
      </c>
      <c r="D6" s="170" t="str">
        <f>IF(Plan!D6&lt;&gt;"",Plan!D6,"")</f>
        <v/>
      </c>
      <c r="E6" s="170" t="str">
        <f>Plan!E6</f>
        <v>Email</v>
      </c>
      <c r="F6" s="425" t="str">
        <f>IF(Plan!F6&lt;&gt;"",Plan!F6,"")</f>
        <v/>
      </c>
      <c r="G6" s="425"/>
      <c r="H6" s="425"/>
      <c r="I6" s="183"/>
      <c r="J6" s="145"/>
      <c r="K6" s="231"/>
      <c r="L6" s="190"/>
      <c r="M6" s="183"/>
    </row>
    <row r="7" spans="1:30" ht="17.399999999999999">
      <c r="X7" s="142"/>
    </row>
    <row r="8" spans="1:30" ht="19.5" customHeight="1">
      <c r="A8" s="346" t="s">
        <v>373</v>
      </c>
      <c r="B8" s="147" t="s">
        <v>331</v>
      </c>
      <c r="C8" s="147" t="s">
        <v>332</v>
      </c>
      <c r="D8" s="147" t="s">
        <v>333</v>
      </c>
      <c r="E8" s="291" t="s">
        <v>407</v>
      </c>
      <c r="F8" s="381" t="s">
        <v>334</v>
      </c>
      <c r="G8" s="382"/>
      <c r="H8" s="383"/>
      <c r="I8" s="333"/>
      <c r="J8" s="333"/>
      <c r="K8" s="333"/>
      <c r="L8" s="333"/>
      <c r="M8" s="333"/>
      <c r="P8" s="142"/>
    </row>
    <row r="9" spans="1:30" ht="19.5" customHeight="1">
      <c r="A9" s="346"/>
      <c r="B9" s="252">
        <f>SUM(P25:Y36)+SUM(P43:Y54)+SUM(P61:Y72)</f>
        <v>0</v>
      </c>
      <c r="C9" s="252">
        <f>SUM(P25:P36)+SUM(R25:R36)+SUM(T25:T36)+SUM(V25:V36)+SUM(X25:X36)+SUM(P43:P54)+SUM(R43:R54)+SUM(T43:T54)+SUM(V43:V54)+SUM(X43:X54)+SUM(P61:P72)+SUM(R61:R72)+SUM(T61:T72)+SUM(V61:V72)+SUM(X61:X72)</f>
        <v>0</v>
      </c>
      <c r="D9" s="251">
        <f>SUM(Q25:Q36)+SUM(S25:S36)+SUM(U25:U36)+SUM(W25:W36)+SUM(Y25:Y36)+SUM(Q43:Q54)+SUM(S43:S54)+SUM(U43:U54)+SUM(W43:W54)+SUM(Y43:Y54)+SUM(Q61:Q72)+SUM(S61:S72)+SUM(U61:U72)+SUM(W61:W72)+SUM(Y61:Y72)</f>
        <v>0</v>
      </c>
      <c r="E9" s="430" t="str">
        <f>IF(Plan!E9&lt;&gt;"",Plan!E9,"")</f>
        <v/>
      </c>
      <c r="F9" s="384"/>
      <c r="G9" s="385"/>
      <c r="H9" s="386"/>
      <c r="I9" s="144"/>
      <c r="J9" s="144"/>
      <c r="K9" s="144"/>
      <c r="L9" s="144"/>
      <c r="M9" s="144"/>
      <c r="P9" s="142"/>
    </row>
    <row r="10" spans="1:30" ht="15" customHeight="1">
      <c r="A10" s="321"/>
      <c r="B10" s="322"/>
      <c r="C10" s="322"/>
      <c r="D10" s="322"/>
      <c r="E10" s="322"/>
      <c r="F10" s="322"/>
      <c r="G10" s="322"/>
      <c r="H10" s="146"/>
      <c r="I10" s="323"/>
      <c r="J10" s="323"/>
      <c r="K10" s="323"/>
      <c r="L10" s="323"/>
      <c r="M10" s="323"/>
      <c r="P10" s="142"/>
    </row>
    <row r="11" spans="1:30" ht="36.75" customHeight="1">
      <c r="A11" s="324" t="s">
        <v>344</v>
      </c>
      <c r="B11" s="324"/>
      <c r="C11" s="324"/>
      <c r="D11" s="324"/>
      <c r="E11" s="324"/>
      <c r="F11" s="324"/>
      <c r="G11" s="324"/>
      <c r="H11" s="324"/>
      <c r="I11" s="342"/>
      <c r="J11" s="342"/>
      <c r="L11" s="29"/>
    </row>
    <row r="12" spans="1:30" ht="28.5" customHeight="1">
      <c r="A12" s="319" t="s">
        <v>344</v>
      </c>
      <c r="B12" s="320"/>
      <c r="C12" s="320"/>
      <c r="D12" s="343" t="str">
        <f>IF(Plan!D12&lt;&gt;"",Plan!D12,"")</f>
        <v/>
      </c>
      <c r="E12" s="344"/>
      <c r="F12" s="344"/>
      <c r="G12" s="344"/>
      <c r="H12" s="345"/>
      <c r="I12" s="179"/>
      <c r="J12" s="179"/>
      <c r="L12" s="29"/>
    </row>
    <row r="13" spans="1:30" s="30" customFormat="1" ht="33" customHeight="1">
      <c r="A13" s="169" t="s">
        <v>384</v>
      </c>
      <c r="B13" s="346" t="s">
        <v>369</v>
      </c>
      <c r="C13" s="346"/>
      <c r="D13" s="286" t="s">
        <v>38</v>
      </c>
      <c r="E13" s="287" t="s">
        <v>45</v>
      </c>
      <c r="F13" s="288" t="s">
        <v>273</v>
      </c>
      <c r="G13" s="347" t="s">
        <v>339</v>
      </c>
      <c r="H13" s="347"/>
      <c r="I13" s="29"/>
      <c r="J13" s="29"/>
    </row>
    <row r="14" spans="1:30" ht="15" customHeight="1">
      <c r="A14" s="174" t="s">
        <v>237</v>
      </c>
      <c r="B14" s="348" t="s">
        <v>238</v>
      </c>
      <c r="C14" s="348"/>
      <c r="D14" s="148" t="s">
        <v>245</v>
      </c>
      <c r="E14" s="174" t="s">
        <v>246</v>
      </c>
      <c r="F14" s="174" t="s">
        <v>247</v>
      </c>
      <c r="G14" s="348" t="s">
        <v>239</v>
      </c>
      <c r="H14" s="348"/>
      <c r="L14" s="29"/>
    </row>
    <row r="15" spans="1:30" ht="15" customHeight="1">
      <c r="A15" s="417" t="str">
        <f>IF(Plan!A15&lt;&gt;"",Plan!A15,"")</f>
        <v/>
      </c>
      <c r="B15" s="418" t="str">
        <f>IF(Plan!B15&lt;&gt;"",Plan!B15,"")</f>
        <v/>
      </c>
      <c r="C15" s="418"/>
      <c r="D15" s="417" t="str">
        <f>IF(Plan!D15&lt;&gt;"",Plan!D15,"")</f>
        <v/>
      </c>
      <c r="E15" s="417" t="str">
        <f>IF(Plan!E15&lt;&gt;"",Plan!E15,"")</f>
        <v/>
      </c>
      <c r="F15" s="417" t="str">
        <f>IF(Plan!F15&lt;&gt;"",Plan!F15,"")</f>
        <v/>
      </c>
      <c r="G15" s="418" t="str">
        <f>IF(Plan!G15&lt;&gt;"",Plan!G15,"")</f>
        <v/>
      </c>
      <c r="H15" s="418"/>
      <c r="L15" s="29"/>
    </row>
    <row r="16" spans="1:30" ht="15" customHeight="1">
      <c r="A16" s="417" t="str">
        <f>IF(Plan!A16&lt;&gt;"",Plan!A16,"")</f>
        <v/>
      </c>
      <c r="B16" s="418" t="str">
        <f>IF(Plan!B16&lt;&gt;"",Plan!B16,"")</f>
        <v/>
      </c>
      <c r="C16" s="418"/>
      <c r="D16" s="417" t="str">
        <f>IF(Plan!D16&lt;&gt;"",Plan!D16,"")</f>
        <v/>
      </c>
      <c r="E16" s="417" t="str">
        <f>IF(Plan!E16&lt;&gt;"",Plan!E16,"")</f>
        <v/>
      </c>
      <c r="F16" s="417" t="str">
        <f>IF(Plan!F16&lt;&gt;"",Plan!F16,"")</f>
        <v/>
      </c>
      <c r="G16" s="418" t="str">
        <f>IF(Plan!G16&lt;&gt;"",Plan!G16,"")</f>
        <v/>
      </c>
      <c r="H16" s="418"/>
      <c r="L16" s="29"/>
    </row>
    <row r="17" spans="1:31" ht="15" customHeight="1">
      <c r="A17" s="417" t="str">
        <f>IF(Plan!A17&lt;&gt;"",Plan!A17,"")</f>
        <v/>
      </c>
      <c r="B17" s="418" t="str">
        <f>IF(Plan!B17&lt;&gt;"",Plan!B17,"")</f>
        <v/>
      </c>
      <c r="C17" s="418"/>
      <c r="D17" s="417" t="str">
        <f>IF(Plan!D17&lt;&gt;"",Plan!D17,"")</f>
        <v/>
      </c>
      <c r="E17" s="417" t="str">
        <f>IF(Plan!E17&lt;&gt;"",Plan!E17,"")</f>
        <v/>
      </c>
      <c r="F17" s="417" t="str">
        <f>IF(Plan!F17&lt;&gt;"",Plan!F17,"")</f>
        <v/>
      </c>
      <c r="G17" s="418" t="str">
        <f>IF(Plan!G17&lt;&gt;"",Plan!G17,"")</f>
        <v/>
      </c>
      <c r="H17" s="418"/>
      <c r="L17" s="29"/>
    </row>
    <row r="18" spans="1:31" ht="15" customHeight="1">
      <c r="A18" s="417" t="str">
        <f>IF(Plan!A18&lt;&gt;"",Plan!A18,"")</f>
        <v/>
      </c>
      <c r="B18" s="418" t="str">
        <f>IF(Plan!B18&lt;&gt;"",Plan!B18,"")</f>
        <v/>
      </c>
      <c r="C18" s="418"/>
      <c r="D18" s="417" t="str">
        <f>IF(Plan!D18&lt;&gt;"",Plan!D18,"")</f>
        <v/>
      </c>
      <c r="E18" s="417" t="str">
        <f>IF(Plan!E18&lt;&gt;"",Plan!E18,"")</f>
        <v/>
      </c>
      <c r="F18" s="417" t="str">
        <f>IF(Plan!F18&lt;&gt;"",Plan!F18,"")</f>
        <v/>
      </c>
      <c r="G18" s="418" t="str">
        <f>IF(Plan!G18&lt;&gt;"",Plan!G18,"")</f>
        <v/>
      </c>
      <c r="H18" s="418"/>
      <c r="I18" s="143"/>
      <c r="L18" s="29"/>
    </row>
    <row r="19" spans="1:3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143"/>
    </row>
    <row r="20" spans="1:31" ht="48.6" customHeight="1">
      <c r="A20" s="313" t="s">
        <v>305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233"/>
    </row>
    <row r="21" spans="1:31" ht="30.75" customHeight="1">
      <c r="A21" s="319" t="s">
        <v>304</v>
      </c>
      <c r="B21" s="320"/>
      <c r="C21" s="320"/>
      <c r="D21" s="426" t="str">
        <f>IF(Plan!D21&lt;&gt;"",Plan!D21,"")</f>
        <v/>
      </c>
      <c r="E21" s="315"/>
      <c r="F21" s="315"/>
      <c r="G21" s="315"/>
      <c r="H21" s="315"/>
      <c r="I21" s="315"/>
      <c r="J21" s="315"/>
      <c r="K21" s="315"/>
      <c r="L21" s="315"/>
      <c r="M21" s="315"/>
      <c r="N21" s="315"/>
      <c r="O21" s="293"/>
      <c r="P21" s="349" t="s">
        <v>349</v>
      </c>
      <c r="Q21" s="349"/>
      <c r="R21" s="349"/>
      <c r="S21" s="350"/>
      <c r="T21" s="350"/>
      <c r="U21" s="350"/>
      <c r="V21" s="350"/>
      <c r="W21" s="350"/>
      <c r="X21" s="350"/>
      <c r="Y21" s="350"/>
      <c r="Z21" s="350"/>
      <c r="AA21" s="350"/>
      <c r="AB21" s="350"/>
      <c r="AC21" s="350"/>
      <c r="AD21" s="350"/>
    </row>
    <row r="22" spans="1:31" ht="45" customHeight="1">
      <c r="A22" s="316"/>
      <c r="B22" s="317"/>
      <c r="C22" s="318"/>
      <c r="D22" s="139" t="s">
        <v>275</v>
      </c>
      <c r="E22" s="372"/>
      <c r="F22" s="374"/>
      <c r="G22" s="289" t="s">
        <v>409</v>
      </c>
      <c r="H22" s="427" t="str">
        <f>IF(Plan!H22&lt;&gt;"",Plan!H22,"")</f>
        <v/>
      </c>
      <c r="I22" s="428"/>
      <c r="J22" s="429"/>
      <c r="K22" s="351" t="s">
        <v>313</v>
      </c>
      <c r="L22" s="372" t="s">
        <v>326</v>
      </c>
      <c r="M22" s="373"/>
      <c r="N22" s="373"/>
      <c r="O22" s="374"/>
      <c r="P22" s="375" t="s">
        <v>336</v>
      </c>
      <c r="Q22" s="376"/>
      <c r="R22" s="376"/>
      <c r="S22" s="376"/>
      <c r="T22" s="376"/>
      <c r="U22" s="376"/>
      <c r="V22" s="376"/>
      <c r="W22" s="376"/>
      <c r="X22" s="376"/>
      <c r="Y22" s="376"/>
      <c r="Z22" s="377"/>
      <c r="AA22" s="292" t="s">
        <v>412</v>
      </c>
      <c r="AB22" s="171" t="s">
        <v>285</v>
      </c>
      <c r="AC22" s="171" t="s">
        <v>413</v>
      </c>
      <c r="AD22" s="285" t="s">
        <v>377</v>
      </c>
    </row>
    <row r="23" spans="1:31" s="30" customFormat="1" ht="33" customHeight="1">
      <c r="A23" s="243" t="s">
        <v>385</v>
      </c>
      <c r="B23" s="243" t="s">
        <v>380</v>
      </c>
      <c r="C23" s="286" t="s">
        <v>38</v>
      </c>
      <c r="D23" s="287" t="s">
        <v>45</v>
      </c>
      <c r="E23" s="288" t="s">
        <v>273</v>
      </c>
      <c r="F23" s="243" t="s">
        <v>346</v>
      </c>
      <c r="G23" s="243" t="s">
        <v>347</v>
      </c>
      <c r="H23" s="243" t="s">
        <v>348</v>
      </c>
      <c r="I23" s="243" t="s">
        <v>311</v>
      </c>
      <c r="J23" s="245" t="s">
        <v>350</v>
      </c>
      <c r="K23" s="352"/>
      <c r="L23" s="243" t="s">
        <v>327</v>
      </c>
      <c r="M23" s="243" t="s">
        <v>328</v>
      </c>
      <c r="N23" s="244" t="s">
        <v>330</v>
      </c>
      <c r="O23" s="243" t="s">
        <v>329</v>
      </c>
      <c r="P23" s="172" t="s">
        <v>317</v>
      </c>
      <c r="Q23" s="172" t="s">
        <v>318</v>
      </c>
      <c r="R23" s="173" t="s">
        <v>319</v>
      </c>
      <c r="S23" s="172" t="s">
        <v>320</v>
      </c>
      <c r="T23" s="172" t="s">
        <v>321</v>
      </c>
      <c r="U23" s="172" t="s">
        <v>322</v>
      </c>
      <c r="V23" s="172" t="s">
        <v>323</v>
      </c>
      <c r="W23" s="172" t="s">
        <v>324</v>
      </c>
      <c r="X23" s="172" t="s">
        <v>337</v>
      </c>
      <c r="Y23" s="172" t="s">
        <v>338</v>
      </c>
      <c r="Z23" s="172" t="s">
        <v>325</v>
      </c>
      <c r="AA23" s="434"/>
      <c r="AB23" s="434"/>
      <c r="AC23" s="434"/>
      <c r="AD23" s="434"/>
    </row>
    <row r="24" spans="1:31" ht="43.2">
      <c r="A24" s="174" t="s">
        <v>47</v>
      </c>
      <c r="B24" s="148" t="s">
        <v>48</v>
      </c>
      <c r="C24" s="148" t="s">
        <v>50</v>
      </c>
      <c r="D24" s="174" t="s">
        <v>51</v>
      </c>
      <c r="E24" s="174" t="s">
        <v>52</v>
      </c>
      <c r="F24" s="148" t="s">
        <v>232</v>
      </c>
      <c r="G24" s="148" t="s">
        <v>232</v>
      </c>
      <c r="H24" s="148" t="s">
        <v>232</v>
      </c>
      <c r="I24" s="174" t="s">
        <v>51</v>
      </c>
      <c r="J24" s="174" t="s">
        <v>234</v>
      </c>
      <c r="K24" s="353"/>
      <c r="L24" s="148" t="s">
        <v>235</v>
      </c>
      <c r="M24" s="148" t="s">
        <v>236</v>
      </c>
      <c r="N24" s="148" t="s">
        <v>63</v>
      </c>
      <c r="O24" s="148"/>
      <c r="P24" s="148" t="s">
        <v>58</v>
      </c>
      <c r="Q24" s="148" t="s">
        <v>249</v>
      </c>
      <c r="R24" s="148" t="s">
        <v>248</v>
      </c>
      <c r="S24" s="148" t="s">
        <v>250</v>
      </c>
      <c r="T24" s="148" t="s">
        <v>251</v>
      </c>
      <c r="U24" s="148" t="s">
        <v>252</v>
      </c>
      <c r="V24" s="148" t="s">
        <v>253</v>
      </c>
      <c r="W24" s="148" t="s">
        <v>254</v>
      </c>
      <c r="X24" s="148" t="s">
        <v>255</v>
      </c>
      <c r="Y24" s="148" t="s">
        <v>256</v>
      </c>
      <c r="Z24" s="148" t="s">
        <v>270</v>
      </c>
      <c r="AA24" s="434"/>
      <c r="AB24" s="434"/>
      <c r="AC24" s="434"/>
      <c r="AD24" s="434"/>
    </row>
    <row r="25" spans="1:31">
      <c r="A25" s="417" t="str">
        <f>IF(Plan!A25&lt;&gt;"",Plan!A25,"")</f>
        <v/>
      </c>
      <c r="B25" s="417" t="str">
        <f>IF(Plan!B25&lt;&gt;"",Plan!B25,"")</f>
        <v/>
      </c>
      <c r="C25" s="417" t="str">
        <f>IF(Plan!C25&lt;&gt;"",Plan!C25,"")</f>
        <v/>
      </c>
      <c r="D25" s="417" t="str">
        <f>IF(Plan!D25&lt;&gt;"",Plan!D25,"")</f>
        <v/>
      </c>
      <c r="E25" s="417" t="str">
        <f>IF(Plan!E25&lt;&gt;"",Plan!E25,"")</f>
        <v/>
      </c>
      <c r="F25" s="417" t="str">
        <f>IF(Plan!F25&lt;&gt;"",Plan!F25,"")</f>
        <v/>
      </c>
      <c r="G25" s="417" t="str">
        <f>IF(Plan!G25&lt;&gt;"",Plan!G25,"")</f>
        <v/>
      </c>
      <c r="H25" s="417" t="str">
        <f>IF(Plan!H25&lt;&gt;"",Plan!H25,"")</f>
        <v/>
      </c>
      <c r="I25" s="417" t="str">
        <f>IF(Plan!I25&lt;&gt;"",Plan!I25,"")</f>
        <v/>
      </c>
      <c r="J25" s="431"/>
      <c r="K25" s="228"/>
      <c r="L25" s="432" t="str">
        <f>IF(Plan!K25&lt;&gt;"",Plan!K25,"")</f>
        <v/>
      </c>
      <c r="M25" s="150"/>
      <c r="N25" s="250">
        <f>SUM(P25:Y25)</f>
        <v>0</v>
      </c>
      <c r="O25" s="253" t="e">
        <f>N25/L25</f>
        <v>#VALUE!</v>
      </c>
      <c r="P25" s="433"/>
      <c r="Q25" s="433"/>
      <c r="R25" s="433"/>
      <c r="S25" s="433"/>
      <c r="T25" s="433"/>
      <c r="U25" s="433"/>
      <c r="V25" s="433"/>
      <c r="W25" s="433"/>
      <c r="X25" s="433"/>
      <c r="Y25" s="433"/>
      <c r="Z25" s="433"/>
      <c r="AA25" s="434"/>
      <c r="AB25" s="434"/>
      <c r="AC25" s="434"/>
      <c r="AD25" s="434"/>
    </row>
    <row r="26" spans="1:31">
      <c r="A26" s="417" t="str">
        <f>IF(Plan!A26&lt;&gt;"",Plan!A26,"")</f>
        <v/>
      </c>
      <c r="B26" s="417" t="str">
        <f>IF(Plan!B26&lt;&gt;"",Plan!B26,"")</f>
        <v/>
      </c>
      <c r="C26" s="417" t="str">
        <f>IF(Plan!C26&lt;&gt;"",Plan!C26,"")</f>
        <v/>
      </c>
      <c r="D26" s="417" t="str">
        <f>IF(Plan!D26&lt;&gt;"",Plan!D26,"")</f>
        <v/>
      </c>
      <c r="E26" s="417" t="str">
        <f>IF(Plan!E26&lt;&gt;"",Plan!E26,"")</f>
        <v/>
      </c>
      <c r="F26" s="417" t="str">
        <f>IF(Plan!F26&lt;&gt;"",Plan!F26,"")</f>
        <v/>
      </c>
      <c r="G26" s="417" t="str">
        <f>IF(Plan!G26&lt;&gt;"",Plan!G26,"")</f>
        <v/>
      </c>
      <c r="H26" s="417" t="str">
        <f>IF(Plan!H26&lt;&gt;"",Plan!H26,"")</f>
        <v/>
      </c>
      <c r="I26" s="417" t="str">
        <f>IF(Plan!I26&lt;&gt;"",Plan!I26,"")</f>
        <v/>
      </c>
      <c r="J26" s="431"/>
      <c r="K26" s="228"/>
      <c r="L26" s="432" t="str">
        <f>IF(Plan!K26&lt;&gt;"",Plan!K26,"")</f>
        <v/>
      </c>
      <c r="M26" s="150"/>
      <c r="N26" s="250">
        <f>SUM(P26:Y26)</f>
        <v>0</v>
      </c>
      <c r="O26" s="253" t="e">
        <f t="shared" ref="O26:O33" si="0">N26/L26</f>
        <v>#VALUE!</v>
      </c>
      <c r="P26" s="433"/>
      <c r="Q26" s="433"/>
      <c r="R26" s="433"/>
      <c r="S26" s="433"/>
      <c r="T26" s="433"/>
      <c r="U26" s="433"/>
      <c r="V26" s="433"/>
      <c r="W26" s="433"/>
      <c r="X26" s="433"/>
      <c r="Y26" s="433"/>
      <c r="Z26" s="433"/>
      <c r="AA26" s="434"/>
      <c r="AB26" s="434"/>
      <c r="AC26" s="434"/>
      <c r="AD26" s="434"/>
    </row>
    <row r="27" spans="1:31">
      <c r="A27" s="417" t="str">
        <f>IF(Plan!A27&lt;&gt;"",Plan!A27,"")</f>
        <v/>
      </c>
      <c r="B27" s="417" t="str">
        <f>IF(Plan!B27&lt;&gt;"",Plan!B27,"")</f>
        <v/>
      </c>
      <c r="C27" s="417" t="str">
        <f>IF(Plan!C27&lt;&gt;"",Plan!C27,"")</f>
        <v/>
      </c>
      <c r="D27" s="417" t="str">
        <f>IF(Plan!D27&lt;&gt;"",Plan!D27,"")</f>
        <v/>
      </c>
      <c r="E27" s="417" t="str">
        <f>IF(Plan!E27&lt;&gt;"",Plan!E27,"")</f>
        <v/>
      </c>
      <c r="F27" s="417" t="str">
        <f>IF(Plan!F27&lt;&gt;"",Plan!F27,"")</f>
        <v/>
      </c>
      <c r="G27" s="417" t="str">
        <f>IF(Plan!G27&lt;&gt;"",Plan!G27,"")</f>
        <v/>
      </c>
      <c r="H27" s="417" t="str">
        <f>IF(Plan!H27&lt;&gt;"",Plan!H27,"")</f>
        <v/>
      </c>
      <c r="I27" s="417" t="str">
        <f>IF(Plan!I27&lt;&gt;"",Plan!I27,"")</f>
        <v/>
      </c>
      <c r="J27" s="431"/>
      <c r="K27" s="228"/>
      <c r="L27" s="432" t="str">
        <f>IF(Plan!K27&lt;&gt;"",Plan!K27,"")</f>
        <v/>
      </c>
      <c r="M27" s="150"/>
      <c r="N27" s="250">
        <f t="shared" ref="N27:N33" si="1">SUM(P27:Y27)</f>
        <v>0</v>
      </c>
      <c r="O27" s="253" t="e">
        <f t="shared" si="0"/>
        <v>#VALUE!</v>
      </c>
      <c r="P27" s="433"/>
      <c r="Q27" s="433"/>
      <c r="R27" s="433"/>
      <c r="S27" s="433"/>
      <c r="T27" s="433"/>
      <c r="U27" s="433"/>
      <c r="V27" s="433"/>
      <c r="W27" s="433"/>
      <c r="X27" s="433"/>
      <c r="Y27" s="433"/>
      <c r="Z27" s="433"/>
      <c r="AA27" s="434"/>
      <c r="AB27" s="434"/>
      <c r="AC27" s="434"/>
      <c r="AD27" s="434"/>
    </row>
    <row r="28" spans="1:31">
      <c r="A28" s="417" t="str">
        <f>IF(Plan!A28&lt;&gt;"",Plan!A28,"")</f>
        <v/>
      </c>
      <c r="B28" s="417" t="str">
        <f>IF(Plan!B28&lt;&gt;"",Plan!B28,"")</f>
        <v/>
      </c>
      <c r="C28" s="417" t="str">
        <f>IF(Plan!C28&lt;&gt;"",Plan!C28,"")</f>
        <v/>
      </c>
      <c r="D28" s="417" t="str">
        <f>IF(Plan!D28&lt;&gt;"",Plan!D28,"")</f>
        <v/>
      </c>
      <c r="E28" s="417" t="str">
        <f>IF(Plan!E28&lt;&gt;"",Plan!E28,"")</f>
        <v/>
      </c>
      <c r="F28" s="417" t="str">
        <f>IF(Plan!F28&lt;&gt;"",Plan!F28,"")</f>
        <v/>
      </c>
      <c r="G28" s="417" t="str">
        <f>IF(Plan!G28&lt;&gt;"",Plan!G28,"")</f>
        <v/>
      </c>
      <c r="H28" s="417" t="str">
        <f>IF(Plan!H28&lt;&gt;"",Plan!H28,"")</f>
        <v/>
      </c>
      <c r="I28" s="417" t="str">
        <f>IF(Plan!I28&lt;&gt;"",Plan!I28,"")</f>
        <v/>
      </c>
      <c r="J28" s="431"/>
      <c r="K28" s="228"/>
      <c r="L28" s="432" t="str">
        <f>IF(Plan!K28&lt;&gt;"",Plan!K28,"")</f>
        <v/>
      </c>
      <c r="M28" s="150"/>
      <c r="N28" s="250">
        <f t="shared" si="1"/>
        <v>0</v>
      </c>
      <c r="O28" s="253" t="e">
        <f t="shared" si="0"/>
        <v>#VALUE!</v>
      </c>
      <c r="P28" s="433"/>
      <c r="Q28" s="433"/>
      <c r="R28" s="433"/>
      <c r="S28" s="433"/>
      <c r="T28" s="433"/>
      <c r="U28" s="433"/>
      <c r="V28" s="433"/>
      <c r="W28" s="433"/>
      <c r="X28" s="433"/>
      <c r="Y28" s="433"/>
      <c r="Z28" s="433"/>
      <c r="AA28" s="434"/>
      <c r="AB28" s="434"/>
      <c r="AC28" s="434"/>
      <c r="AD28" s="434"/>
    </row>
    <row r="29" spans="1:31">
      <c r="A29" s="417" t="str">
        <f>IF(Plan!A29&lt;&gt;"",Plan!A29,"")</f>
        <v/>
      </c>
      <c r="B29" s="417" t="str">
        <f>IF(Plan!B29&lt;&gt;"",Plan!B29,"")</f>
        <v/>
      </c>
      <c r="C29" s="417" t="str">
        <f>IF(Plan!C29&lt;&gt;"",Plan!C29,"")</f>
        <v/>
      </c>
      <c r="D29" s="417" t="str">
        <f>IF(Plan!D29&lt;&gt;"",Plan!D29,"")</f>
        <v/>
      </c>
      <c r="E29" s="417" t="str">
        <f>IF(Plan!E29&lt;&gt;"",Plan!E29,"")</f>
        <v/>
      </c>
      <c r="F29" s="417" t="str">
        <f>IF(Plan!F29&lt;&gt;"",Plan!F29,"")</f>
        <v/>
      </c>
      <c r="G29" s="417" t="str">
        <f>IF(Plan!G29&lt;&gt;"",Plan!G29,"")</f>
        <v/>
      </c>
      <c r="H29" s="417" t="str">
        <f>IF(Plan!H29&lt;&gt;"",Plan!H29,"")</f>
        <v/>
      </c>
      <c r="I29" s="417" t="str">
        <f>IF(Plan!I29&lt;&gt;"",Plan!I29,"")</f>
        <v/>
      </c>
      <c r="J29" s="431"/>
      <c r="K29" s="228"/>
      <c r="L29" s="432" t="str">
        <f>IF(Plan!K29&lt;&gt;"",Plan!K29,"")</f>
        <v/>
      </c>
      <c r="M29" s="150"/>
      <c r="N29" s="250">
        <f t="shared" si="1"/>
        <v>0</v>
      </c>
      <c r="O29" s="253" t="e">
        <f t="shared" si="0"/>
        <v>#VALUE!</v>
      </c>
      <c r="P29" s="433"/>
      <c r="Q29" s="433"/>
      <c r="R29" s="433"/>
      <c r="S29" s="433"/>
      <c r="T29" s="433"/>
      <c r="U29" s="433"/>
      <c r="V29" s="433"/>
      <c r="W29" s="433"/>
      <c r="X29" s="433"/>
      <c r="Y29" s="433"/>
      <c r="Z29" s="433"/>
      <c r="AA29" s="434"/>
      <c r="AB29" s="434"/>
      <c r="AC29" s="434"/>
      <c r="AD29" s="434"/>
    </row>
    <row r="30" spans="1:31">
      <c r="A30" s="417" t="str">
        <f>IF(Plan!A30&lt;&gt;"",Plan!A30,"")</f>
        <v/>
      </c>
      <c r="B30" s="417" t="str">
        <f>IF(Plan!B30&lt;&gt;"",Plan!B30,"")</f>
        <v/>
      </c>
      <c r="C30" s="417" t="str">
        <f>IF(Plan!C30&lt;&gt;"",Plan!C30,"")</f>
        <v/>
      </c>
      <c r="D30" s="417" t="str">
        <f>IF(Plan!D30&lt;&gt;"",Plan!D30,"")</f>
        <v/>
      </c>
      <c r="E30" s="417" t="str">
        <f>IF(Plan!E30&lt;&gt;"",Plan!E30,"")</f>
        <v/>
      </c>
      <c r="F30" s="417" t="str">
        <f>IF(Plan!F30&lt;&gt;"",Plan!F30,"")</f>
        <v/>
      </c>
      <c r="G30" s="417" t="str">
        <f>IF(Plan!G30&lt;&gt;"",Plan!G30,"")</f>
        <v/>
      </c>
      <c r="H30" s="417" t="str">
        <f>IF(Plan!H30&lt;&gt;"",Plan!H30,"")</f>
        <v/>
      </c>
      <c r="I30" s="417" t="str">
        <f>IF(Plan!I30&lt;&gt;"",Plan!I30,"")</f>
        <v/>
      </c>
      <c r="J30" s="431"/>
      <c r="K30" s="228"/>
      <c r="L30" s="432" t="str">
        <f>IF(Plan!K30&lt;&gt;"",Plan!K30,"")</f>
        <v/>
      </c>
      <c r="M30" s="150"/>
      <c r="N30" s="250">
        <f t="shared" si="1"/>
        <v>0</v>
      </c>
      <c r="O30" s="253" t="e">
        <f t="shared" si="0"/>
        <v>#VALUE!</v>
      </c>
      <c r="P30" s="433"/>
      <c r="Q30" s="433"/>
      <c r="R30" s="433"/>
      <c r="S30" s="433"/>
      <c r="T30" s="433"/>
      <c r="U30" s="433"/>
      <c r="V30" s="433"/>
      <c r="W30" s="433"/>
      <c r="X30" s="433"/>
      <c r="Y30" s="433"/>
      <c r="Z30" s="433"/>
      <c r="AA30" s="434"/>
      <c r="AB30" s="434"/>
      <c r="AC30" s="434"/>
      <c r="AD30" s="434"/>
    </row>
    <row r="31" spans="1:31">
      <c r="A31" s="417" t="str">
        <f>IF(Plan!A31&lt;&gt;"",Plan!A31,"")</f>
        <v/>
      </c>
      <c r="B31" s="417" t="str">
        <f>IF(Plan!B31&lt;&gt;"",Plan!B31,"")</f>
        <v/>
      </c>
      <c r="C31" s="417" t="str">
        <f>IF(Plan!C31&lt;&gt;"",Plan!C31,"")</f>
        <v/>
      </c>
      <c r="D31" s="417" t="str">
        <f>IF(Plan!D31&lt;&gt;"",Plan!D31,"")</f>
        <v/>
      </c>
      <c r="E31" s="417" t="str">
        <f>IF(Plan!E31&lt;&gt;"",Plan!E31,"")</f>
        <v/>
      </c>
      <c r="F31" s="417" t="str">
        <f>IF(Plan!F31&lt;&gt;"",Plan!F31,"")</f>
        <v/>
      </c>
      <c r="G31" s="417" t="str">
        <f>IF(Plan!G31&lt;&gt;"",Plan!G31,"")</f>
        <v/>
      </c>
      <c r="H31" s="417" t="str">
        <f>IF(Plan!H31&lt;&gt;"",Plan!H31,"")</f>
        <v/>
      </c>
      <c r="I31" s="417" t="str">
        <f>IF(Plan!I31&lt;&gt;"",Plan!I31,"")</f>
        <v/>
      </c>
      <c r="J31" s="431"/>
      <c r="K31" s="228"/>
      <c r="L31" s="432" t="str">
        <f>IF(Plan!K31&lt;&gt;"",Plan!K31,"")</f>
        <v/>
      </c>
      <c r="M31" s="150"/>
      <c r="N31" s="250">
        <f t="shared" si="1"/>
        <v>0</v>
      </c>
      <c r="O31" s="253" t="e">
        <f t="shared" si="0"/>
        <v>#VALUE!</v>
      </c>
      <c r="P31" s="433"/>
      <c r="Q31" s="433"/>
      <c r="R31" s="433"/>
      <c r="S31" s="433"/>
      <c r="T31" s="433"/>
      <c r="U31" s="433"/>
      <c r="V31" s="433"/>
      <c r="W31" s="433"/>
      <c r="X31" s="433"/>
      <c r="Y31" s="433"/>
      <c r="Z31" s="433"/>
      <c r="AA31" s="434"/>
      <c r="AB31" s="434"/>
      <c r="AC31" s="434"/>
      <c r="AD31" s="434"/>
    </row>
    <row r="32" spans="1:31">
      <c r="A32" s="417" t="str">
        <f>IF(Plan!A32&lt;&gt;"",Plan!A32,"")</f>
        <v/>
      </c>
      <c r="B32" s="417" t="str">
        <f>IF(Plan!B32&lt;&gt;"",Plan!B32,"")</f>
        <v/>
      </c>
      <c r="C32" s="417" t="str">
        <f>IF(Plan!C32&lt;&gt;"",Plan!C32,"")</f>
        <v/>
      </c>
      <c r="D32" s="417" t="str">
        <f>IF(Plan!D32&lt;&gt;"",Plan!D32,"")</f>
        <v/>
      </c>
      <c r="E32" s="417" t="str">
        <f>IF(Plan!E32&lt;&gt;"",Plan!E32,"")</f>
        <v/>
      </c>
      <c r="F32" s="417" t="str">
        <f>IF(Plan!F32&lt;&gt;"",Plan!F32,"")</f>
        <v/>
      </c>
      <c r="G32" s="417" t="str">
        <f>IF(Plan!G32&lt;&gt;"",Plan!G32,"")</f>
        <v/>
      </c>
      <c r="H32" s="417" t="str">
        <f>IF(Plan!H32&lt;&gt;"",Plan!H32,"")</f>
        <v/>
      </c>
      <c r="I32" s="417" t="str">
        <f>IF(Plan!I32&lt;&gt;"",Plan!I32,"")</f>
        <v/>
      </c>
      <c r="J32" s="431"/>
      <c r="K32" s="228"/>
      <c r="L32" s="432" t="str">
        <f>IF(Plan!K32&lt;&gt;"",Plan!K32,"")</f>
        <v/>
      </c>
      <c r="M32" s="150"/>
      <c r="N32" s="250">
        <f t="shared" si="1"/>
        <v>0</v>
      </c>
      <c r="O32" s="253" t="e">
        <f t="shared" si="0"/>
        <v>#VALUE!</v>
      </c>
      <c r="P32" s="433"/>
      <c r="Q32" s="433"/>
      <c r="R32" s="433"/>
      <c r="S32" s="433"/>
      <c r="T32" s="433"/>
      <c r="U32" s="433"/>
      <c r="V32" s="433"/>
      <c r="W32" s="433"/>
      <c r="X32" s="433"/>
      <c r="Y32" s="433"/>
      <c r="Z32" s="433"/>
      <c r="AA32" s="434"/>
      <c r="AB32" s="434"/>
      <c r="AC32" s="434"/>
      <c r="AD32" s="434"/>
    </row>
    <row r="33" spans="1:31">
      <c r="A33" s="417" t="str">
        <f>IF(Plan!A33&lt;&gt;"",Plan!A33,"")</f>
        <v/>
      </c>
      <c r="B33" s="417" t="str">
        <f>IF(Plan!B33&lt;&gt;"",Plan!B33,"")</f>
        <v/>
      </c>
      <c r="C33" s="417" t="str">
        <f>IF(Plan!C33&lt;&gt;"",Plan!C33,"")</f>
        <v/>
      </c>
      <c r="D33" s="417" t="str">
        <f>IF(Plan!D33&lt;&gt;"",Plan!D33,"")</f>
        <v/>
      </c>
      <c r="E33" s="417" t="str">
        <f>IF(Plan!E33&lt;&gt;"",Plan!E33,"")</f>
        <v/>
      </c>
      <c r="F33" s="417" t="str">
        <f>IF(Plan!F33&lt;&gt;"",Plan!F33,"")</f>
        <v/>
      </c>
      <c r="G33" s="417" t="str">
        <f>IF(Plan!G33&lt;&gt;"",Plan!G33,"")</f>
        <v/>
      </c>
      <c r="H33" s="417" t="str">
        <f>IF(Plan!H33&lt;&gt;"",Plan!H33,"")</f>
        <v/>
      </c>
      <c r="I33" s="417" t="str">
        <f>IF(Plan!I33&lt;&gt;"",Plan!I33,"")</f>
        <v/>
      </c>
      <c r="J33" s="431"/>
      <c r="K33" s="228"/>
      <c r="L33" s="432" t="str">
        <f>IF(Plan!K33&lt;&gt;"",Plan!K33,"")</f>
        <v/>
      </c>
      <c r="M33" s="150"/>
      <c r="N33" s="250">
        <f t="shared" si="1"/>
        <v>0</v>
      </c>
      <c r="O33" s="253" t="e">
        <f t="shared" si="0"/>
        <v>#VALUE!</v>
      </c>
      <c r="P33" s="433"/>
      <c r="Q33" s="433"/>
      <c r="R33" s="433"/>
      <c r="S33" s="433"/>
      <c r="T33" s="433"/>
      <c r="U33" s="433"/>
      <c r="V33" s="433"/>
      <c r="W33" s="433"/>
      <c r="X33" s="433"/>
      <c r="Y33" s="433"/>
      <c r="Z33" s="433"/>
      <c r="AA33" s="434"/>
      <c r="AB33" s="434"/>
      <c r="AC33" s="434"/>
      <c r="AD33" s="434"/>
    </row>
    <row r="34" spans="1:31">
      <c r="A34" s="175"/>
      <c r="B34" s="175"/>
      <c r="C34" s="175"/>
      <c r="D34" s="175"/>
      <c r="E34" s="175"/>
      <c r="F34" s="175"/>
      <c r="G34" s="175"/>
      <c r="H34" s="175"/>
      <c r="I34" s="175"/>
      <c r="J34" s="149"/>
      <c r="K34" s="229"/>
      <c r="L34" s="149"/>
      <c r="M34" s="150"/>
      <c r="N34" s="149"/>
      <c r="O34" s="149"/>
      <c r="P34" s="176"/>
      <c r="Q34" s="176"/>
      <c r="R34" s="176"/>
      <c r="S34" s="176"/>
      <c r="T34" s="176"/>
      <c r="U34" s="176"/>
      <c r="V34" s="176"/>
      <c r="W34" s="176"/>
      <c r="X34" s="176"/>
      <c r="Y34" s="176"/>
      <c r="Z34" s="176"/>
      <c r="AA34" s="434"/>
      <c r="AB34" s="434"/>
      <c r="AC34" s="434"/>
      <c r="AD34" s="434"/>
    </row>
    <row r="35" spans="1:31">
      <c r="A35" s="175"/>
      <c r="B35" s="175"/>
      <c r="C35" s="175"/>
      <c r="D35" s="175"/>
      <c r="E35" s="175"/>
      <c r="F35" s="175"/>
      <c r="G35" s="175"/>
      <c r="H35" s="175"/>
      <c r="I35" s="175"/>
      <c r="J35" s="149"/>
      <c r="K35" s="229"/>
      <c r="L35" s="149"/>
      <c r="M35" s="150"/>
      <c r="N35" s="149"/>
      <c r="O35" s="149"/>
      <c r="P35" s="176"/>
      <c r="Q35" s="176"/>
      <c r="R35" s="176"/>
      <c r="S35" s="176"/>
      <c r="T35" s="176"/>
      <c r="U35" s="176"/>
      <c r="V35" s="176"/>
      <c r="W35" s="176"/>
      <c r="X35" s="176"/>
      <c r="Y35" s="176"/>
      <c r="Z35" s="176"/>
      <c r="AA35" s="434"/>
      <c r="AB35" s="434"/>
      <c r="AC35" s="434"/>
      <c r="AD35" s="434"/>
    </row>
    <row r="36" spans="1:31">
      <c r="A36" s="175"/>
      <c r="B36" s="175"/>
      <c r="C36" s="175"/>
      <c r="D36" s="175"/>
      <c r="E36" s="175"/>
      <c r="F36" s="175"/>
      <c r="G36" s="175"/>
      <c r="H36" s="175"/>
      <c r="I36" s="175"/>
      <c r="J36" s="149"/>
      <c r="K36" s="229"/>
      <c r="L36" s="149"/>
      <c r="M36" s="150"/>
      <c r="N36" s="149"/>
      <c r="O36" s="149"/>
      <c r="P36" s="176"/>
      <c r="Q36" s="176"/>
      <c r="R36" s="176"/>
      <c r="S36" s="176"/>
      <c r="T36" s="176"/>
      <c r="U36" s="176"/>
      <c r="V36" s="176"/>
      <c r="W36" s="176"/>
      <c r="X36" s="176"/>
      <c r="Y36" s="176"/>
      <c r="Z36" s="176"/>
      <c r="AA36" s="434"/>
      <c r="AB36" s="434"/>
      <c r="AC36" s="434"/>
      <c r="AD36" s="434"/>
    </row>
    <row r="38" spans="1:31" ht="48.6" customHeight="1">
      <c r="A38" s="313" t="s">
        <v>305</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233"/>
    </row>
    <row r="39" spans="1:31" ht="30.75" customHeight="1">
      <c r="A39" s="319" t="s">
        <v>404</v>
      </c>
      <c r="B39" s="320"/>
      <c r="C39" s="320"/>
      <c r="D39" s="426" t="str">
        <f>IF(Plan!D39&lt;&gt;"",Plan!D39,"")</f>
        <v/>
      </c>
      <c r="E39" s="315"/>
      <c r="F39" s="315"/>
      <c r="G39" s="315"/>
      <c r="H39" s="315"/>
      <c r="I39" s="315"/>
      <c r="J39" s="315"/>
      <c r="K39" s="315"/>
      <c r="L39" s="315"/>
      <c r="M39" s="315"/>
      <c r="N39" s="315"/>
      <c r="O39" s="293"/>
      <c r="P39" s="349" t="s">
        <v>349</v>
      </c>
      <c r="Q39" s="349"/>
      <c r="R39" s="349"/>
      <c r="S39" s="350"/>
      <c r="T39" s="350"/>
      <c r="U39" s="350"/>
      <c r="V39" s="350"/>
      <c r="W39" s="350"/>
      <c r="X39" s="350"/>
      <c r="Y39" s="350"/>
      <c r="Z39" s="350"/>
      <c r="AA39" s="350"/>
      <c r="AB39" s="350"/>
      <c r="AC39" s="350"/>
      <c r="AD39" s="350"/>
    </row>
    <row r="40" spans="1:31" ht="45" customHeight="1">
      <c r="A40" s="316"/>
      <c r="B40" s="317"/>
      <c r="C40" s="318"/>
      <c r="D40" s="139" t="s">
        <v>275</v>
      </c>
      <c r="E40" s="372"/>
      <c r="F40" s="374"/>
      <c r="G40" s="289" t="s">
        <v>409</v>
      </c>
      <c r="H40" s="427" t="str">
        <f>IF(Plan!H40&lt;&gt;"",Plan!H40,"")</f>
        <v/>
      </c>
      <c r="I40" s="428"/>
      <c r="J40" s="429"/>
      <c r="K40" s="351" t="s">
        <v>313</v>
      </c>
      <c r="L40" s="372" t="s">
        <v>326</v>
      </c>
      <c r="M40" s="373"/>
      <c r="N40" s="373"/>
      <c r="O40" s="374"/>
      <c r="P40" s="375" t="s">
        <v>336</v>
      </c>
      <c r="Q40" s="376"/>
      <c r="R40" s="376"/>
      <c r="S40" s="376"/>
      <c r="T40" s="376"/>
      <c r="U40" s="376"/>
      <c r="V40" s="376"/>
      <c r="W40" s="376"/>
      <c r="X40" s="376"/>
      <c r="Y40" s="376"/>
      <c r="Z40" s="377"/>
      <c r="AA40" s="292" t="s">
        <v>412</v>
      </c>
      <c r="AB40" s="171" t="s">
        <v>285</v>
      </c>
      <c r="AC40" s="171" t="s">
        <v>413</v>
      </c>
      <c r="AD40" s="285" t="s">
        <v>377</v>
      </c>
    </row>
    <row r="41" spans="1:31" s="30" customFormat="1" ht="33" customHeight="1">
      <c r="A41" s="243" t="s">
        <v>385</v>
      </c>
      <c r="B41" s="243" t="s">
        <v>380</v>
      </c>
      <c r="C41" s="286" t="s">
        <v>38</v>
      </c>
      <c r="D41" s="287" t="s">
        <v>45</v>
      </c>
      <c r="E41" s="288" t="s">
        <v>273</v>
      </c>
      <c r="F41" s="243" t="s">
        <v>346</v>
      </c>
      <c r="G41" s="243" t="s">
        <v>347</v>
      </c>
      <c r="H41" s="243" t="s">
        <v>348</v>
      </c>
      <c r="I41" s="243" t="s">
        <v>311</v>
      </c>
      <c r="J41" s="245" t="s">
        <v>350</v>
      </c>
      <c r="K41" s="352"/>
      <c r="L41" s="243" t="s">
        <v>327</v>
      </c>
      <c r="M41" s="243" t="s">
        <v>328</v>
      </c>
      <c r="N41" s="244" t="s">
        <v>330</v>
      </c>
      <c r="O41" s="243" t="s">
        <v>329</v>
      </c>
      <c r="P41" s="172" t="s">
        <v>317</v>
      </c>
      <c r="Q41" s="172" t="s">
        <v>318</v>
      </c>
      <c r="R41" s="173" t="s">
        <v>319</v>
      </c>
      <c r="S41" s="172" t="s">
        <v>320</v>
      </c>
      <c r="T41" s="172" t="s">
        <v>321</v>
      </c>
      <c r="U41" s="172" t="s">
        <v>322</v>
      </c>
      <c r="V41" s="172" t="s">
        <v>323</v>
      </c>
      <c r="W41" s="172" t="s">
        <v>324</v>
      </c>
      <c r="X41" s="172" t="s">
        <v>337</v>
      </c>
      <c r="Y41" s="172" t="s">
        <v>338</v>
      </c>
      <c r="Z41" s="172" t="s">
        <v>325</v>
      </c>
      <c r="AA41" s="434"/>
      <c r="AB41" s="434"/>
      <c r="AC41" s="434"/>
      <c r="AD41" s="434"/>
    </row>
    <row r="42" spans="1:31" ht="43.2">
      <c r="A42" s="174" t="s">
        <v>47</v>
      </c>
      <c r="B42" s="148" t="s">
        <v>48</v>
      </c>
      <c r="C42" s="148" t="s">
        <v>50</v>
      </c>
      <c r="D42" s="174" t="s">
        <v>51</v>
      </c>
      <c r="E42" s="174" t="s">
        <v>52</v>
      </c>
      <c r="F42" s="148" t="s">
        <v>232</v>
      </c>
      <c r="G42" s="148" t="s">
        <v>232</v>
      </c>
      <c r="H42" s="148" t="s">
        <v>232</v>
      </c>
      <c r="I42" s="174" t="s">
        <v>51</v>
      </c>
      <c r="J42" s="174" t="s">
        <v>234</v>
      </c>
      <c r="K42" s="353"/>
      <c r="L42" s="148" t="s">
        <v>235</v>
      </c>
      <c r="M42" s="148" t="s">
        <v>236</v>
      </c>
      <c r="N42" s="148" t="s">
        <v>63</v>
      </c>
      <c r="O42" s="148"/>
      <c r="P42" s="148" t="s">
        <v>58</v>
      </c>
      <c r="Q42" s="148" t="s">
        <v>249</v>
      </c>
      <c r="R42" s="148" t="s">
        <v>248</v>
      </c>
      <c r="S42" s="148" t="s">
        <v>250</v>
      </c>
      <c r="T42" s="148" t="s">
        <v>251</v>
      </c>
      <c r="U42" s="148" t="s">
        <v>252</v>
      </c>
      <c r="V42" s="148" t="s">
        <v>253</v>
      </c>
      <c r="W42" s="148" t="s">
        <v>254</v>
      </c>
      <c r="X42" s="148" t="s">
        <v>255</v>
      </c>
      <c r="Y42" s="148" t="s">
        <v>256</v>
      </c>
      <c r="Z42" s="148" t="s">
        <v>270</v>
      </c>
      <c r="AA42" s="434"/>
      <c r="AB42" s="434"/>
      <c r="AC42" s="434"/>
      <c r="AD42" s="434"/>
    </row>
    <row r="43" spans="1:31">
      <c r="A43" s="417" t="str">
        <f>IF(Plan!A43&lt;&gt;"",Plan!A43,"")</f>
        <v/>
      </c>
      <c r="B43" s="417" t="str">
        <f>IF(Plan!B43&lt;&gt;"",Plan!B43,"")</f>
        <v/>
      </c>
      <c r="C43" s="417" t="str">
        <f>IF(Plan!C43&lt;&gt;"",Plan!C43,"")</f>
        <v/>
      </c>
      <c r="D43" s="417" t="str">
        <f>IF(Plan!D43&lt;&gt;"",Plan!D43,"")</f>
        <v/>
      </c>
      <c r="E43" s="417" t="str">
        <f>IF(Plan!E43&lt;&gt;"",Plan!E43,"")</f>
        <v/>
      </c>
      <c r="F43" s="417" t="str">
        <f>IF(Plan!F43&lt;&gt;"",Plan!F43,"")</f>
        <v/>
      </c>
      <c r="G43" s="417" t="str">
        <f>IF(Plan!G43&lt;&gt;"",Plan!G43,"")</f>
        <v/>
      </c>
      <c r="H43" s="417" t="str">
        <f>IF(Plan!H43&lt;&gt;"",Plan!H43,"")</f>
        <v/>
      </c>
      <c r="I43" s="417" t="str">
        <f>IF(Plan!I43&lt;&gt;"",Plan!I43,"")</f>
        <v/>
      </c>
      <c r="J43" s="431"/>
      <c r="K43" s="228"/>
      <c r="L43" s="432" t="str">
        <f>IF(Plan!K43&lt;&gt;"",Plan!K43,"")</f>
        <v/>
      </c>
      <c r="M43" s="150"/>
      <c r="N43" s="250">
        <f>SUM(P43:Y43)</f>
        <v>0</v>
      </c>
      <c r="O43" s="253" t="e">
        <f>N43/L43</f>
        <v>#VALUE!</v>
      </c>
      <c r="P43" s="433"/>
      <c r="Q43" s="433"/>
      <c r="R43" s="433"/>
      <c r="S43" s="433"/>
      <c r="T43" s="433"/>
      <c r="U43" s="433"/>
      <c r="V43" s="433"/>
      <c r="W43" s="433"/>
      <c r="X43" s="433"/>
      <c r="Y43" s="433"/>
      <c r="Z43" s="433"/>
      <c r="AA43" s="434"/>
      <c r="AB43" s="434"/>
      <c r="AC43" s="434"/>
      <c r="AD43" s="434"/>
    </row>
    <row r="44" spans="1:31">
      <c r="A44" s="417" t="str">
        <f>IF(Plan!A44&lt;&gt;"",Plan!A44,"")</f>
        <v/>
      </c>
      <c r="B44" s="417" t="str">
        <f>IF(Plan!B44&lt;&gt;"",Plan!B44,"")</f>
        <v/>
      </c>
      <c r="C44" s="417" t="str">
        <f>IF(Plan!C44&lt;&gt;"",Plan!C44,"")</f>
        <v/>
      </c>
      <c r="D44" s="417" t="str">
        <f>IF(Plan!D44&lt;&gt;"",Plan!D44,"")</f>
        <v/>
      </c>
      <c r="E44" s="417" t="str">
        <f>IF(Plan!E44&lt;&gt;"",Plan!E44,"")</f>
        <v/>
      </c>
      <c r="F44" s="417" t="str">
        <f>IF(Plan!F44&lt;&gt;"",Plan!F44,"")</f>
        <v/>
      </c>
      <c r="G44" s="417" t="str">
        <f>IF(Plan!G44&lt;&gt;"",Plan!G44,"")</f>
        <v/>
      </c>
      <c r="H44" s="417" t="str">
        <f>IF(Plan!H44&lt;&gt;"",Plan!H44,"")</f>
        <v/>
      </c>
      <c r="I44" s="417" t="str">
        <f>IF(Plan!I44&lt;&gt;"",Plan!I44,"")</f>
        <v/>
      </c>
      <c r="J44" s="431"/>
      <c r="K44" s="228"/>
      <c r="L44" s="432" t="str">
        <f>IF(Plan!K44&lt;&gt;"",Plan!K44,"")</f>
        <v/>
      </c>
      <c r="M44" s="150"/>
      <c r="N44" s="250">
        <f>SUM(P44:Y44)</f>
        <v>0</v>
      </c>
      <c r="O44" s="253" t="e">
        <f t="shared" ref="O44:O51" si="2">N44/L44</f>
        <v>#VALUE!</v>
      </c>
      <c r="P44" s="433"/>
      <c r="Q44" s="433"/>
      <c r="R44" s="433"/>
      <c r="S44" s="433"/>
      <c r="T44" s="433"/>
      <c r="U44" s="433"/>
      <c r="V44" s="433"/>
      <c r="W44" s="433"/>
      <c r="X44" s="433"/>
      <c r="Y44" s="433"/>
      <c r="Z44" s="433"/>
      <c r="AA44" s="434"/>
      <c r="AB44" s="434"/>
      <c r="AC44" s="434"/>
      <c r="AD44" s="434"/>
    </row>
    <row r="45" spans="1:31">
      <c r="A45" s="417" t="str">
        <f>IF(Plan!A45&lt;&gt;"",Plan!A45,"")</f>
        <v/>
      </c>
      <c r="B45" s="417" t="str">
        <f>IF(Plan!B45&lt;&gt;"",Plan!B45,"")</f>
        <v/>
      </c>
      <c r="C45" s="417" t="str">
        <f>IF(Plan!C45&lt;&gt;"",Plan!C45,"")</f>
        <v/>
      </c>
      <c r="D45" s="417" t="str">
        <f>IF(Plan!D45&lt;&gt;"",Plan!D45,"")</f>
        <v/>
      </c>
      <c r="E45" s="417" t="str">
        <f>IF(Plan!E45&lt;&gt;"",Plan!E45,"")</f>
        <v/>
      </c>
      <c r="F45" s="417" t="str">
        <f>IF(Plan!F45&lt;&gt;"",Plan!F45,"")</f>
        <v/>
      </c>
      <c r="G45" s="417" t="str">
        <f>IF(Plan!G45&lt;&gt;"",Plan!G45,"")</f>
        <v/>
      </c>
      <c r="H45" s="417" t="str">
        <f>IF(Plan!H45&lt;&gt;"",Plan!H45,"")</f>
        <v/>
      </c>
      <c r="I45" s="417" t="str">
        <f>IF(Plan!I45&lt;&gt;"",Plan!I45,"")</f>
        <v/>
      </c>
      <c r="J45" s="431"/>
      <c r="K45" s="228"/>
      <c r="L45" s="432" t="str">
        <f>IF(Plan!K45&lt;&gt;"",Plan!K45,"")</f>
        <v/>
      </c>
      <c r="M45" s="150"/>
      <c r="N45" s="250">
        <f t="shared" ref="N45:N51" si="3">SUM(P45:Y45)</f>
        <v>0</v>
      </c>
      <c r="O45" s="253" t="e">
        <f t="shared" si="2"/>
        <v>#VALUE!</v>
      </c>
      <c r="P45" s="433"/>
      <c r="Q45" s="433"/>
      <c r="R45" s="433"/>
      <c r="S45" s="433"/>
      <c r="T45" s="433"/>
      <c r="U45" s="433"/>
      <c r="V45" s="433"/>
      <c r="W45" s="433"/>
      <c r="X45" s="433"/>
      <c r="Y45" s="433"/>
      <c r="Z45" s="433"/>
      <c r="AA45" s="434"/>
      <c r="AB45" s="434"/>
      <c r="AC45" s="434"/>
      <c r="AD45" s="434"/>
    </row>
    <row r="46" spans="1:31">
      <c r="A46" s="417" t="str">
        <f>IF(Plan!A46&lt;&gt;"",Plan!A46,"")</f>
        <v/>
      </c>
      <c r="B46" s="417" t="str">
        <f>IF(Plan!B46&lt;&gt;"",Plan!B46,"")</f>
        <v/>
      </c>
      <c r="C46" s="417" t="str">
        <f>IF(Plan!C46&lt;&gt;"",Plan!C46,"")</f>
        <v/>
      </c>
      <c r="D46" s="417" t="str">
        <f>IF(Plan!D46&lt;&gt;"",Plan!D46,"")</f>
        <v/>
      </c>
      <c r="E46" s="417" t="str">
        <f>IF(Plan!E46&lt;&gt;"",Plan!E46,"")</f>
        <v/>
      </c>
      <c r="F46" s="417" t="str">
        <f>IF(Plan!F46&lt;&gt;"",Plan!F46,"")</f>
        <v/>
      </c>
      <c r="G46" s="417" t="str">
        <f>IF(Plan!G46&lt;&gt;"",Plan!G46,"")</f>
        <v/>
      </c>
      <c r="H46" s="417" t="str">
        <f>IF(Plan!H46&lt;&gt;"",Plan!H46,"")</f>
        <v/>
      </c>
      <c r="I46" s="417" t="str">
        <f>IF(Plan!I46&lt;&gt;"",Plan!I46,"")</f>
        <v/>
      </c>
      <c r="J46" s="431"/>
      <c r="K46" s="228"/>
      <c r="L46" s="432" t="str">
        <f>IF(Plan!K46&lt;&gt;"",Plan!K46,"")</f>
        <v/>
      </c>
      <c r="M46" s="150"/>
      <c r="N46" s="250">
        <f t="shared" si="3"/>
        <v>0</v>
      </c>
      <c r="O46" s="253" t="e">
        <f t="shared" si="2"/>
        <v>#VALUE!</v>
      </c>
      <c r="P46" s="433"/>
      <c r="Q46" s="433"/>
      <c r="R46" s="433"/>
      <c r="S46" s="433"/>
      <c r="T46" s="433"/>
      <c r="U46" s="433"/>
      <c r="V46" s="433"/>
      <c r="W46" s="433"/>
      <c r="X46" s="433"/>
      <c r="Y46" s="433"/>
      <c r="Z46" s="433"/>
      <c r="AA46" s="434"/>
      <c r="AB46" s="434"/>
      <c r="AC46" s="434"/>
      <c r="AD46" s="434"/>
    </row>
    <row r="47" spans="1:31">
      <c r="A47" s="417" t="str">
        <f>IF(Plan!A47&lt;&gt;"",Plan!A47,"")</f>
        <v/>
      </c>
      <c r="B47" s="417" t="str">
        <f>IF(Plan!B47&lt;&gt;"",Plan!B47,"")</f>
        <v/>
      </c>
      <c r="C47" s="417" t="str">
        <f>IF(Plan!C47&lt;&gt;"",Plan!C47,"")</f>
        <v/>
      </c>
      <c r="D47" s="417" t="str">
        <f>IF(Plan!D47&lt;&gt;"",Plan!D47,"")</f>
        <v/>
      </c>
      <c r="E47" s="417" t="str">
        <f>IF(Plan!E47&lt;&gt;"",Plan!E47,"")</f>
        <v/>
      </c>
      <c r="F47" s="417" t="str">
        <f>IF(Plan!F47&lt;&gt;"",Plan!F47,"")</f>
        <v/>
      </c>
      <c r="G47" s="417" t="str">
        <f>IF(Plan!G47&lt;&gt;"",Plan!G47,"")</f>
        <v/>
      </c>
      <c r="H47" s="417" t="str">
        <f>IF(Plan!H47&lt;&gt;"",Plan!H47,"")</f>
        <v/>
      </c>
      <c r="I47" s="417" t="str">
        <f>IF(Plan!I47&lt;&gt;"",Plan!I47,"")</f>
        <v/>
      </c>
      <c r="J47" s="431"/>
      <c r="K47" s="228"/>
      <c r="L47" s="432" t="str">
        <f>IF(Plan!K47&lt;&gt;"",Plan!K47,"")</f>
        <v/>
      </c>
      <c r="M47" s="150"/>
      <c r="N47" s="250">
        <f t="shared" si="3"/>
        <v>0</v>
      </c>
      <c r="O47" s="253" t="e">
        <f t="shared" si="2"/>
        <v>#VALUE!</v>
      </c>
      <c r="P47" s="433"/>
      <c r="Q47" s="433"/>
      <c r="R47" s="433"/>
      <c r="S47" s="433"/>
      <c r="T47" s="433"/>
      <c r="U47" s="433"/>
      <c r="V47" s="433"/>
      <c r="W47" s="433"/>
      <c r="X47" s="433"/>
      <c r="Y47" s="433"/>
      <c r="Z47" s="433"/>
      <c r="AA47" s="434"/>
      <c r="AB47" s="434"/>
      <c r="AC47" s="434"/>
      <c r="AD47" s="434"/>
    </row>
    <row r="48" spans="1:31">
      <c r="A48" s="417" t="str">
        <f>IF(Plan!A48&lt;&gt;"",Plan!A48,"")</f>
        <v/>
      </c>
      <c r="B48" s="417" t="str">
        <f>IF(Plan!B48&lt;&gt;"",Plan!B48,"")</f>
        <v/>
      </c>
      <c r="C48" s="417" t="str">
        <f>IF(Plan!C48&lt;&gt;"",Plan!C48,"")</f>
        <v/>
      </c>
      <c r="D48" s="417" t="str">
        <f>IF(Plan!D48&lt;&gt;"",Plan!D48,"")</f>
        <v/>
      </c>
      <c r="E48" s="417" t="str">
        <f>IF(Plan!E48&lt;&gt;"",Plan!E48,"")</f>
        <v/>
      </c>
      <c r="F48" s="417" t="str">
        <f>IF(Plan!F48&lt;&gt;"",Plan!F48,"")</f>
        <v/>
      </c>
      <c r="G48" s="417" t="str">
        <f>IF(Plan!G48&lt;&gt;"",Plan!G48,"")</f>
        <v/>
      </c>
      <c r="H48" s="417" t="str">
        <f>IF(Plan!H48&lt;&gt;"",Plan!H48,"")</f>
        <v/>
      </c>
      <c r="I48" s="417" t="str">
        <f>IF(Plan!I48&lt;&gt;"",Plan!I48,"")</f>
        <v/>
      </c>
      <c r="J48" s="431"/>
      <c r="K48" s="228"/>
      <c r="L48" s="432" t="str">
        <f>IF(Plan!K48&lt;&gt;"",Plan!K48,"")</f>
        <v/>
      </c>
      <c r="M48" s="150"/>
      <c r="N48" s="250">
        <f t="shared" si="3"/>
        <v>0</v>
      </c>
      <c r="O48" s="253" t="e">
        <f t="shared" si="2"/>
        <v>#VALUE!</v>
      </c>
      <c r="P48" s="433"/>
      <c r="Q48" s="433"/>
      <c r="R48" s="433"/>
      <c r="S48" s="433"/>
      <c r="T48" s="433"/>
      <c r="U48" s="433"/>
      <c r="V48" s="433"/>
      <c r="W48" s="433"/>
      <c r="X48" s="433"/>
      <c r="Y48" s="433"/>
      <c r="Z48" s="433"/>
      <c r="AA48" s="434"/>
      <c r="AB48" s="434"/>
      <c r="AC48" s="434"/>
      <c r="AD48" s="434"/>
    </row>
    <row r="49" spans="1:31">
      <c r="A49" s="417" t="str">
        <f>IF(Plan!A49&lt;&gt;"",Plan!A49,"")</f>
        <v/>
      </c>
      <c r="B49" s="417" t="str">
        <f>IF(Plan!B49&lt;&gt;"",Plan!B49,"")</f>
        <v/>
      </c>
      <c r="C49" s="417" t="str">
        <f>IF(Plan!C49&lt;&gt;"",Plan!C49,"")</f>
        <v/>
      </c>
      <c r="D49" s="417" t="str">
        <f>IF(Plan!D49&lt;&gt;"",Plan!D49,"")</f>
        <v/>
      </c>
      <c r="E49" s="417" t="str">
        <f>IF(Plan!E49&lt;&gt;"",Plan!E49,"")</f>
        <v/>
      </c>
      <c r="F49" s="417" t="str">
        <f>IF(Plan!F49&lt;&gt;"",Plan!F49,"")</f>
        <v/>
      </c>
      <c r="G49" s="417" t="str">
        <f>IF(Plan!G49&lt;&gt;"",Plan!G49,"")</f>
        <v/>
      </c>
      <c r="H49" s="417" t="str">
        <f>IF(Plan!H49&lt;&gt;"",Plan!H49,"")</f>
        <v/>
      </c>
      <c r="I49" s="417" t="str">
        <f>IF(Plan!I49&lt;&gt;"",Plan!I49,"")</f>
        <v/>
      </c>
      <c r="J49" s="431"/>
      <c r="K49" s="228"/>
      <c r="L49" s="432" t="str">
        <f>IF(Plan!K49&lt;&gt;"",Plan!K49,"")</f>
        <v/>
      </c>
      <c r="M49" s="150"/>
      <c r="N49" s="250">
        <f t="shared" si="3"/>
        <v>0</v>
      </c>
      <c r="O49" s="253" t="e">
        <f t="shared" si="2"/>
        <v>#VALUE!</v>
      </c>
      <c r="P49" s="433"/>
      <c r="Q49" s="433"/>
      <c r="R49" s="433"/>
      <c r="S49" s="433"/>
      <c r="T49" s="433"/>
      <c r="U49" s="433"/>
      <c r="V49" s="433"/>
      <c r="W49" s="433"/>
      <c r="X49" s="433"/>
      <c r="Y49" s="433"/>
      <c r="Z49" s="433"/>
      <c r="AA49" s="434"/>
      <c r="AB49" s="434"/>
      <c r="AC49" s="434"/>
      <c r="AD49" s="434"/>
    </row>
    <row r="50" spans="1:31">
      <c r="A50" s="417" t="str">
        <f>IF(Plan!A50&lt;&gt;"",Plan!A50,"")</f>
        <v/>
      </c>
      <c r="B50" s="417" t="str">
        <f>IF(Plan!B50&lt;&gt;"",Plan!B50,"")</f>
        <v/>
      </c>
      <c r="C50" s="417" t="str">
        <f>IF(Plan!C50&lt;&gt;"",Plan!C50,"")</f>
        <v/>
      </c>
      <c r="D50" s="417" t="str">
        <f>IF(Plan!D50&lt;&gt;"",Plan!D50,"")</f>
        <v/>
      </c>
      <c r="E50" s="417" t="str">
        <f>IF(Plan!E50&lt;&gt;"",Plan!E50,"")</f>
        <v/>
      </c>
      <c r="F50" s="417" t="str">
        <f>IF(Plan!F50&lt;&gt;"",Plan!F50,"")</f>
        <v/>
      </c>
      <c r="G50" s="417" t="str">
        <f>IF(Plan!G50&lt;&gt;"",Plan!G50,"")</f>
        <v/>
      </c>
      <c r="H50" s="417" t="str">
        <f>IF(Plan!H50&lt;&gt;"",Plan!H50,"")</f>
        <v/>
      </c>
      <c r="I50" s="417" t="str">
        <f>IF(Plan!I50&lt;&gt;"",Plan!I50,"")</f>
        <v/>
      </c>
      <c r="J50" s="431"/>
      <c r="K50" s="228"/>
      <c r="L50" s="432" t="str">
        <f>IF(Plan!K50&lt;&gt;"",Plan!K50,"")</f>
        <v/>
      </c>
      <c r="M50" s="150"/>
      <c r="N50" s="250">
        <f t="shared" si="3"/>
        <v>0</v>
      </c>
      <c r="O50" s="253" t="e">
        <f t="shared" si="2"/>
        <v>#VALUE!</v>
      </c>
      <c r="P50" s="433"/>
      <c r="Q50" s="433"/>
      <c r="R50" s="433"/>
      <c r="S50" s="433"/>
      <c r="T50" s="433"/>
      <c r="U50" s="433"/>
      <c r="V50" s="433"/>
      <c r="W50" s="433"/>
      <c r="X50" s="433"/>
      <c r="Y50" s="433"/>
      <c r="Z50" s="433"/>
      <c r="AA50" s="434"/>
      <c r="AB50" s="434"/>
      <c r="AC50" s="434"/>
      <c r="AD50" s="434"/>
    </row>
    <row r="51" spans="1:31">
      <c r="A51" s="417" t="str">
        <f>IF(Plan!A51&lt;&gt;"",Plan!A51,"")</f>
        <v/>
      </c>
      <c r="B51" s="417" t="str">
        <f>IF(Plan!B51&lt;&gt;"",Plan!B51,"")</f>
        <v/>
      </c>
      <c r="C51" s="417" t="str">
        <f>IF(Plan!C51&lt;&gt;"",Plan!C51,"")</f>
        <v/>
      </c>
      <c r="D51" s="417" t="str">
        <f>IF(Plan!D51&lt;&gt;"",Plan!D51,"")</f>
        <v/>
      </c>
      <c r="E51" s="417" t="str">
        <f>IF(Plan!E51&lt;&gt;"",Plan!E51,"")</f>
        <v/>
      </c>
      <c r="F51" s="417" t="str">
        <f>IF(Plan!F51&lt;&gt;"",Plan!F51,"")</f>
        <v/>
      </c>
      <c r="G51" s="417" t="str">
        <f>IF(Plan!G51&lt;&gt;"",Plan!G51,"")</f>
        <v/>
      </c>
      <c r="H51" s="417" t="str">
        <f>IF(Plan!H51&lt;&gt;"",Plan!H51,"")</f>
        <v/>
      </c>
      <c r="I51" s="417" t="str">
        <f>IF(Plan!I51&lt;&gt;"",Plan!I51,"")</f>
        <v/>
      </c>
      <c r="J51" s="431"/>
      <c r="K51" s="228"/>
      <c r="L51" s="432" t="str">
        <f>IF(Plan!K51&lt;&gt;"",Plan!K51,"")</f>
        <v/>
      </c>
      <c r="M51" s="150"/>
      <c r="N51" s="250">
        <f t="shared" si="3"/>
        <v>0</v>
      </c>
      <c r="O51" s="253" t="e">
        <f t="shared" si="2"/>
        <v>#VALUE!</v>
      </c>
      <c r="P51" s="433"/>
      <c r="Q51" s="433"/>
      <c r="R51" s="433"/>
      <c r="S51" s="433"/>
      <c r="T51" s="433"/>
      <c r="U51" s="433"/>
      <c r="V51" s="433"/>
      <c r="W51" s="433"/>
      <c r="X51" s="433"/>
      <c r="Y51" s="433"/>
      <c r="Z51" s="433"/>
      <c r="AA51" s="434"/>
      <c r="AB51" s="434"/>
      <c r="AC51" s="434"/>
      <c r="AD51" s="434"/>
    </row>
    <row r="52" spans="1:31">
      <c r="A52" s="175"/>
      <c r="B52" s="175"/>
      <c r="C52" s="175"/>
      <c r="D52" s="175"/>
      <c r="E52" s="175"/>
      <c r="F52" s="175"/>
      <c r="G52" s="175"/>
      <c r="H52" s="175"/>
      <c r="I52" s="175"/>
      <c r="J52" s="149"/>
      <c r="K52" s="229"/>
      <c r="L52" s="149"/>
      <c r="M52" s="150"/>
      <c r="N52" s="149"/>
      <c r="O52" s="149"/>
      <c r="P52" s="176"/>
      <c r="Q52" s="176"/>
      <c r="R52" s="176"/>
      <c r="S52" s="176"/>
      <c r="T52" s="176"/>
      <c r="U52" s="176"/>
      <c r="V52" s="176"/>
      <c r="W52" s="176"/>
      <c r="X52" s="176"/>
      <c r="Y52" s="176"/>
      <c r="Z52" s="176"/>
      <c r="AA52" s="434"/>
      <c r="AB52" s="434"/>
      <c r="AC52" s="434"/>
      <c r="AD52" s="434"/>
    </row>
    <row r="53" spans="1:31">
      <c r="A53" s="175"/>
      <c r="B53" s="175"/>
      <c r="C53" s="175"/>
      <c r="D53" s="175"/>
      <c r="E53" s="175"/>
      <c r="F53" s="175"/>
      <c r="G53" s="175"/>
      <c r="H53" s="175"/>
      <c r="I53" s="175"/>
      <c r="J53" s="149"/>
      <c r="K53" s="229"/>
      <c r="L53" s="149"/>
      <c r="M53" s="150"/>
      <c r="N53" s="149"/>
      <c r="O53" s="149"/>
      <c r="P53" s="176"/>
      <c r="Q53" s="176"/>
      <c r="R53" s="176"/>
      <c r="S53" s="176"/>
      <c r="T53" s="176"/>
      <c r="U53" s="176"/>
      <c r="V53" s="176"/>
      <c r="W53" s="176"/>
      <c r="X53" s="176"/>
      <c r="Y53" s="176"/>
      <c r="Z53" s="176"/>
      <c r="AA53" s="434"/>
      <c r="AB53" s="434"/>
      <c r="AC53" s="434"/>
      <c r="AD53" s="434"/>
    </row>
    <row r="54" spans="1:31">
      <c r="A54" s="175"/>
      <c r="B54" s="175"/>
      <c r="C54" s="175"/>
      <c r="D54" s="175"/>
      <c r="E54" s="175"/>
      <c r="F54" s="175"/>
      <c r="G54" s="175"/>
      <c r="H54" s="175"/>
      <c r="I54" s="175"/>
      <c r="J54" s="149"/>
      <c r="K54" s="229"/>
      <c r="L54" s="149"/>
      <c r="M54" s="150"/>
      <c r="N54" s="149"/>
      <c r="O54" s="149"/>
      <c r="P54" s="176"/>
      <c r="Q54" s="176"/>
      <c r="R54" s="176"/>
      <c r="S54" s="176"/>
      <c r="T54" s="176"/>
      <c r="U54" s="176"/>
      <c r="V54" s="176"/>
      <c r="W54" s="176"/>
      <c r="X54" s="176"/>
      <c r="Y54" s="176"/>
      <c r="Z54" s="176"/>
      <c r="AA54" s="434"/>
      <c r="AB54" s="434"/>
      <c r="AC54" s="434"/>
      <c r="AD54" s="434"/>
    </row>
    <row r="55" spans="1:31" ht="15.6">
      <c r="A55" s="177"/>
      <c r="B55" s="177"/>
      <c r="C55" s="177"/>
      <c r="D55" s="177"/>
      <c r="E55" s="177"/>
      <c r="F55" s="177"/>
      <c r="G55" s="178"/>
      <c r="H55" s="230"/>
      <c r="I55" s="178"/>
      <c r="J55" s="178"/>
      <c r="K55" s="178"/>
      <c r="L55" s="178"/>
      <c r="M55" s="231"/>
      <c r="N55" s="231"/>
      <c r="O55" s="231"/>
      <c r="P55" s="231"/>
      <c r="Q55" s="231"/>
      <c r="R55" s="231"/>
      <c r="S55" s="231"/>
      <c r="T55" s="231"/>
      <c r="U55" s="231"/>
      <c r="V55" s="231"/>
      <c r="W55" s="231"/>
      <c r="X55" s="197"/>
      <c r="Y55" s="197"/>
      <c r="Z55" s="197"/>
      <c r="AA55" s="197"/>
      <c r="AB55" s="197"/>
    </row>
    <row r="56" spans="1:31" ht="48.6" customHeight="1">
      <c r="A56" s="313" t="s">
        <v>305</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233"/>
    </row>
    <row r="57" spans="1:31" ht="30.75" customHeight="1">
      <c r="A57" s="319" t="s">
        <v>406</v>
      </c>
      <c r="B57" s="320"/>
      <c r="C57" s="320"/>
      <c r="D57" s="426" t="str">
        <f>IF(Plan!D57&lt;&gt;"",Plan!D57,"")</f>
        <v/>
      </c>
      <c r="E57" s="315"/>
      <c r="F57" s="315"/>
      <c r="G57" s="315"/>
      <c r="H57" s="315"/>
      <c r="I57" s="315"/>
      <c r="J57" s="315"/>
      <c r="K57" s="315"/>
      <c r="L57" s="315"/>
      <c r="M57" s="315"/>
      <c r="N57" s="315"/>
      <c r="O57" s="293"/>
      <c r="P57" s="349" t="s">
        <v>349</v>
      </c>
      <c r="Q57" s="349"/>
      <c r="R57" s="349"/>
      <c r="S57" s="350"/>
      <c r="T57" s="350"/>
      <c r="U57" s="350"/>
      <c r="V57" s="350"/>
      <c r="W57" s="350"/>
      <c r="X57" s="350"/>
      <c r="Y57" s="350"/>
      <c r="Z57" s="350"/>
      <c r="AA57" s="350"/>
      <c r="AB57" s="350"/>
      <c r="AC57" s="350"/>
      <c r="AD57" s="350"/>
    </row>
    <row r="58" spans="1:31" ht="45" customHeight="1">
      <c r="A58" s="316"/>
      <c r="B58" s="317"/>
      <c r="C58" s="318"/>
      <c r="D58" s="139" t="s">
        <v>275</v>
      </c>
      <c r="E58" s="372"/>
      <c r="F58" s="374"/>
      <c r="G58" s="289" t="s">
        <v>409</v>
      </c>
      <c r="H58" s="427" t="str">
        <f>IF(Plan!H58&lt;&gt;"",Plan!H58,"")</f>
        <v/>
      </c>
      <c r="I58" s="428"/>
      <c r="J58" s="429"/>
      <c r="K58" s="351" t="s">
        <v>313</v>
      </c>
      <c r="L58" s="372" t="s">
        <v>326</v>
      </c>
      <c r="M58" s="373"/>
      <c r="N58" s="373"/>
      <c r="O58" s="374"/>
      <c r="P58" s="375" t="s">
        <v>336</v>
      </c>
      <c r="Q58" s="376"/>
      <c r="R58" s="376"/>
      <c r="S58" s="376"/>
      <c r="T58" s="376"/>
      <c r="U58" s="376"/>
      <c r="V58" s="376"/>
      <c r="W58" s="376"/>
      <c r="X58" s="376"/>
      <c r="Y58" s="376"/>
      <c r="Z58" s="377"/>
      <c r="AA58" s="292" t="s">
        <v>412</v>
      </c>
      <c r="AB58" s="171" t="s">
        <v>285</v>
      </c>
      <c r="AC58" s="171" t="s">
        <v>413</v>
      </c>
      <c r="AD58" s="285" t="s">
        <v>377</v>
      </c>
    </row>
    <row r="59" spans="1:31" s="30" customFormat="1" ht="33" customHeight="1">
      <c r="A59" s="243" t="s">
        <v>385</v>
      </c>
      <c r="B59" s="243" t="s">
        <v>380</v>
      </c>
      <c r="C59" s="286" t="s">
        <v>38</v>
      </c>
      <c r="D59" s="287" t="s">
        <v>45</v>
      </c>
      <c r="E59" s="288" t="s">
        <v>273</v>
      </c>
      <c r="F59" s="243" t="s">
        <v>346</v>
      </c>
      <c r="G59" s="243" t="s">
        <v>347</v>
      </c>
      <c r="H59" s="243" t="s">
        <v>348</v>
      </c>
      <c r="I59" s="243" t="s">
        <v>311</v>
      </c>
      <c r="J59" s="245" t="s">
        <v>350</v>
      </c>
      <c r="K59" s="352"/>
      <c r="L59" s="243" t="s">
        <v>327</v>
      </c>
      <c r="M59" s="243" t="s">
        <v>328</v>
      </c>
      <c r="N59" s="244" t="s">
        <v>330</v>
      </c>
      <c r="O59" s="243" t="s">
        <v>329</v>
      </c>
      <c r="P59" s="172" t="s">
        <v>317</v>
      </c>
      <c r="Q59" s="172" t="s">
        <v>318</v>
      </c>
      <c r="R59" s="173" t="s">
        <v>319</v>
      </c>
      <c r="S59" s="172" t="s">
        <v>320</v>
      </c>
      <c r="T59" s="172" t="s">
        <v>321</v>
      </c>
      <c r="U59" s="172" t="s">
        <v>322</v>
      </c>
      <c r="V59" s="172" t="s">
        <v>323</v>
      </c>
      <c r="W59" s="172" t="s">
        <v>324</v>
      </c>
      <c r="X59" s="172" t="s">
        <v>337</v>
      </c>
      <c r="Y59" s="172" t="s">
        <v>338</v>
      </c>
      <c r="Z59" s="172" t="s">
        <v>325</v>
      </c>
      <c r="AA59" s="434"/>
      <c r="AB59" s="434"/>
      <c r="AC59" s="434"/>
      <c r="AD59" s="434"/>
    </row>
    <row r="60" spans="1:31" ht="43.2">
      <c r="A60" s="174" t="s">
        <v>47</v>
      </c>
      <c r="B60" s="148" t="s">
        <v>48</v>
      </c>
      <c r="C60" s="148" t="s">
        <v>50</v>
      </c>
      <c r="D60" s="174" t="s">
        <v>51</v>
      </c>
      <c r="E60" s="174" t="s">
        <v>52</v>
      </c>
      <c r="F60" s="148" t="s">
        <v>232</v>
      </c>
      <c r="G60" s="148" t="s">
        <v>232</v>
      </c>
      <c r="H60" s="148" t="s">
        <v>232</v>
      </c>
      <c r="I60" s="174" t="s">
        <v>51</v>
      </c>
      <c r="J60" s="174" t="s">
        <v>234</v>
      </c>
      <c r="K60" s="353"/>
      <c r="L60" s="148" t="s">
        <v>235</v>
      </c>
      <c r="M60" s="148" t="s">
        <v>236</v>
      </c>
      <c r="N60" s="148" t="s">
        <v>63</v>
      </c>
      <c r="O60" s="148"/>
      <c r="P60" s="148" t="s">
        <v>58</v>
      </c>
      <c r="Q60" s="148" t="s">
        <v>249</v>
      </c>
      <c r="R60" s="148" t="s">
        <v>248</v>
      </c>
      <c r="S60" s="148" t="s">
        <v>250</v>
      </c>
      <c r="T60" s="148" t="s">
        <v>251</v>
      </c>
      <c r="U60" s="148" t="s">
        <v>252</v>
      </c>
      <c r="V60" s="148" t="s">
        <v>253</v>
      </c>
      <c r="W60" s="148" t="s">
        <v>254</v>
      </c>
      <c r="X60" s="148" t="s">
        <v>255</v>
      </c>
      <c r="Y60" s="148" t="s">
        <v>256</v>
      </c>
      <c r="Z60" s="148" t="s">
        <v>270</v>
      </c>
      <c r="AA60" s="434"/>
      <c r="AB60" s="434"/>
      <c r="AC60" s="434"/>
      <c r="AD60" s="434"/>
    </row>
    <row r="61" spans="1:31">
      <c r="A61" s="417" t="str">
        <f>IF(Plan!A61&lt;&gt;"",Plan!A61,"")</f>
        <v/>
      </c>
      <c r="B61" s="417" t="str">
        <f>IF(Plan!B61&lt;&gt;"",Plan!B61,"")</f>
        <v/>
      </c>
      <c r="C61" s="417" t="str">
        <f>IF(Plan!C61&lt;&gt;"",Plan!C61,"")</f>
        <v/>
      </c>
      <c r="D61" s="417" t="str">
        <f>IF(Plan!D61&lt;&gt;"",Plan!D61,"")</f>
        <v/>
      </c>
      <c r="E61" s="417" t="str">
        <f>IF(Plan!E61&lt;&gt;"",Plan!E61,"")</f>
        <v/>
      </c>
      <c r="F61" s="417" t="str">
        <f>IF(Plan!F61&lt;&gt;"",Plan!F61,"")</f>
        <v/>
      </c>
      <c r="G61" s="417" t="str">
        <f>IF(Plan!G61&lt;&gt;"",Plan!G61,"")</f>
        <v/>
      </c>
      <c r="H61" s="417" t="str">
        <f>IF(Plan!H61&lt;&gt;"",Plan!H61,"")</f>
        <v/>
      </c>
      <c r="I61" s="417" t="str">
        <f>IF(Plan!I61&lt;&gt;"",Plan!I61,"")</f>
        <v/>
      </c>
      <c r="J61" s="431"/>
      <c r="K61" s="228"/>
      <c r="L61" s="432" t="str">
        <f>IF(Plan!K61&lt;&gt;"",Plan!K61,"")</f>
        <v/>
      </c>
      <c r="M61" s="150"/>
      <c r="N61" s="250">
        <f>SUM(P61:Y61)</f>
        <v>0</v>
      </c>
      <c r="O61" s="253" t="e">
        <f>N61/L61</f>
        <v>#VALUE!</v>
      </c>
      <c r="P61" s="433"/>
      <c r="Q61" s="433"/>
      <c r="R61" s="433"/>
      <c r="S61" s="433"/>
      <c r="T61" s="433"/>
      <c r="U61" s="433"/>
      <c r="V61" s="433"/>
      <c r="W61" s="433"/>
      <c r="X61" s="433"/>
      <c r="Y61" s="433"/>
      <c r="Z61" s="433"/>
      <c r="AA61" s="434"/>
      <c r="AB61" s="434"/>
      <c r="AC61" s="434"/>
      <c r="AD61" s="434"/>
    </row>
    <row r="62" spans="1:31">
      <c r="A62" s="417" t="str">
        <f>IF(Plan!A62&lt;&gt;"",Plan!A62,"")</f>
        <v/>
      </c>
      <c r="B62" s="417" t="str">
        <f>IF(Plan!B62&lt;&gt;"",Plan!B62,"")</f>
        <v/>
      </c>
      <c r="C62" s="417" t="str">
        <f>IF(Plan!C62&lt;&gt;"",Plan!C62,"")</f>
        <v/>
      </c>
      <c r="D62" s="417" t="str">
        <f>IF(Plan!D62&lt;&gt;"",Plan!D62,"")</f>
        <v/>
      </c>
      <c r="E62" s="417" t="str">
        <f>IF(Plan!E62&lt;&gt;"",Plan!E62,"")</f>
        <v/>
      </c>
      <c r="F62" s="417" t="str">
        <f>IF(Plan!F62&lt;&gt;"",Plan!F62,"")</f>
        <v/>
      </c>
      <c r="G62" s="417" t="str">
        <f>IF(Plan!G62&lt;&gt;"",Plan!G62,"")</f>
        <v/>
      </c>
      <c r="H62" s="417" t="str">
        <f>IF(Plan!H62&lt;&gt;"",Plan!H62,"")</f>
        <v/>
      </c>
      <c r="I62" s="417" t="str">
        <f>IF(Plan!I62&lt;&gt;"",Plan!I62,"")</f>
        <v/>
      </c>
      <c r="J62" s="431"/>
      <c r="K62" s="228"/>
      <c r="L62" s="432" t="str">
        <f>IF(Plan!K62&lt;&gt;"",Plan!K62,"")</f>
        <v/>
      </c>
      <c r="M62" s="150"/>
      <c r="N62" s="250">
        <f>SUM(P62:Y62)</f>
        <v>0</v>
      </c>
      <c r="O62" s="253" t="e">
        <f t="shared" ref="O62:O69" si="4">N62/L62</f>
        <v>#VALUE!</v>
      </c>
      <c r="P62" s="433"/>
      <c r="Q62" s="433"/>
      <c r="R62" s="433"/>
      <c r="S62" s="433"/>
      <c r="T62" s="433"/>
      <c r="U62" s="433"/>
      <c r="V62" s="433"/>
      <c r="W62" s="433"/>
      <c r="X62" s="433"/>
      <c r="Y62" s="433"/>
      <c r="Z62" s="433"/>
      <c r="AA62" s="434"/>
      <c r="AB62" s="434"/>
      <c r="AC62" s="434"/>
      <c r="AD62" s="434"/>
    </row>
    <row r="63" spans="1:31">
      <c r="A63" s="417" t="str">
        <f>IF(Plan!A63&lt;&gt;"",Plan!A63,"")</f>
        <v/>
      </c>
      <c r="B63" s="417" t="str">
        <f>IF(Plan!B63&lt;&gt;"",Plan!B63,"")</f>
        <v/>
      </c>
      <c r="C63" s="417" t="str">
        <f>IF(Plan!C63&lt;&gt;"",Plan!C63,"")</f>
        <v/>
      </c>
      <c r="D63" s="417" t="str">
        <f>IF(Plan!D63&lt;&gt;"",Plan!D63,"")</f>
        <v/>
      </c>
      <c r="E63" s="417" t="str">
        <f>IF(Plan!E63&lt;&gt;"",Plan!E63,"")</f>
        <v/>
      </c>
      <c r="F63" s="417" t="str">
        <f>IF(Plan!F63&lt;&gt;"",Plan!F63,"")</f>
        <v/>
      </c>
      <c r="G63" s="417" t="str">
        <f>IF(Plan!G63&lt;&gt;"",Plan!G63,"")</f>
        <v/>
      </c>
      <c r="H63" s="417" t="str">
        <f>IF(Plan!H63&lt;&gt;"",Plan!H63,"")</f>
        <v/>
      </c>
      <c r="I63" s="417" t="str">
        <f>IF(Plan!I63&lt;&gt;"",Plan!I63,"")</f>
        <v/>
      </c>
      <c r="J63" s="431"/>
      <c r="K63" s="228"/>
      <c r="L63" s="432" t="str">
        <f>IF(Plan!K63&lt;&gt;"",Plan!K63,"")</f>
        <v/>
      </c>
      <c r="M63" s="150"/>
      <c r="N63" s="250">
        <f t="shared" ref="N63:N69" si="5">SUM(P63:Y63)</f>
        <v>0</v>
      </c>
      <c r="O63" s="253" t="e">
        <f t="shared" si="4"/>
        <v>#VALUE!</v>
      </c>
      <c r="P63" s="433"/>
      <c r="Q63" s="433"/>
      <c r="R63" s="433"/>
      <c r="S63" s="433"/>
      <c r="T63" s="433"/>
      <c r="U63" s="433"/>
      <c r="V63" s="433"/>
      <c r="W63" s="433"/>
      <c r="X63" s="433"/>
      <c r="Y63" s="433"/>
      <c r="Z63" s="433"/>
      <c r="AA63" s="434"/>
      <c r="AB63" s="434"/>
      <c r="AC63" s="434"/>
      <c r="AD63" s="434"/>
    </row>
    <row r="64" spans="1:31">
      <c r="A64" s="417" t="str">
        <f>IF(Plan!A64&lt;&gt;"",Plan!A64,"")</f>
        <v/>
      </c>
      <c r="B64" s="417" t="str">
        <f>IF(Plan!B64&lt;&gt;"",Plan!B64,"")</f>
        <v/>
      </c>
      <c r="C64" s="417" t="str">
        <f>IF(Plan!C64&lt;&gt;"",Plan!C64,"")</f>
        <v/>
      </c>
      <c r="D64" s="417" t="str">
        <f>IF(Plan!D64&lt;&gt;"",Plan!D64,"")</f>
        <v/>
      </c>
      <c r="E64" s="417" t="str">
        <f>IF(Plan!E64&lt;&gt;"",Plan!E64,"")</f>
        <v/>
      </c>
      <c r="F64" s="417" t="str">
        <f>IF(Plan!F64&lt;&gt;"",Plan!F64,"")</f>
        <v/>
      </c>
      <c r="G64" s="417" t="str">
        <f>IF(Plan!G64&lt;&gt;"",Plan!G64,"")</f>
        <v/>
      </c>
      <c r="H64" s="417" t="str">
        <f>IF(Plan!H64&lt;&gt;"",Plan!H64,"")</f>
        <v/>
      </c>
      <c r="I64" s="417" t="str">
        <f>IF(Plan!I64&lt;&gt;"",Plan!I64,"")</f>
        <v/>
      </c>
      <c r="J64" s="431"/>
      <c r="K64" s="228"/>
      <c r="L64" s="432" t="str">
        <f>IF(Plan!K64&lt;&gt;"",Plan!K64,"")</f>
        <v/>
      </c>
      <c r="M64" s="150"/>
      <c r="N64" s="250">
        <f t="shared" si="5"/>
        <v>0</v>
      </c>
      <c r="O64" s="253" t="e">
        <f t="shared" si="4"/>
        <v>#VALUE!</v>
      </c>
      <c r="P64" s="433"/>
      <c r="Q64" s="433"/>
      <c r="R64" s="433"/>
      <c r="S64" s="433"/>
      <c r="T64" s="433"/>
      <c r="U64" s="433"/>
      <c r="V64" s="433"/>
      <c r="W64" s="433"/>
      <c r="X64" s="433"/>
      <c r="Y64" s="433"/>
      <c r="Z64" s="433"/>
      <c r="AA64" s="434"/>
      <c r="AB64" s="434"/>
      <c r="AC64" s="434"/>
      <c r="AD64" s="434"/>
    </row>
    <row r="65" spans="1:30">
      <c r="A65" s="417" t="str">
        <f>IF(Plan!A65&lt;&gt;"",Plan!A65,"")</f>
        <v/>
      </c>
      <c r="B65" s="417" t="str">
        <f>IF(Plan!B65&lt;&gt;"",Plan!B65,"")</f>
        <v/>
      </c>
      <c r="C65" s="417" t="str">
        <f>IF(Plan!C65&lt;&gt;"",Plan!C65,"")</f>
        <v/>
      </c>
      <c r="D65" s="417" t="str">
        <f>IF(Plan!D65&lt;&gt;"",Plan!D65,"")</f>
        <v/>
      </c>
      <c r="E65" s="417" t="str">
        <f>IF(Plan!E65&lt;&gt;"",Plan!E65,"")</f>
        <v/>
      </c>
      <c r="F65" s="417" t="str">
        <f>IF(Plan!F65&lt;&gt;"",Plan!F65,"")</f>
        <v/>
      </c>
      <c r="G65" s="417" t="str">
        <f>IF(Plan!G65&lt;&gt;"",Plan!G65,"")</f>
        <v/>
      </c>
      <c r="H65" s="417" t="str">
        <f>IF(Plan!H65&lt;&gt;"",Plan!H65,"")</f>
        <v/>
      </c>
      <c r="I65" s="417" t="str">
        <f>IF(Plan!I65&lt;&gt;"",Plan!I65,"")</f>
        <v/>
      </c>
      <c r="J65" s="431"/>
      <c r="K65" s="228"/>
      <c r="L65" s="432" t="str">
        <f>IF(Plan!K65&lt;&gt;"",Plan!K65,"")</f>
        <v/>
      </c>
      <c r="M65" s="150"/>
      <c r="N65" s="250">
        <f t="shared" si="5"/>
        <v>0</v>
      </c>
      <c r="O65" s="253" t="e">
        <f t="shared" si="4"/>
        <v>#VALUE!</v>
      </c>
      <c r="P65" s="433"/>
      <c r="Q65" s="433"/>
      <c r="R65" s="433"/>
      <c r="S65" s="433"/>
      <c r="T65" s="433"/>
      <c r="U65" s="433"/>
      <c r="V65" s="433"/>
      <c r="W65" s="433"/>
      <c r="X65" s="433"/>
      <c r="Y65" s="433"/>
      <c r="Z65" s="433"/>
      <c r="AA65" s="434"/>
      <c r="AB65" s="434"/>
      <c r="AC65" s="434"/>
      <c r="AD65" s="434"/>
    </row>
    <row r="66" spans="1:30">
      <c r="A66" s="417" t="str">
        <f>IF(Plan!A66&lt;&gt;"",Plan!A66,"")</f>
        <v/>
      </c>
      <c r="B66" s="417" t="str">
        <f>IF(Plan!B66&lt;&gt;"",Plan!B66,"")</f>
        <v/>
      </c>
      <c r="C66" s="417" t="str">
        <f>IF(Plan!C66&lt;&gt;"",Plan!C66,"")</f>
        <v/>
      </c>
      <c r="D66" s="417" t="str">
        <f>IF(Plan!D66&lt;&gt;"",Plan!D66,"")</f>
        <v/>
      </c>
      <c r="E66" s="417" t="str">
        <f>IF(Plan!E66&lt;&gt;"",Plan!E66,"")</f>
        <v/>
      </c>
      <c r="F66" s="417" t="str">
        <f>IF(Plan!F66&lt;&gt;"",Plan!F66,"")</f>
        <v/>
      </c>
      <c r="G66" s="417" t="str">
        <f>IF(Plan!G66&lt;&gt;"",Plan!G66,"")</f>
        <v/>
      </c>
      <c r="H66" s="417" t="str">
        <f>IF(Plan!H66&lt;&gt;"",Plan!H66,"")</f>
        <v/>
      </c>
      <c r="I66" s="417" t="str">
        <f>IF(Plan!I66&lt;&gt;"",Plan!I66,"")</f>
        <v/>
      </c>
      <c r="J66" s="431"/>
      <c r="K66" s="228"/>
      <c r="L66" s="432" t="str">
        <f>IF(Plan!K66&lt;&gt;"",Plan!K66,"")</f>
        <v/>
      </c>
      <c r="M66" s="150"/>
      <c r="N66" s="250">
        <f t="shared" si="5"/>
        <v>0</v>
      </c>
      <c r="O66" s="253" t="e">
        <f t="shared" si="4"/>
        <v>#VALUE!</v>
      </c>
      <c r="P66" s="433"/>
      <c r="Q66" s="433"/>
      <c r="R66" s="433"/>
      <c r="S66" s="433"/>
      <c r="T66" s="433"/>
      <c r="U66" s="433"/>
      <c r="V66" s="433"/>
      <c r="W66" s="433"/>
      <c r="X66" s="433"/>
      <c r="Y66" s="433"/>
      <c r="Z66" s="433"/>
      <c r="AA66" s="434"/>
      <c r="AB66" s="434"/>
      <c r="AC66" s="434"/>
      <c r="AD66" s="434"/>
    </row>
    <row r="67" spans="1:30">
      <c r="A67" s="417" t="str">
        <f>IF(Plan!A67&lt;&gt;"",Plan!A67,"")</f>
        <v/>
      </c>
      <c r="B67" s="417" t="str">
        <f>IF(Plan!B67&lt;&gt;"",Plan!B67,"")</f>
        <v/>
      </c>
      <c r="C67" s="417" t="str">
        <f>IF(Plan!C67&lt;&gt;"",Plan!C67,"")</f>
        <v/>
      </c>
      <c r="D67" s="417" t="str">
        <f>IF(Plan!D67&lt;&gt;"",Plan!D67,"")</f>
        <v/>
      </c>
      <c r="E67" s="417" t="str">
        <f>IF(Plan!E67&lt;&gt;"",Plan!E67,"")</f>
        <v/>
      </c>
      <c r="F67" s="417" t="str">
        <f>IF(Plan!F67&lt;&gt;"",Plan!F67,"")</f>
        <v/>
      </c>
      <c r="G67" s="417" t="str">
        <f>IF(Plan!G67&lt;&gt;"",Plan!G67,"")</f>
        <v/>
      </c>
      <c r="H67" s="417" t="str">
        <f>IF(Plan!H67&lt;&gt;"",Plan!H67,"")</f>
        <v/>
      </c>
      <c r="I67" s="417" t="str">
        <f>IF(Plan!I67&lt;&gt;"",Plan!I67,"")</f>
        <v/>
      </c>
      <c r="J67" s="431"/>
      <c r="K67" s="228"/>
      <c r="L67" s="432" t="str">
        <f>IF(Plan!K67&lt;&gt;"",Plan!K67,"")</f>
        <v/>
      </c>
      <c r="M67" s="150"/>
      <c r="N67" s="250">
        <f t="shared" si="5"/>
        <v>0</v>
      </c>
      <c r="O67" s="253" t="e">
        <f t="shared" si="4"/>
        <v>#VALUE!</v>
      </c>
      <c r="P67" s="433"/>
      <c r="Q67" s="433"/>
      <c r="R67" s="433"/>
      <c r="S67" s="433"/>
      <c r="T67" s="433"/>
      <c r="U67" s="433"/>
      <c r="V67" s="433"/>
      <c r="W67" s="433"/>
      <c r="X67" s="433"/>
      <c r="Y67" s="433"/>
      <c r="Z67" s="433"/>
      <c r="AA67" s="434"/>
      <c r="AB67" s="434"/>
      <c r="AC67" s="434"/>
      <c r="AD67" s="434"/>
    </row>
    <row r="68" spans="1:30">
      <c r="A68" s="417" t="str">
        <f>IF(Plan!A68&lt;&gt;"",Plan!A68,"")</f>
        <v/>
      </c>
      <c r="B68" s="417" t="str">
        <f>IF(Plan!B68&lt;&gt;"",Plan!B68,"")</f>
        <v/>
      </c>
      <c r="C68" s="417" t="str">
        <f>IF(Plan!C68&lt;&gt;"",Plan!C68,"")</f>
        <v/>
      </c>
      <c r="D68" s="417" t="str">
        <f>IF(Plan!D68&lt;&gt;"",Plan!D68,"")</f>
        <v/>
      </c>
      <c r="E68" s="417" t="str">
        <f>IF(Plan!E68&lt;&gt;"",Plan!E68,"")</f>
        <v/>
      </c>
      <c r="F68" s="417" t="str">
        <f>IF(Plan!F68&lt;&gt;"",Plan!F68,"")</f>
        <v/>
      </c>
      <c r="G68" s="417" t="str">
        <f>IF(Plan!G68&lt;&gt;"",Plan!G68,"")</f>
        <v/>
      </c>
      <c r="H68" s="417" t="str">
        <f>IF(Plan!H68&lt;&gt;"",Plan!H68,"")</f>
        <v/>
      </c>
      <c r="I68" s="417" t="str">
        <f>IF(Plan!I68&lt;&gt;"",Plan!I68,"")</f>
        <v/>
      </c>
      <c r="J68" s="431"/>
      <c r="K68" s="228"/>
      <c r="L68" s="432" t="str">
        <f>IF(Plan!K68&lt;&gt;"",Plan!K68,"")</f>
        <v/>
      </c>
      <c r="M68" s="150"/>
      <c r="N68" s="250">
        <f t="shared" si="5"/>
        <v>0</v>
      </c>
      <c r="O68" s="253" t="e">
        <f t="shared" si="4"/>
        <v>#VALUE!</v>
      </c>
      <c r="P68" s="433"/>
      <c r="Q68" s="433"/>
      <c r="R68" s="433"/>
      <c r="S68" s="433"/>
      <c r="T68" s="433"/>
      <c r="U68" s="433"/>
      <c r="V68" s="433"/>
      <c r="W68" s="433"/>
      <c r="X68" s="433"/>
      <c r="Y68" s="433"/>
      <c r="Z68" s="433"/>
      <c r="AA68" s="434"/>
      <c r="AB68" s="434"/>
      <c r="AC68" s="434"/>
      <c r="AD68" s="434"/>
    </row>
    <row r="69" spans="1:30">
      <c r="A69" s="417" t="str">
        <f>IF(Plan!A69&lt;&gt;"",Plan!A69,"")</f>
        <v/>
      </c>
      <c r="B69" s="417" t="str">
        <f>IF(Plan!B69&lt;&gt;"",Plan!B69,"")</f>
        <v/>
      </c>
      <c r="C69" s="417" t="str">
        <f>IF(Plan!C69&lt;&gt;"",Plan!C69,"")</f>
        <v/>
      </c>
      <c r="D69" s="417" t="str">
        <f>IF(Plan!D69&lt;&gt;"",Plan!D69,"")</f>
        <v/>
      </c>
      <c r="E69" s="417" t="str">
        <f>IF(Plan!E69&lt;&gt;"",Plan!E69,"")</f>
        <v/>
      </c>
      <c r="F69" s="417" t="str">
        <f>IF(Plan!F69&lt;&gt;"",Plan!F69,"")</f>
        <v/>
      </c>
      <c r="G69" s="417" t="str">
        <f>IF(Plan!G69&lt;&gt;"",Plan!G69,"")</f>
        <v/>
      </c>
      <c r="H69" s="417" t="str">
        <f>IF(Plan!H69&lt;&gt;"",Plan!H69,"")</f>
        <v/>
      </c>
      <c r="I69" s="417" t="str">
        <f>IF(Plan!I69&lt;&gt;"",Plan!I69,"")</f>
        <v/>
      </c>
      <c r="J69" s="431"/>
      <c r="K69" s="228"/>
      <c r="L69" s="432" t="str">
        <f>IF(Plan!K69&lt;&gt;"",Plan!K69,"")</f>
        <v/>
      </c>
      <c r="M69" s="150"/>
      <c r="N69" s="250">
        <f t="shared" si="5"/>
        <v>0</v>
      </c>
      <c r="O69" s="253" t="e">
        <f t="shared" si="4"/>
        <v>#VALUE!</v>
      </c>
      <c r="P69" s="433"/>
      <c r="Q69" s="433"/>
      <c r="R69" s="433"/>
      <c r="S69" s="433"/>
      <c r="T69" s="433"/>
      <c r="U69" s="433"/>
      <c r="V69" s="433"/>
      <c r="W69" s="433"/>
      <c r="X69" s="433"/>
      <c r="Y69" s="433"/>
      <c r="Z69" s="433"/>
      <c r="AA69" s="434"/>
      <c r="AB69" s="434"/>
      <c r="AC69" s="434"/>
      <c r="AD69" s="434"/>
    </row>
    <row r="70" spans="1:30">
      <c r="A70" s="175"/>
      <c r="B70" s="175"/>
      <c r="C70" s="175"/>
      <c r="D70" s="175"/>
      <c r="E70" s="175"/>
      <c r="F70" s="175"/>
      <c r="G70" s="175"/>
      <c r="H70" s="175"/>
      <c r="I70" s="175"/>
      <c r="J70" s="149"/>
      <c r="K70" s="229"/>
      <c r="L70" s="149"/>
      <c r="M70" s="150"/>
      <c r="N70" s="149"/>
      <c r="O70" s="149"/>
      <c r="P70" s="176"/>
      <c r="Q70" s="176"/>
      <c r="R70" s="176"/>
      <c r="S70" s="176"/>
      <c r="T70" s="176"/>
      <c r="U70" s="176"/>
      <c r="V70" s="176"/>
      <c r="W70" s="176"/>
      <c r="X70" s="176"/>
      <c r="Y70" s="176"/>
      <c r="Z70" s="176"/>
      <c r="AA70" s="434"/>
      <c r="AB70" s="434"/>
      <c r="AC70" s="434"/>
      <c r="AD70" s="434"/>
    </row>
    <row r="71" spans="1:30">
      <c r="A71" s="175"/>
      <c r="B71" s="175"/>
      <c r="C71" s="175"/>
      <c r="D71" s="175"/>
      <c r="E71" s="175"/>
      <c r="F71" s="175"/>
      <c r="G71" s="175"/>
      <c r="H71" s="175"/>
      <c r="I71" s="175"/>
      <c r="J71" s="149"/>
      <c r="K71" s="229"/>
      <c r="L71" s="149"/>
      <c r="M71" s="150"/>
      <c r="N71" s="149"/>
      <c r="O71" s="149"/>
      <c r="P71" s="176"/>
      <c r="Q71" s="176"/>
      <c r="R71" s="176"/>
      <c r="S71" s="176"/>
      <c r="T71" s="176"/>
      <c r="U71" s="176"/>
      <c r="V71" s="176"/>
      <c r="W71" s="176"/>
      <c r="X71" s="176"/>
      <c r="Y71" s="176"/>
      <c r="Z71" s="176"/>
      <c r="AA71" s="434"/>
      <c r="AB71" s="434"/>
      <c r="AC71" s="434"/>
      <c r="AD71" s="434"/>
    </row>
    <row r="72" spans="1:30">
      <c r="A72" s="175"/>
      <c r="B72" s="175"/>
      <c r="C72" s="175"/>
      <c r="D72" s="175"/>
      <c r="E72" s="175"/>
      <c r="F72" s="175"/>
      <c r="G72" s="175"/>
      <c r="H72" s="175"/>
      <c r="I72" s="175"/>
      <c r="J72" s="149"/>
      <c r="K72" s="229"/>
      <c r="L72" s="149"/>
      <c r="M72" s="150"/>
      <c r="N72" s="149"/>
      <c r="O72" s="149"/>
      <c r="P72" s="176"/>
      <c r="Q72" s="176"/>
      <c r="R72" s="176"/>
      <c r="S72" s="176"/>
      <c r="T72" s="176"/>
      <c r="U72" s="176"/>
      <c r="V72" s="176"/>
      <c r="W72" s="176"/>
      <c r="X72" s="176"/>
      <c r="Y72" s="176"/>
      <c r="Z72" s="176"/>
      <c r="AA72" s="434"/>
      <c r="AB72" s="434"/>
      <c r="AC72" s="434"/>
      <c r="AD72" s="434"/>
    </row>
    <row r="73" spans="1:30" ht="15.6">
      <c r="A73" s="177"/>
      <c r="B73" s="177"/>
      <c r="C73" s="177"/>
      <c r="D73" s="177"/>
      <c r="E73" s="177"/>
      <c r="F73" s="177"/>
      <c r="G73" s="178"/>
      <c r="H73" s="230"/>
      <c r="I73" s="178"/>
      <c r="J73" s="178"/>
      <c r="K73" s="178"/>
      <c r="L73" s="178"/>
      <c r="M73" s="231"/>
      <c r="N73" s="231"/>
      <c r="O73" s="231"/>
      <c r="P73" s="231"/>
      <c r="Q73" s="231"/>
      <c r="R73" s="231"/>
      <c r="S73" s="231"/>
      <c r="T73" s="231"/>
      <c r="U73" s="231"/>
      <c r="V73" s="231"/>
      <c r="W73" s="231"/>
      <c r="X73" s="197"/>
      <c r="Y73" s="197"/>
      <c r="Z73" s="197"/>
      <c r="AA73" s="197"/>
      <c r="AB73" s="197"/>
    </row>
    <row r="74" spans="1:30" s="151" customFormat="1" ht="21" customHeight="1">
      <c r="A74" s="357" t="s">
        <v>414</v>
      </c>
      <c r="B74" s="358"/>
      <c r="C74" s="358"/>
      <c r="D74" s="358"/>
      <c r="E74" s="358"/>
      <c r="F74" s="358"/>
      <c r="G74" s="358"/>
      <c r="H74" s="358"/>
      <c r="I74" s="358"/>
      <c r="J74" s="358"/>
      <c r="K74" s="358"/>
      <c r="L74" s="359"/>
    </row>
    <row r="75" spans="1:30" s="151" customFormat="1" ht="61.8" customHeight="1">
      <c r="A75" s="360"/>
      <c r="B75" s="361"/>
      <c r="C75" s="361"/>
      <c r="D75" s="361"/>
      <c r="E75" s="361"/>
      <c r="F75" s="361"/>
      <c r="G75" s="361"/>
      <c r="H75" s="361"/>
      <c r="I75" s="361"/>
      <c r="J75" s="361"/>
      <c r="K75" s="361"/>
      <c r="L75" s="362"/>
    </row>
    <row r="76" spans="1:30" s="151" customFormat="1" ht="8.25" customHeight="1">
      <c r="A76" s="152"/>
      <c r="B76" s="152"/>
      <c r="C76" s="152"/>
      <c r="D76" s="152"/>
      <c r="E76" s="152"/>
      <c r="F76" s="152"/>
      <c r="G76" s="152"/>
      <c r="H76" s="152"/>
      <c r="L76" s="152"/>
    </row>
    <row r="77" spans="1:30" s="151" customFormat="1" ht="28.2" customHeight="1">
      <c r="A77" s="357" t="s">
        <v>415</v>
      </c>
      <c r="B77" s="358"/>
      <c r="C77" s="358"/>
      <c r="D77" s="358"/>
      <c r="E77" s="358"/>
      <c r="F77" s="358"/>
      <c r="G77" s="358"/>
      <c r="H77" s="358"/>
      <c r="I77" s="358"/>
      <c r="J77" s="358"/>
      <c r="K77" s="358"/>
      <c r="L77" s="359"/>
    </row>
    <row r="78" spans="1:30" s="151" customFormat="1" ht="67.8" customHeight="1">
      <c r="A78" s="363"/>
      <c r="B78" s="341"/>
      <c r="C78" s="341"/>
      <c r="D78" s="341"/>
      <c r="E78" s="341"/>
      <c r="F78" s="341"/>
      <c r="G78" s="341"/>
      <c r="H78" s="341"/>
      <c r="I78" s="341"/>
      <c r="J78" s="341"/>
      <c r="K78" s="341"/>
      <c r="L78" s="364"/>
    </row>
    <row r="79" spans="1:30" s="151" customFormat="1" ht="15" customHeight="1">
      <c r="A79" s="365" t="s">
        <v>416</v>
      </c>
      <c r="B79" s="338"/>
      <c r="C79" s="338"/>
      <c r="D79" s="338"/>
      <c r="E79" s="338"/>
      <c r="F79" s="338"/>
      <c r="G79" s="338"/>
      <c r="H79" s="338"/>
      <c r="I79" s="338"/>
      <c r="J79" s="338"/>
      <c r="K79" s="338"/>
      <c r="L79" s="366"/>
    </row>
    <row r="80" spans="1:30" s="151" customFormat="1" ht="60.6" customHeight="1">
      <c r="A80" s="367"/>
      <c r="B80" s="368"/>
      <c r="C80" s="368"/>
      <c r="D80" s="368"/>
      <c r="E80" s="368"/>
      <c r="F80" s="368"/>
      <c r="G80" s="368"/>
      <c r="H80" s="368"/>
      <c r="I80" s="368"/>
      <c r="J80" s="368"/>
      <c r="K80" s="368"/>
      <c r="L80" s="369"/>
    </row>
    <row r="81" spans="1:12" s="151" customFormat="1" ht="10.5" customHeight="1">
      <c r="A81" s="370"/>
      <c r="B81" s="371"/>
      <c r="C81" s="371"/>
      <c r="D81" s="371"/>
      <c r="E81" s="371"/>
      <c r="F81" s="371"/>
      <c r="G81" s="371"/>
      <c r="H81" s="371"/>
      <c r="I81" s="371"/>
      <c r="J81" s="371"/>
      <c r="K81" s="371"/>
      <c r="L81" s="371"/>
    </row>
    <row r="82" spans="1:12" s="151" customFormat="1" ht="13.5" customHeight="1">
      <c r="A82" s="357" t="s">
        <v>452</v>
      </c>
      <c r="B82" s="358"/>
      <c r="C82" s="358"/>
      <c r="D82" s="358"/>
      <c r="E82" s="358"/>
      <c r="F82" s="358"/>
      <c r="G82" s="358"/>
      <c r="H82" s="358"/>
      <c r="I82" s="358"/>
      <c r="J82" s="358"/>
      <c r="K82" s="358"/>
      <c r="L82" s="359"/>
    </row>
    <row r="83" spans="1:12" s="151" customFormat="1" ht="54" customHeight="1">
      <c r="A83" s="354"/>
      <c r="B83" s="355"/>
      <c r="C83" s="355"/>
      <c r="D83" s="355"/>
      <c r="E83" s="355"/>
      <c r="F83" s="355"/>
      <c r="G83" s="355"/>
      <c r="H83" s="355"/>
      <c r="I83" s="355"/>
      <c r="J83" s="355"/>
      <c r="K83" s="355"/>
      <c r="L83" s="356"/>
    </row>
    <row r="84" spans="1:12" s="151" customFormat="1" ht="13.2"/>
    <row r="85" spans="1:12" s="151" customFormat="1" ht="13.2"/>
    <row r="86" spans="1:12" s="151" customFormat="1" ht="13.2"/>
    <row r="87" spans="1:12" s="151" customFormat="1" ht="15.75" customHeight="1"/>
    <row r="88" spans="1:12" s="151" customFormat="1" ht="15.75" customHeight="1"/>
    <row r="89" spans="1:12" s="151" customFormat="1" ht="13.2"/>
    <row r="90" spans="1:12" s="151" customFormat="1" ht="13.2"/>
    <row r="91" spans="1:12" s="151" customFormat="1" ht="13.2"/>
    <row r="92" spans="1:12" s="151" customFormat="1" ht="13.2"/>
    <row r="93" spans="1:12" s="151" customFormat="1" ht="13.2"/>
    <row r="94" spans="1:12" s="151" customFormat="1" ht="13.2"/>
    <row r="95" spans="1:12" s="151" customFormat="1" ht="13.2"/>
    <row r="96" spans="1:12"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81">
    <mergeCell ref="B15:C15"/>
    <mergeCell ref="B16:C16"/>
    <mergeCell ref="G15:H15"/>
    <mergeCell ref="G16:H16"/>
    <mergeCell ref="A20:AD20"/>
    <mergeCell ref="A38:AD38"/>
    <mergeCell ref="A56:AD56"/>
    <mergeCell ref="A1:L1"/>
    <mergeCell ref="AA41:AA54"/>
    <mergeCell ref="F6:H6"/>
    <mergeCell ref="D12:H12"/>
    <mergeCell ref="F8:H8"/>
    <mergeCell ref="F9:H9"/>
    <mergeCell ref="A21:C21"/>
    <mergeCell ref="A19:W19"/>
    <mergeCell ref="B18:C18"/>
    <mergeCell ref="A39:C39"/>
    <mergeCell ref="A22:C22"/>
    <mergeCell ref="A10:G10"/>
    <mergeCell ref="I11:J11"/>
    <mergeCell ref="A12:C12"/>
    <mergeCell ref="B13:C13"/>
    <mergeCell ref="G18:H18"/>
    <mergeCell ref="AC59:AC72"/>
    <mergeCell ref="D57:N57"/>
    <mergeCell ref="P57:R57"/>
    <mergeCell ref="S57:AD57"/>
    <mergeCell ref="H58:J58"/>
    <mergeCell ref="K58:K60"/>
    <mergeCell ref="AA59:AA72"/>
    <mergeCell ref="AB59:AB72"/>
    <mergeCell ref="AD59:AD72"/>
    <mergeCell ref="E22:F22"/>
    <mergeCell ref="D21:N21"/>
    <mergeCell ref="AC23:AC36"/>
    <mergeCell ref="AD23:AD36"/>
    <mergeCell ref="L22:O22"/>
    <mergeCell ref="P22:Z22"/>
    <mergeCell ref="A57:C57"/>
    <mergeCell ref="A58:C58"/>
    <mergeCell ref="E58:F58"/>
    <mergeCell ref="E40:F40"/>
    <mergeCell ref="A40:C40"/>
    <mergeCell ref="AB23:AB36"/>
    <mergeCell ref="L40:O40"/>
    <mergeCell ref="P40:Z40"/>
    <mergeCell ref="L58:O58"/>
    <mergeCell ref="P58:Z58"/>
    <mergeCell ref="D39:N39"/>
    <mergeCell ref="P39:R39"/>
    <mergeCell ref="H40:J40"/>
    <mergeCell ref="S39:AD39"/>
    <mergeCell ref="K40:K42"/>
    <mergeCell ref="AB41:AB54"/>
    <mergeCell ref="AC41:AC54"/>
    <mergeCell ref="AD41:AD54"/>
    <mergeCell ref="A83:L83"/>
    <mergeCell ref="A74:L74"/>
    <mergeCell ref="A75:L75"/>
    <mergeCell ref="A77:L77"/>
    <mergeCell ref="A78:L78"/>
    <mergeCell ref="A79:L79"/>
    <mergeCell ref="A80:L80"/>
    <mergeCell ref="A82:L82"/>
    <mergeCell ref="A81:L81"/>
    <mergeCell ref="B3:D3"/>
    <mergeCell ref="A11:H11"/>
    <mergeCell ref="AA23:AA36"/>
    <mergeCell ref="A8:A9"/>
    <mergeCell ref="I8:M8"/>
    <mergeCell ref="I10:M10"/>
    <mergeCell ref="B4:D4"/>
    <mergeCell ref="G13:H13"/>
    <mergeCell ref="B14:C14"/>
    <mergeCell ref="G14:H14"/>
    <mergeCell ref="B17:C17"/>
    <mergeCell ref="G17:H17"/>
    <mergeCell ref="P21:R21"/>
    <mergeCell ref="S21:AD21"/>
    <mergeCell ref="H22:J22"/>
    <mergeCell ref="K22:K24"/>
  </mergeCells>
  <phoneticPr fontId="20"/>
  <conditionalFormatting sqref="A55:G55">
    <cfRule type="expression" dxfId="97" priority="105">
      <formula>$AA55="Yes"</formula>
    </cfRule>
  </conditionalFormatting>
  <conditionalFormatting sqref="A73:G73">
    <cfRule type="expression" dxfId="96" priority="95">
      <formula>$AA73="Yes"</formula>
    </cfRule>
  </conditionalFormatting>
  <conditionalFormatting sqref="A15:A18 D15:F18">
    <cfRule type="expression" dxfId="92" priority="123">
      <formula>#REF!="Yes"</formula>
    </cfRule>
  </conditionalFormatting>
  <conditionalFormatting sqref="J25:N33 A25:I37 J34:O36 J43:N51 A43:I55 J52:O54">
    <cfRule type="expression" dxfId="89" priority="14">
      <formula>$AC25="Yes"</formula>
    </cfRule>
  </conditionalFormatting>
  <conditionalFormatting sqref="L55">
    <cfRule type="expression" dxfId="87" priority="114">
      <formula>$AA55="Yes"</formula>
    </cfRule>
  </conditionalFormatting>
  <conditionalFormatting sqref="L73">
    <cfRule type="expression" dxfId="86" priority="104">
      <formula>$AA73="Yes"</formula>
    </cfRule>
  </conditionalFormatting>
  <conditionalFormatting sqref="O25:O33">
    <cfRule type="expression" dxfId="85" priority="125">
      <formula>$AC26="Yes"</formula>
    </cfRule>
  </conditionalFormatting>
  <conditionalFormatting sqref="B15:B18">
    <cfRule type="expression" dxfId="84" priority="9">
      <formula>#REF!="Yes"</formula>
    </cfRule>
  </conditionalFormatting>
  <conditionalFormatting sqref="G15">
    <cfRule type="expression" dxfId="82" priority="7">
      <formula>#REF!="Yes"</formula>
    </cfRule>
  </conditionalFormatting>
  <conditionalFormatting sqref="G16">
    <cfRule type="expression" dxfId="81" priority="6">
      <formula>#REF!="Yes"</formula>
    </cfRule>
  </conditionalFormatting>
  <conditionalFormatting sqref="G17">
    <cfRule type="expression" dxfId="80" priority="5">
      <formula>#REF!="Yes"</formula>
    </cfRule>
  </conditionalFormatting>
  <conditionalFormatting sqref="G18">
    <cfRule type="expression" dxfId="79" priority="4">
      <formula>#REF!="Yes"</formula>
    </cfRule>
  </conditionalFormatting>
  <conditionalFormatting sqref="O43:O51">
    <cfRule type="expression" dxfId="78" priority="3">
      <formula>$AC44="Yes"</formula>
    </cfRule>
  </conditionalFormatting>
  <conditionalFormatting sqref="J61:N69 A61:I72 J70:O72">
    <cfRule type="expression" dxfId="77" priority="1">
      <formula>$AC61="Yes"</formula>
    </cfRule>
  </conditionalFormatting>
  <conditionalFormatting sqref="O61:O69">
    <cfRule type="expression" dxfId="76" priority="2">
      <formula>$AC62="Yes"</formula>
    </cfRule>
  </conditionalFormatting>
  <dataValidations xWindow="1269" yWindow="790" count="12">
    <dataValidation allowBlank="1" showErrorMessage="1" sqref="J24 F24:H24 F42:H42 L42:Z42 G14 L24:Z24 J42 J60 F60:H60 L60:Z60" xr:uid="{8E8BF966-8F7E-48DD-B587-389B3FD2AF9D}"/>
    <dataValidation type="date" operator="greaterThanOrEqual" allowBlank="1" showInputMessage="1" showErrorMessage="1" errorTitle="Valid Date" error="Please input a valid date DD/MM/YY" sqref="F5" xr:uid="{B4C74C84-EAF3-4E7B-9647-14B6378034E4}">
      <formula1>40179</formula1>
    </dataValidation>
    <dataValidation type="whole" operator="greaterThanOrEqual" allowBlank="1" showInputMessage="1" showErrorMessage="1" errorTitle="Whole number" error="Please insert whole numbers only." sqref="K3" xr:uid="{EA2AA1DA-C155-4EF4-99BD-DE94DB69C48C}">
      <formula1>0</formula1>
    </dataValidation>
    <dataValidation operator="greaterThanOrEqual" allowBlank="1" showInputMessage="1" showErrorMessage="1" errorTitle="Valid number" error="Please enter a valid whole number_x000a_" sqref="AA40 X37 AD40 AA22 AD22 AA58 AD58" xr:uid="{34B4DA93-A431-4326-8BFA-133BD120DDED}"/>
    <dataValidation allowBlank="1" showInputMessage="1" showErrorMessage="1" promptTitle="One row per Output!" prompt=" " sqref="N25:O36 N43:O54 L55 A25:J36 A15:B18 L73 A55:G55 A43:J54 A73:G73 D15:G18 N61:O72 A61:J72" xr:uid="{BD1D8020-0A42-403B-AA6A-E0850251D008}"/>
    <dataValidation type="whole" operator="greaterThanOrEqual" allowBlank="1" showInputMessage="1" showErrorMessage="1" errorTitle="Valid number" error="Please enter a valid whole number_x000a_" promptTitle="One row per Output!" prompt=" " sqref="P25:Z36 P43:Z54 M55:W55 M73:W73 P61:Z72" xr:uid="{89F33D51-1558-4376-86BA-D63C52E3D374}">
      <formula1>0</formula1>
    </dataValidation>
    <dataValidation type="whole" operator="greaterThanOrEqual" allowBlank="1" showInputMessage="1" showErrorMessage="1" sqref="L10" xr:uid="{9B4B2F2E-D172-4821-BC07-237811E55E47}">
      <formula1>0</formula1>
    </dataValidation>
    <dataValidation type="list" allowBlank="1" showInputMessage="1" showErrorMessage="1" sqref="I55 I73" xr:uid="{8CFEF3D2-2B97-4B51-A7AC-2AA756B29C32}">
      <formula1>IF(N55="",OFFSET(admin4start,MATCH(INDEX(admin3id,MATCH(#REF!,admin3,0)),admin3in4,0),0,COUNTIF(admin3in4,INDEX(admin3id,MATCH(#REF!,admin3,0)))),INDEX(admin4,MATCH(INDEX(admin4id,MATCH(I55,admin4,0)),admin4id)))</formula1>
    </dataValidation>
    <dataValidation type="list" allowBlank="1" showInputMessage="1" showErrorMessage="1" sqref="L52:L54 L34:L36 K73 K55 L70:L72" xr:uid="{11EEE125-E18D-4C29-826E-A6940CC30CC0}">
      <formula1>IF(P34="",OFFSET(admin4start,MATCH(INDEX(admin3id,MATCH(#REF!,admin3,0)),admin3in4,0),0,COUNTIF(admin3in4,INDEX(admin3id,MATCH(#REF!,admin3,0)))),INDEX(admin4,MATCH(INDEX(admin4id,MATCH(K34,admin4,0)),admin4id)))</formula1>
    </dataValidation>
    <dataValidation type="list" allowBlank="1" showInputMessage="1" showErrorMessage="1" sqref="L5:L6" xr:uid="{B0809786-9F64-4D7E-8273-6D856418CA24}">
      <formula1>$AD$1</formula1>
    </dataValidation>
    <dataValidation operator="greaterThanOrEqual" allowBlank="1" showInputMessage="1" showErrorMessage="1" errorTitle="Valid Date" error="Please input a valid date DD/MM/YY" sqref="F4 F6:H6" xr:uid="{3C58D9DF-C7FC-49DB-9917-84EF6A9C4D13}"/>
    <dataValidation type="list" allowBlank="1" showInputMessage="1" showErrorMessage="1" sqref="J55 J73" xr:uid="{8D3A94F4-008E-433E-99CC-0AEE34352AC3}">
      <formula1>IF(N55="",OFFSET(admin4start,MATCH(INDEX(admin3id,MATCH(#REF!,admin3,0)),admin3in4,0),0,COUNTIF(admin3in4,INDEX(admin3id,MATCH(#REF!,admin3,0)))),INDEX(admin4,MATCH(INDEX(admin4id,MATCH(J55,admin4,0)),admin4id)))</formula1>
    </dataValidation>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xWindow="1269" yWindow="790" count="2">
        <x14:dataValidation type="list" allowBlank="1" showInputMessage="1" showErrorMessage="1" xr:uid="{62717D33-F4D7-4DFD-B052-CF7314484812}">
          <x14:formula1>
            <xm:f>List!$C$12:$C$14</xm:f>
          </x14:formula1>
          <xm:sqref>F9:H9 K25:K33 K43:K51 K61:K69</xm:sqref>
        </x14:dataValidation>
        <x14:dataValidation type="list" allowBlank="1" showInputMessage="1" showErrorMessage="1" xr:uid="{60DAC998-D4C6-4219-AF9C-976AA20E7008}">
          <x14:formula1>
            <xm:f>List!$C$17:$C$32</xm:f>
          </x14:formula1>
          <xm:sqref>E22:F22 E40:F40 E58:F58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5:DR220"/>
  <sheetViews>
    <sheetView zoomScale="80" zoomScaleNormal="80" workbookViewId="0">
      <selection activeCell="L5" sqref="L5"/>
    </sheetView>
  </sheetViews>
  <sheetFormatPr defaultRowHeight="13.2"/>
  <cols>
    <col min="3" max="3" width="10.44140625" bestFit="1" customWidth="1"/>
    <col min="4" max="4" width="11.44140625" bestFit="1" customWidth="1"/>
    <col min="12" max="12" width="11.88671875" customWidth="1"/>
    <col min="15" max="15" width="10.33203125" customWidth="1"/>
    <col min="18" max="18" width="11.44140625" customWidth="1"/>
    <col min="34" max="34" width="11.6640625" customWidth="1"/>
    <col min="64" max="64" width="13.33203125" customWidth="1"/>
    <col min="96" max="96" width="10.33203125" customWidth="1"/>
  </cols>
  <sheetData>
    <row r="5" spans="1:122">
      <c r="A5" t="s">
        <v>66</v>
      </c>
      <c r="B5" t="s">
        <v>67</v>
      </c>
      <c r="C5" t="s">
        <v>36</v>
      </c>
      <c r="D5" t="s">
        <v>68</v>
      </c>
      <c r="E5" t="s">
        <v>69</v>
      </c>
    </row>
    <row r="6" spans="1:122">
      <c r="A6" t="e">
        <f>IF(#REF!="","",#REF!)</f>
        <v>#REF!</v>
      </c>
      <c r="B6" t="e">
        <f>IF(#REF!="","",#REF!)</f>
        <v>#REF!</v>
      </c>
      <c r="C6" t="e">
        <f>IF(#REF!="","",#REF!)</f>
        <v>#REF!</v>
      </c>
      <c r="D6" s="11" t="e">
        <f>IF(#REF!="","",#REF!)</f>
        <v>#REF!</v>
      </c>
      <c r="E6" t="e">
        <f>IF(#REF!="","",#REF!)</f>
        <v>#REF!</v>
      </c>
    </row>
    <row r="8" spans="1:122" ht="13.8" thickBot="1">
      <c r="S8" s="10" t="s">
        <v>70</v>
      </c>
      <c r="AO8" s="10" t="s">
        <v>71</v>
      </c>
      <c r="BV8" s="10" t="s">
        <v>72</v>
      </c>
      <c r="CY8" s="10" t="s">
        <v>73</v>
      </c>
    </row>
    <row r="9" spans="1:122" ht="13.8" thickBot="1">
      <c r="D9" s="387" t="s">
        <v>74</v>
      </c>
      <c r="E9" s="387"/>
      <c r="F9" s="387"/>
      <c r="G9" s="387"/>
      <c r="L9" s="6"/>
      <c r="M9" s="7"/>
      <c r="N9" s="7"/>
      <c r="O9" s="7"/>
      <c r="P9" s="7"/>
      <c r="Q9" s="7"/>
      <c r="R9" s="7"/>
      <c r="S9" s="7" t="s">
        <v>75</v>
      </c>
      <c r="T9" s="7"/>
      <c r="U9" s="7"/>
      <c r="V9" s="7"/>
      <c r="W9" s="7"/>
      <c r="X9" s="7"/>
      <c r="Y9" s="7" t="s">
        <v>76</v>
      </c>
      <c r="Z9" s="7"/>
      <c r="AA9" s="7"/>
      <c r="AB9" s="7"/>
      <c r="AC9" s="7"/>
      <c r="AD9" s="7"/>
      <c r="AE9" s="8"/>
      <c r="AH9" s="6"/>
      <c r="AI9" s="7"/>
      <c r="AJ9" s="7"/>
      <c r="AK9" s="7"/>
      <c r="AL9" s="7"/>
      <c r="AM9" s="7"/>
      <c r="AN9" s="7"/>
      <c r="AO9" s="7" t="s">
        <v>75</v>
      </c>
      <c r="AP9" s="7"/>
      <c r="AQ9" s="7"/>
      <c r="AR9" s="7"/>
      <c r="AS9" s="7"/>
      <c r="AT9" s="7"/>
      <c r="AU9" s="7" t="s">
        <v>77</v>
      </c>
      <c r="AV9" s="7"/>
      <c r="AW9" s="7"/>
      <c r="AX9" s="7"/>
      <c r="AY9" s="7"/>
      <c r="AZ9" s="7"/>
      <c r="BA9" s="14"/>
      <c r="BB9" s="7" t="s">
        <v>78</v>
      </c>
      <c r="BC9" s="7"/>
      <c r="BD9" s="7"/>
      <c r="BE9" s="7"/>
      <c r="BF9" s="7"/>
      <c r="BG9" s="7"/>
      <c r="BH9" s="8"/>
      <c r="BL9" s="6"/>
      <c r="BM9" s="7" t="s">
        <v>4</v>
      </c>
      <c r="BN9" s="7"/>
      <c r="BO9" s="7" t="s">
        <v>79</v>
      </c>
      <c r="BP9" s="7"/>
      <c r="BQ9" s="7" t="s">
        <v>80</v>
      </c>
      <c r="BR9" s="7"/>
      <c r="BS9" s="7" t="s">
        <v>5</v>
      </c>
      <c r="BT9" s="7"/>
      <c r="BU9" s="7" t="s">
        <v>9</v>
      </c>
      <c r="BV9" s="7"/>
      <c r="BW9" s="7" t="s">
        <v>1</v>
      </c>
      <c r="BX9" s="7"/>
      <c r="BY9" s="7" t="s">
        <v>7</v>
      </c>
      <c r="BZ9" s="7"/>
      <c r="CA9" s="7" t="s">
        <v>81</v>
      </c>
      <c r="CB9" s="7"/>
      <c r="CC9" s="7" t="s">
        <v>8</v>
      </c>
      <c r="CD9" s="7"/>
      <c r="CE9" s="7" t="s">
        <v>3</v>
      </c>
      <c r="CF9" s="7"/>
      <c r="CG9" s="7" t="s">
        <v>6</v>
      </c>
      <c r="CH9" s="7"/>
      <c r="CI9" s="7" t="s">
        <v>40</v>
      </c>
      <c r="CJ9" s="7"/>
      <c r="CK9" s="7" t="s">
        <v>0</v>
      </c>
      <c r="CL9" s="7"/>
      <c r="CM9" s="7" t="s">
        <v>12</v>
      </c>
      <c r="CN9" s="8"/>
      <c r="CR9" s="6"/>
      <c r="CS9" s="7"/>
      <c r="CT9" s="7"/>
      <c r="CU9" s="7"/>
      <c r="CV9" s="7"/>
      <c r="CW9" s="7"/>
      <c r="CX9" s="7"/>
      <c r="CY9" s="7" t="s">
        <v>75</v>
      </c>
      <c r="CZ9" s="7"/>
      <c r="DA9" s="7"/>
      <c r="DB9" s="7"/>
      <c r="DC9" s="7"/>
      <c r="DD9" s="7"/>
      <c r="DE9" s="7" t="s">
        <v>82</v>
      </c>
      <c r="DF9" s="7"/>
      <c r="DG9" s="7"/>
      <c r="DH9" s="7"/>
      <c r="DI9" s="7"/>
      <c r="DJ9" s="7"/>
      <c r="DK9" s="14"/>
      <c r="DL9" s="7" t="s">
        <v>78</v>
      </c>
      <c r="DM9" s="7"/>
      <c r="DN9" s="7"/>
      <c r="DO9" s="7"/>
      <c r="DP9" s="7"/>
      <c r="DQ9" s="7"/>
      <c r="DR9" s="8"/>
    </row>
    <row r="10" spans="1:122" ht="46.95" customHeight="1">
      <c r="D10" s="6" t="s">
        <v>83</v>
      </c>
      <c r="E10" s="7" t="s">
        <v>84</v>
      </c>
      <c r="F10" s="7" t="s">
        <v>85</v>
      </c>
      <c r="G10" s="8" t="s">
        <v>86</v>
      </c>
      <c r="L10" s="9" t="s">
        <v>87</v>
      </c>
      <c r="M10" s="122" t="s">
        <v>44</v>
      </c>
      <c r="N10" s="122" t="s">
        <v>37</v>
      </c>
      <c r="O10" s="122" t="s">
        <v>38</v>
      </c>
      <c r="P10" s="122" t="s">
        <v>88</v>
      </c>
      <c r="Q10" s="122" t="s">
        <v>89</v>
      </c>
      <c r="R10" s="122" t="s">
        <v>90</v>
      </c>
      <c r="S10" s="122" t="s">
        <v>91</v>
      </c>
      <c r="T10" s="122" t="s">
        <v>92</v>
      </c>
      <c r="U10" s="122" t="s">
        <v>83</v>
      </c>
      <c r="V10" s="122" t="s">
        <v>93</v>
      </c>
      <c r="W10" s="122" t="s">
        <v>94</v>
      </c>
      <c r="X10" s="122" t="s">
        <v>95</v>
      </c>
      <c r="Y10" s="122" t="s">
        <v>96</v>
      </c>
      <c r="Z10" s="122" t="s">
        <v>97</v>
      </c>
      <c r="AA10" t="s">
        <v>98</v>
      </c>
      <c r="AB10" t="s">
        <v>99</v>
      </c>
      <c r="AC10" t="s">
        <v>100</v>
      </c>
      <c r="AD10" t="s">
        <v>101</v>
      </c>
      <c r="AE10" s="2" t="s">
        <v>86</v>
      </c>
      <c r="AH10" s="9" t="s">
        <v>87</v>
      </c>
      <c r="AI10" t="s">
        <v>44</v>
      </c>
      <c r="AJ10" t="s">
        <v>37</v>
      </c>
      <c r="AK10" t="s">
        <v>38</v>
      </c>
      <c r="AL10" t="s">
        <v>88</v>
      </c>
      <c r="AM10" t="s">
        <v>89</v>
      </c>
      <c r="AN10" t="s">
        <v>102</v>
      </c>
      <c r="AO10" t="s">
        <v>91</v>
      </c>
      <c r="AP10" t="s">
        <v>92</v>
      </c>
      <c r="AQ10" t="s">
        <v>83</v>
      </c>
      <c r="AR10" t="s">
        <v>93</v>
      </c>
      <c r="AS10" t="s">
        <v>94</v>
      </c>
      <c r="AT10" t="s">
        <v>95</v>
      </c>
      <c r="AU10" t="s">
        <v>103</v>
      </c>
      <c r="AV10" t="s">
        <v>104</v>
      </c>
      <c r="AW10" t="s">
        <v>105</v>
      </c>
      <c r="AX10" t="s">
        <v>106</v>
      </c>
      <c r="AY10" t="s">
        <v>107</v>
      </c>
      <c r="AZ10" t="s">
        <v>108</v>
      </c>
      <c r="BA10" s="15" t="s">
        <v>86</v>
      </c>
      <c r="BB10" t="s">
        <v>103</v>
      </c>
      <c r="BC10" t="s">
        <v>104</v>
      </c>
      <c r="BD10" t="s">
        <v>105</v>
      </c>
      <c r="BE10" t="s">
        <v>106</v>
      </c>
      <c r="BF10" t="s">
        <v>107</v>
      </c>
      <c r="BG10" t="s">
        <v>108</v>
      </c>
      <c r="BH10" s="2" t="s">
        <v>86</v>
      </c>
      <c r="BL10" s="1"/>
      <c r="BM10" t="s">
        <v>84</v>
      </c>
      <c r="BN10" t="s">
        <v>85</v>
      </c>
      <c r="BO10" t="s">
        <v>84</v>
      </c>
      <c r="BP10" t="s">
        <v>85</v>
      </c>
      <c r="BQ10" t="s">
        <v>84</v>
      </c>
      <c r="BR10" t="s">
        <v>85</v>
      </c>
      <c r="BS10" t="s">
        <v>84</v>
      </c>
      <c r="BT10" t="s">
        <v>85</v>
      </c>
      <c r="BU10" t="s">
        <v>84</v>
      </c>
      <c r="BV10" t="s">
        <v>85</v>
      </c>
      <c r="BW10" t="s">
        <v>84</v>
      </c>
      <c r="BX10" t="s">
        <v>85</v>
      </c>
      <c r="BY10" t="s">
        <v>84</v>
      </c>
      <c r="BZ10" t="s">
        <v>85</v>
      </c>
      <c r="CA10" t="s">
        <v>84</v>
      </c>
      <c r="CB10" t="s">
        <v>85</v>
      </c>
      <c r="CC10" t="s">
        <v>84</v>
      </c>
      <c r="CD10" t="s">
        <v>85</v>
      </c>
      <c r="CE10" t="s">
        <v>84</v>
      </c>
      <c r="CF10" t="s">
        <v>85</v>
      </c>
      <c r="CG10" t="s">
        <v>84</v>
      </c>
      <c r="CH10" t="s">
        <v>85</v>
      </c>
      <c r="CI10" t="s">
        <v>84</v>
      </c>
      <c r="CJ10" t="s">
        <v>85</v>
      </c>
      <c r="CK10" t="s">
        <v>84</v>
      </c>
      <c r="CL10" t="s">
        <v>85</v>
      </c>
      <c r="CM10" t="s">
        <v>84</v>
      </c>
      <c r="CN10" s="2" t="s">
        <v>85</v>
      </c>
      <c r="CR10" s="9" t="s">
        <v>87</v>
      </c>
      <c r="CS10" t="s">
        <v>44</v>
      </c>
      <c r="CT10" t="s">
        <v>37</v>
      </c>
      <c r="CU10" t="s">
        <v>38</v>
      </c>
      <c r="CV10" t="s">
        <v>88</v>
      </c>
      <c r="CW10" t="s">
        <v>89</v>
      </c>
      <c r="CX10" s="122" t="s">
        <v>109</v>
      </c>
      <c r="CY10" t="s">
        <v>91</v>
      </c>
      <c r="CZ10" t="s">
        <v>92</v>
      </c>
      <c r="DA10" t="s">
        <v>83</v>
      </c>
      <c r="DB10" t="s">
        <v>93</v>
      </c>
      <c r="DC10" t="s">
        <v>94</v>
      </c>
      <c r="DD10" t="s">
        <v>95</v>
      </c>
      <c r="DE10" t="s">
        <v>103</v>
      </c>
      <c r="DF10" t="s">
        <v>104</v>
      </c>
      <c r="DG10" t="s">
        <v>105</v>
      </c>
      <c r="DH10" t="s">
        <v>106</v>
      </c>
      <c r="DI10" t="s">
        <v>107</v>
      </c>
      <c r="DJ10" t="s">
        <v>108</v>
      </c>
      <c r="DK10" s="15" t="s">
        <v>86</v>
      </c>
      <c r="DL10" t="s">
        <v>103</v>
      </c>
      <c r="DM10" t="s">
        <v>104</v>
      </c>
      <c r="DN10" t="s">
        <v>105</v>
      </c>
      <c r="DO10" t="s">
        <v>106</v>
      </c>
      <c r="DP10" t="s">
        <v>107</v>
      </c>
      <c r="DQ10" t="s">
        <v>108</v>
      </c>
      <c r="DR10" s="2" t="s">
        <v>86</v>
      </c>
    </row>
    <row r="11" spans="1:122">
      <c r="D11" s="1" t="s">
        <v>110</v>
      </c>
      <c r="E11" t="e">
        <f>IF(#REF!="","",#REF!)</f>
        <v>#REF!</v>
      </c>
      <c r="F11" t="e">
        <f>IF(#REF!="","",#REF!)</f>
        <v>#REF!</v>
      </c>
      <c r="G11" s="2" t="e">
        <f>IF(#REF!="","",#REF!)</f>
        <v>#REF!</v>
      </c>
      <c r="L11" s="1" t="e">
        <f>#REF!</f>
        <v>#REF!</v>
      </c>
      <c r="M11" t="e">
        <f>IF(#REF!="","",#REF!)</f>
        <v>#REF!</v>
      </c>
      <c r="N11" t="e">
        <f>IF(#REF!="","",#REF!)</f>
        <v>#REF!</v>
      </c>
      <c r="O11" t="e">
        <f>IF(#REF!="","",#REF!)</f>
        <v>#REF!</v>
      </c>
      <c r="P11" t="e">
        <f>IF(#REF!="","",#REF!)</f>
        <v>#REF!</v>
      </c>
      <c r="Q11" t="e">
        <f>IF(#REF!="","",#REF!)</f>
        <v>#REF!</v>
      </c>
      <c r="R11" t="e">
        <f>IF(#REF!="","",#REF!)</f>
        <v>#REF!</v>
      </c>
      <c r="S11" t="e">
        <f>IF(#REF!="","",#REF!)</f>
        <v>#REF!</v>
      </c>
      <c r="T11" t="e">
        <f>IF(#REF!="","",#REF!)</f>
        <v>#REF!</v>
      </c>
      <c r="U11" t="e">
        <f>IF(#REF!="","",#REF!)</f>
        <v>#REF!</v>
      </c>
      <c r="V11" t="e">
        <f>IF(#REF!="","",#REF!)</f>
        <v>#REF!</v>
      </c>
      <c r="W11" t="e">
        <f>IF(#REF!="","",#REF!)</f>
        <v>#REF!</v>
      </c>
      <c r="X11" t="e">
        <f>IF(#REF!="","",#REF!)</f>
        <v>#REF!</v>
      </c>
      <c r="Y11" t="e">
        <f>IF(#REF!="","",#REF!)</f>
        <v>#REF!</v>
      </c>
      <c r="Z11" t="e">
        <f>IF(#REF!="","",#REF!)</f>
        <v>#REF!</v>
      </c>
      <c r="AA11" t="e">
        <f>IF(#REF!="","",#REF!)</f>
        <v>#REF!</v>
      </c>
      <c r="AB11" t="e">
        <f>IF(#REF!="","",#REF!)</f>
        <v>#REF!</v>
      </c>
      <c r="AC11" t="e">
        <f>IF(#REF!="","",#REF!)</f>
        <v>#REF!</v>
      </c>
      <c r="AD11" t="e">
        <f>IF(#REF!="","",#REF!)</f>
        <v>#REF!</v>
      </c>
      <c r="AE11" s="2" t="e">
        <f>IF(#REF!="","",#REF!)</f>
        <v>#REF!</v>
      </c>
      <c r="AH11" s="1" t="e">
        <f>IF('Q1'!#REF!="","",'Q1'!#REF!)</f>
        <v>#REF!</v>
      </c>
      <c r="AI11" t="e">
        <f>IF('Q1'!#REF!="","",'Q1'!#REF!)</f>
        <v>#REF!</v>
      </c>
      <c r="AJ11" t="e">
        <f>IF('Q1'!#REF!="","",'Q1'!#REF!)</f>
        <v>#REF!</v>
      </c>
      <c r="AK11" t="e">
        <f>IF('Q1'!#REF!="","",'Q1'!#REF!)</f>
        <v>#REF!</v>
      </c>
      <c r="AL11" t="e">
        <f>IF('Q1'!#REF!="","",'Q1'!#REF!)</f>
        <v>#REF!</v>
      </c>
      <c r="AM11" t="e">
        <f>IF('Q1'!#REF!="","",'Q1'!#REF!)</f>
        <v>#REF!</v>
      </c>
      <c r="AN11" t="e">
        <f>IF('Q1'!#REF!="","",'Q1'!#REF!)</f>
        <v>#REF!</v>
      </c>
      <c r="AO11" t="e">
        <f>IF('Q1'!#REF!="","",'Q1'!#REF!)</f>
        <v>#REF!</v>
      </c>
      <c r="AP11" t="e">
        <f>IF('Q1'!#REF!="","",'Q1'!#REF!)</f>
        <v>#REF!</v>
      </c>
      <c r="AQ11" t="e">
        <f>IF('Q1'!#REF!="","",'Q1'!#REF!)</f>
        <v>#REF!</v>
      </c>
      <c r="AR11" t="e">
        <f>IF('Q1'!#REF!="","",'Q1'!#REF!)</f>
        <v>#REF!</v>
      </c>
      <c r="AS11" t="e">
        <f>IF('Q1'!#REF!="","",'Q1'!#REF!)</f>
        <v>#REF!</v>
      </c>
      <c r="AT11" t="e">
        <f>IF('Q1'!#REF!="","",'Q1'!#REF!)</f>
        <v>#REF!</v>
      </c>
      <c r="AU11" t="e">
        <f>IF('Q1'!#REF!="","",'Q1'!#REF!)</f>
        <v>#REF!</v>
      </c>
      <c r="AV11" t="e">
        <f>IF('Q1'!#REF!="","",'Q1'!#REF!)</f>
        <v>#REF!</v>
      </c>
      <c r="AW11" t="e">
        <f>IF('Q1'!#REF!="","",'Q1'!#REF!)</f>
        <v>#REF!</v>
      </c>
      <c r="AX11" t="e">
        <f>IF('Q1'!#REF!="","",'Q1'!#REF!)</f>
        <v>#REF!</v>
      </c>
      <c r="AY11" t="e">
        <f>IF('Q1'!#REF!="","",'Q1'!#REF!)</f>
        <v>#REF!</v>
      </c>
      <c r="AZ11" t="e">
        <f>IF('Q1'!#REF!="","",'Q1'!#REF!)</f>
        <v>#REF!</v>
      </c>
      <c r="BA11" s="15" t="e">
        <f>IF('Q1'!#REF!="","",'Q1'!#REF!)</f>
        <v>#REF!</v>
      </c>
      <c r="BB11" s="17" t="str">
        <f>IF('Q1'!P33="","",'Q1'!P33)</f>
        <v/>
      </c>
      <c r="BC11" s="18" t="str">
        <f>IF('Q1'!Q33="","",'Q1'!Q33)</f>
        <v/>
      </c>
      <c r="BD11" s="18" t="str">
        <f>IF('Q1'!R33="","",'Q1'!R33)</f>
        <v/>
      </c>
      <c r="BE11" s="18" t="str">
        <f>IF('Q1'!S33="","",'Q1'!S33)</f>
        <v/>
      </c>
      <c r="BF11" s="18" t="str">
        <f>IF('Q1'!T33="","",'Q1'!T33)</f>
        <v/>
      </c>
      <c r="BG11" s="18" t="str">
        <f>IF('Q1'!U33="","",'Q1'!U33)</f>
        <v/>
      </c>
      <c r="BH11" s="19" t="str">
        <f>IF('Q1'!V33="","",'Q1'!V33)</f>
        <v/>
      </c>
      <c r="BL11" s="20" t="e">
        <f>IF(#REF!="","",#REF!)</f>
        <v>#REF!</v>
      </c>
      <c r="BM11" s="12" t="e">
        <f>IF(#REF!="","",#REF!)</f>
        <v>#REF!</v>
      </c>
      <c r="BN11" s="12" t="e">
        <f>IF(#REF!="","",#REF!)</f>
        <v>#REF!</v>
      </c>
      <c r="BO11" s="12" t="e">
        <f>IF(#REF!="","",#REF!)</f>
        <v>#REF!</v>
      </c>
      <c r="BP11" s="12" t="e">
        <f>IF(#REF!="","",#REF!)</f>
        <v>#REF!</v>
      </c>
      <c r="BQ11" s="12" t="e">
        <f>IF(#REF!="","",#REF!)</f>
        <v>#REF!</v>
      </c>
      <c r="BR11" s="12" t="e">
        <f>IF(#REF!="","",#REF!)</f>
        <v>#REF!</v>
      </c>
      <c r="BS11" s="12" t="e">
        <f>IF(#REF!="","",#REF!)</f>
        <v>#REF!</v>
      </c>
      <c r="BT11" s="12" t="e">
        <f>IF(#REF!="","",#REF!)</f>
        <v>#REF!</v>
      </c>
      <c r="BU11" s="12" t="e">
        <f>IF(#REF!="","",#REF!)</f>
        <v>#REF!</v>
      </c>
      <c r="BV11" s="12" t="e">
        <f>IF(#REF!="","",#REF!)</f>
        <v>#REF!</v>
      </c>
      <c r="BW11" s="12" t="e">
        <f>IF(#REF!="","",#REF!)</f>
        <v>#REF!</v>
      </c>
      <c r="BX11" s="12" t="e">
        <f>IF(#REF!="","",#REF!)</f>
        <v>#REF!</v>
      </c>
      <c r="BY11" s="12" t="e">
        <f>IF(#REF!="","",#REF!)</f>
        <v>#REF!</v>
      </c>
      <c r="BZ11" s="12" t="e">
        <f>IF(#REF!="","",#REF!)</f>
        <v>#REF!</v>
      </c>
      <c r="CA11" s="12" t="e">
        <f>IF(#REF!="","",#REF!)</f>
        <v>#REF!</v>
      </c>
      <c r="CB11" s="12" t="e">
        <f>IF(#REF!="","",#REF!)</f>
        <v>#REF!</v>
      </c>
      <c r="CC11" s="12" t="e">
        <f>IF(#REF!="","",#REF!)</f>
        <v>#REF!</v>
      </c>
      <c r="CD11" s="12" t="e">
        <f>IF(#REF!="","",#REF!)</f>
        <v>#REF!</v>
      </c>
      <c r="CE11" s="12" t="e">
        <f>IF(#REF!="","",#REF!)</f>
        <v>#REF!</v>
      </c>
      <c r="CF11" s="12" t="e">
        <f>IF(#REF!="","",#REF!)</f>
        <v>#REF!</v>
      </c>
      <c r="CG11" s="12" t="e">
        <f>IF(#REF!="","",#REF!)</f>
        <v>#REF!</v>
      </c>
      <c r="CH11" s="12" t="e">
        <f>IF(#REF!="","",#REF!)</f>
        <v>#REF!</v>
      </c>
      <c r="CI11" s="12" t="e">
        <f>IF(#REF!="","",#REF!)</f>
        <v>#REF!</v>
      </c>
      <c r="CJ11" s="12" t="e">
        <f>IF(#REF!="","",#REF!)</f>
        <v>#REF!</v>
      </c>
      <c r="CK11" s="12" t="e">
        <f>IF(#REF!="","",#REF!)</f>
        <v>#REF!</v>
      </c>
      <c r="CL11" s="12" t="e">
        <f>IF(#REF!="","",#REF!)</f>
        <v>#REF!</v>
      </c>
      <c r="CM11" s="12" t="e">
        <f>IF(#REF!="","",#REF!)</f>
        <v>#REF!</v>
      </c>
      <c r="CN11" s="13" t="e">
        <f>IF(#REF!="","",#REF!)</f>
        <v>#REF!</v>
      </c>
      <c r="CR11" s="1" t="e">
        <f>IF(#REF!="","",#REF!)</f>
        <v>#REF!</v>
      </c>
      <c r="CS11" t="e">
        <f>IF(#REF!="","",#REF!)</f>
        <v>#REF!</v>
      </c>
      <c r="CT11" t="e">
        <f>IF(#REF!="","",#REF!)</f>
        <v>#REF!</v>
      </c>
      <c r="CU11" t="e">
        <f>IF(#REF!="","",#REF!)</f>
        <v>#REF!</v>
      </c>
      <c r="CV11" t="e">
        <f>IF(#REF!="","",#REF!)</f>
        <v>#REF!</v>
      </c>
      <c r="CW11" t="e">
        <f>IF(#REF!="","",#REF!)</f>
        <v>#REF!</v>
      </c>
      <c r="CX11" t="e">
        <f>IF(#REF!="","",#REF!)</f>
        <v>#REF!</v>
      </c>
      <c r="CY11" t="e">
        <f>IF(#REF!="","",#REF!)</f>
        <v>#REF!</v>
      </c>
      <c r="CZ11" t="e">
        <f>IF(#REF!="","",#REF!)</f>
        <v>#REF!</v>
      </c>
      <c r="DA11" t="e">
        <f>IF(#REF!="","",#REF!)</f>
        <v>#REF!</v>
      </c>
      <c r="DB11" t="e">
        <f>IF(#REF!="","",#REF!)</f>
        <v>#REF!</v>
      </c>
      <c r="DC11" t="e">
        <f>IF(#REF!="","",#REF!)</f>
        <v>#REF!</v>
      </c>
      <c r="DD11" t="e">
        <f>IF(#REF!="","",#REF!)</f>
        <v>#REF!</v>
      </c>
      <c r="DE11" t="e">
        <f>IF(#REF!="","",#REF!)</f>
        <v>#REF!</v>
      </c>
      <c r="DF11" t="e">
        <f>IF(#REF!="","",#REF!)</f>
        <v>#REF!</v>
      </c>
      <c r="DG11" t="e">
        <f>IF(#REF!="","",#REF!)</f>
        <v>#REF!</v>
      </c>
      <c r="DH11" t="e">
        <f>IF(#REF!="","",#REF!)</f>
        <v>#REF!</v>
      </c>
      <c r="DI11" t="e">
        <f>IF(#REF!="","",#REF!)</f>
        <v>#REF!</v>
      </c>
      <c r="DJ11" t="e">
        <f>IF(#REF!="","",#REF!)</f>
        <v>#REF!</v>
      </c>
      <c r="DK11" s="15" t="e">
        <f>IF(#REF!="","",#REF!)</f>
        <v>#REF!</v>
      </c>
      <c r="DL11" s="17" t="e">
        <f>IF(#REF!="","",#REF!)</f>
        <v>#REF!</v>
      </c>
      <c r="DM11" s="18" t="e">
        <f>IF(#REF!="","",#REF!)</f>
        <v>#REF!</v>
      </c>
      <c r="DN11" s="18" t="e">
        <f>IF(#REF!="","",#REF!)</f>
        <v>#REF!</v>
      </c>
      <c r="DO11" s="18" t="e">
        <f>IF(#REF!="","",#REF!)</f>
        <v>#REF!</v>
      </c>
      <c r="DP11" s="18" t="e">
        <f>IF(#REF!="","",#REF!)</f>
        <v>#REF!</v>
      </c>
      <c r="DQ11" s="18" t="e">
        <f>IF(#REF!="","",#REF!)</f>
        <v>#REF!</v>
      </c>
      <c r="DR11" s="19" t="e">
        <f>IF(#REF!="","",#REF!)</f>
        <v>#REF!</v>
      </c>
    </row>
    <row r="12" spans="1:122">
      <c r="D12" s="1" t="s">
        <v>111</v>
      </c>
      <c r="E12" t="e">
        <f>IF(#REF!="","",#REF!)</f>
        <v>#REF!</v>
      </c>
      <c r="F12" t="e">
        <f>IF(#REF!="","",#REF!)</f>
        <v>#REF!</v>
      </c>
      <c r="G12" s="2" t="e">
        <f>IF(#REF!="","",#REF!)</f>
        <v>#REF!</v>
      </c>
      <c r="L12" s="1" t="e">
        <f>#REF!</f>
        <v>#REF!</v>
      </c>
      <c r="M12" t="e">
        <f>IF(#REF!="","",#REF!)</f>
        <v>#REF!</v>
      </c>
      <c r="N12" t="e">
        <f>IF(#REF!="","",#REF!)</f>
        <v>#REF!</v>
      </c>
      <c r="O12" t="e">
        <f>IF(#REF!="","",#REF!)</f>
        <v>#REF!</v>
      </c>
      <c r="P12" t="e">
        <f>IF(#REF!="","",#REF!)</f>
        <v>#REF!</v>
      </c>
      <c r="Q12" t="e">
        <f>IF(#REF!="","",#REF!)</f>
        <v>#REF!</v>
      </c>
      <c r="R12" t="e">
        <f>IF(#REF!="","",#REF!)</f>
        <v>#REF!</v>
      </c>
      <c r="S12" t="e">
        <f>IF(#REF!="","",#REF!)</f>
        <v>#REF!</v>
      </c>
      <c r="T12" t="e">
        <f>IF(#REF!="","",#REF!)</f>
        <v>#REF!</v>
      </c>
      <c r="U12" t="e">
        <f>IF(#REF!="","",#REF!)</f>
        <v>#REF!</v>
      </c>
      <c r="V12" t="e">
        <f>IF(#REF!="","",#REF!)</f>
        <v>#REF!</v>
      </c>
      <c r="W12" t="e">
        <f>IF(#REF!="","",#REF!)</f>
        <v>#REF!</v>
      </c>
      <c r="X12" t="e">
        <f>IF(#REF!="","",#REF!)</f>
        <v>#REF!</v>
      </c>
      <c r="Y12" t="e">
        <f>IF(#REF!="","",#REF!)</f>
        <v>#REF!</v>
      </c>
      <c r="Z12" t="e">
        <f>IF(#REF!="","",#REF!)</f>
        <v>#REF!</v>
      </c>
      <c r="AA12" t="e">
        <f>IF(#REF!="","",#REF!)</f>
        <v>#REF!</v>
      </c>
      <c r="AB12" t="e">
        <f>IF(#REF!="","",#REF!)</f>
        <v>#REF!</v>
      </c>
      <c r="AC12" t="e">
        <f>IF(#REF!="","",#REF!)</f>
        <v>#REF!</v>
      </c>
      <c r="AD12" t="e">
        <f>IF(#REF!="","",#REF!)</f>
        <v>#REF!</v>
      </c>
      <c r="AE12" s="2" t="e">
        <f>IF(#REF!="","",#REF!)</f>
        <v>#REF!</v>
      </c>
      <c r="AH12" s="1" t="e">
        <f>IF('Q1'!#REF!="","",'Q1'!#REF!)</f>
        <v>#REF!</v>
      </c>
      <c r="AI12" t="str">
        <f>IF('Q1'!B19="","",'Q1'!B19)</f>
        <v/>
      </c>
      <c r="AJ12" t="str">
        <f>IF('Q1'!C19="","",'Q1'!C19)</f>
        <v/>
      </c>
      <c r="AK12" t="str">
        <f>IF('Q1'!D19="","",'Q1'!D19)</f>
        <v/>
      </c>
      <c r="AL12" t="str">
        <f>IF('Q1'!E19="","",'Q1'!E19)</f>
        <v/>
      </c>
      <c r="AM12" t="str">
        <f>IF('Q1'!G19="","",'Q1'!G19)</f>
        <v/>
      </c>
      <c r="AN12" t="e">
        <f>IF('Q1'!#REF!="","",'Q1'!#REF!)</f>
        <v>#REF!</v>
      </c>
      <c r="AO12" t="str">
        <f>IF('Q1'!H19="","",'Q1'!H19)</f>
        <v/>
      </c>
      <c r="AP12" t="e">
        <f>IF('Q1'!#REF!="","",'Q1'!#REF!)</f>
        <v>#REF!</v>
      </c>
      <c r="AQ12" t="e">
        <f>IF('Q1'!#REF!="","",'Q1'!#REF!)</f>
        <v>#REF!</v>
      </c>
      <c r="AR12" t="e">
        <f>IF('Q1'!#REF!="","",'Q1'!#REF!)</f>
        <v>#REF!</v>
      </c>
      <c r="AS12" t="e">
        <f>IF('Q1'!#REF!="","",'Q1'!#REF!)</f>
        <v>#REF!</v>
      </c>
      <c r="AT12" t="e">
        <f>IF('Q1'!#REF!="","",'Q1'!#REF!)</f>
        <v>#REF!</v>
      </c>
      <c r="AU12" t="str">
        <f>IF('Q1'!M19="","",'Q1'!M19)</f>
        <v/>
      </c>
      <c r="AV12" t="str">
        <f>IF('Q1'!N19="","",'Q1'!N19)</f>
        <v/>
      </c>
      <c r="AW12" t="str">
        <f>IF('Q1'!P19="","",'Q1'!P19)</f>
        <v/>
      </c>
      <c r="AX12" t="str">
        <f>IF('Q1'!Q19="","",'Q1'!Q19)</f>
        <v/>
      </c>
      <c r="AY12" t="str">
        <f>IF('Q1'!R19="","",'Q1'!R19)</f>
        <v/>
      </c>
      <c r="AZ12" t="str">
        <f>IF('Q1'!S19="","",'Q1'!S19)</f>
        <v/>
      </c>
      <c r="BA12" s="15" t="str">
        <f>IF('Q1'!T19="","",'Q1'!T19)</f>
        <v/>
      </c>
      <c r="BH12" s="2"/>
      <c r="BL12" s="20" t="e">
        <f>IF(#REF!="","",#REF!)</f>
        <v>#REF!</v>
      </c>
      <c r="BM12" s="12" t="e">
        <f>IF(#REF!="","",#REF!)</f>
        <v>#REF!</v>
      </c>
      <c r="BN12" s="12" t="e">
        <f>IF(#REF!="","",#REF!)</f>
        <v>#REF!</v>
      </c>
      <c r="BO12" s="12" t="e">
        <f>IF(#REF!="","",#REF!)</f>
        <v>#REF!</v>
      </c>
      <c r="BP12" s="12" t="e">
        <f>IF(#REF!="","",#REF!)</f>
        <v>#REF!</v>
      </c>
      <c r="BQ12" s="12" t="e">
        <f>IF(#REF!="","",#REF!)</f>
        <v>#REF!</v>
      </c>
      <c r="BR12" s="12" t="e">
        <f>IF(#REF!="","",#REF!)</f>
        <v>#REF!</v>
      </c>
      <c r="BS12" s="12" t="e">
        <f>IF(#REF!="","",#REF!)</f>
        <v>#REF!</v>
      </c>
      <c r="BT12" s="12" t="e">
        <f>IF(#REF!="","",#REF!)</f>
        <v>#REF!</v>
      </c>
      <c r="BU12" s="12" t="e">
        <f>IF(#REF!="","",#REF!)</f>
        <v>#REF!</v>
      </c>
      <c r="BV12" s="12" t="e">
        <f>IF(#REF!="","",#REF!)</f>
        <v>#REF!</v>
      </c>
      <c r="BW12" s="12" t="e">
        <f>IF(#REF!="","",#REF!)</f>
        <v>#REF!</v>
      </c>
      <c r="BX12" s="12" t="e">
        <f>IF(#REF!="","",#REF!)</f>
        <v>#REF!</v>
      </c>
      <c r="BY12" s="12" t="e">
        <f>IF(#REF!="","",#REF!)</f>
        <v>#REF!</v>
      </c>
      <c r="BZ12" s="12" t="e">
        <f>IF(#REF!="","",#REF!)</f>
        <v>#REF!</v>
      </c>
      <c r="CA12" s="12" t="e">
        <f>IF(#REF!="","",#REF!)</f>
        <v>#REF!</v>
      </c>
      <c r="CB12" s="12" t="e">
        <f>IF(#REF!="","",#REF!)</f>
        <v>#REF!</v>
      </c>
      <c r="CC12" s="12" t="e">
        <f>IF(#REF!="","",#REF!)</f>
        <v>#REF!</v>
      </c>
      <c r="CD12" s="12" t="e">
        <f>IF(#REF!="","",#REF!)</f>
        <v>#REF!</v>
      </c>
      <c r="CE12" s="12" t="e">
        <f>IF(#REF!="","",#REF!)</f>
        <v>#REF!</v>
      </c>
      <c r="CF12" s="12" t="e">
        <f>IF(#REF!="","",#REF!)</f>
        <v>#REF!</v>
      </c>
      <c r="CG12" s="12" t="e">
        <f>IF(#REF!="","",#REF!)</f>
        <v>#REF!</v>
      </c>
      <c r="CH12" s="12" t="e">
        <f>IF(#REF!="","",#REF!)</f>
        <v>#REF!</v>
      </c>
      <c r="CI12" s="12" t="e">
        <f>IF(#REF!="","",#REF!)</f>
        <v>#REF!</v>
      </c>
      <c r="CJ12" s="12" t="e">
        <f>IF(#REF!="","",#REF!)</f>
        <v>#REF!</v>
      </c>
      <c r="CK12" s="12" t="e">
        <f>IF(#REF!="","",#REF!)</f>
        <v>#REF!</v>
      </c>
      <c r="CL12" s="12" t="e">
        <f>IF(#REF!="","",#REF!)</f>
        <v>#REF!</v>
      </c>
      <c r="CM12" s="12" t="e">
        <f>IF(#REF!="","",#REF!)</f>
        <v>#REF!</v>
      </c>
      <c r="CN12" s="13" t="e">
        <f>IF(#REF!="","",#REF!)</f>
        <v>#REF!</v>
      </c>
      <c r="CR12" s="1" t="e">
        <f>IF(#REF!="","",#REF!)</f>
        <v>#REF!</v>
      </c>
      <c r="CS12" t="e">
        <f>IF(#REF!="","",#REF!)</f>
        <v>#REF!</v>
      </c>
      <c r="CT12" t="e">
        <f>IF(#REF!="","",#REF!)</f>
        <v>#REF!</v>
      </c>
      <c r="CU12" t="e">
        <f>IF(#REF!="","",#REF!)</f>
        <v>#REF!</v>
      </c>
      <c r="CV12" t="e">
        <f>IF(#REF!="","",#REF!)</f>
        <v>#REF!</v>
      </c>
      <c r="CW12" t="e">
        <f>IF(#REF!="","",#REF!)</f>
        <v>#REF!</v>
      </c>
      <c r="CX12" t="e">
        <f>IF(#REF!="","",#REF!)</f>
        <v>#REF!</v>
      </c>
      <c r="CY12" t="e">
        <f>IF(#REF!="","",#REF!)</f>
        <v>#REF!</v>
      </c>
      <c r="CZ12" t="e">
        <f>IF(#REF!="","",#REF!)</f>
        <v>#REF!</v>
      </c>
      <c r="DA12" t="e">
        <f>IF(#REF!="","",#REF!)</f>
        <v>#REF!</v>
      </c>
      <c r="DB12" t="e">
        <f>IF(#REF!="","",#REF!)</f>
        <v>#REF!</v>
      </c>
      <c r="DC12" t="e">
        <f>IF(#REF!="","",#REF!)</f>
        <v>#REF!</v>
      </c>
      <c r="DD12" t="e">
        <f>IF(#REF!="","",#REF!)</f>
        <v>#REF!</v>
      </c>
      <c r="DE12" t="e">
        <f>IF(#REF!="","",#REF!)</f>
        <v>#REF!</v>
      </c>
      <c r="DF12" t="e">
        <f>IF(#REF!="","",#REF!)</f>
        <v>#REF!</v>
      </c>
      <c r="DG12" t="e">
        <f>IF(#REF!="","",#REF!)</f>
        <v>#REF!</v>
      </c>
      <c r="DH12" t="e">
        <f>IF(#REF!="","",#REF!)</f>
        <v>#REF!</v>
      </c>
      <c r="DI12" t="e">
        <f>IF(#REF!="","",#REF!)</f>
        <v>#REF!</v>
      </c>
      <c r="DJ12" t="e">
        <f>IF(#REF!="","",#REF!)</f>
        <v>#REF!</v>
      </c>
      <c r="DK12" s="15" t="e">
        <f>IF(#REF!="","",#REF!)</f>
        <v>#REF!</v>
      </c>
      <c r="DR12" s="2"/>
    </row>
    <row r="13" spans="1:122">
      <c r="D13" s="1" t="s">
        <v>112</v>
      </c>
      <c r="E13" t="e">
        <f>IF(#REF!="","",#REF!)</f>
        <v>#REF!</v>
      </c>
      <c r="F13" t="e">
        <f>IF(#REF!="","",#REF!)</f>
        <v>#REF!</v>
      </c>
      <c r="G13" s="2" t="e">
        <f>IF(#REF!="","",#REF!)</f>
        <v>#REF!</v>
      </c>
      <c r="L13" s="1" t="e">
        <f>#REF!</f>
        <v>#REF!</v>
      </c>
      <c r="M13" t="e">
        <f>IF(#REF!="","",#REF!)</f>
        <v>#REF!</v>
      </c>
      <c r="N13" t="e">
        <f>IF(#REF!="","",#REF!)</f>
        <v>#REF!</v>
      </c>
      <c r="O13" t="e">
        <f>IF(#REF!="","",#REF!)</f>
        <v>#REF!</v>
      </c>
      <c r="P13" t="e">
        <f>IF(#REF!="","",#REF!)</f>
        <v>#REF!</v>
      </c>
      <c r="Q13" t="e">
        <f>IF(#REF!="","",#REF!)</f>
        <v>#REF!</v>
      </c>
      <c r="R13" t="e">
        <f>IF(#REF!="","",#REF!)</f>
        <v>#REF!</v>
      </c>
      <c r="S13" t="e">
        <f>IF(#REF!="","",#REF!)</f>
        <v>#REF!</v>
      </c>
      <c r="T13" t="e">
        <f>IF(#REF!="","",#REF!)</f>
        <v>#REF!</v>
      </c>
      <c r="U13" t="e">
        <f>IF(#REF!="","",#REF!)</f>
        <v>#REF!</v>
      </c>
      <c r="V13" t="e">
        <f>IF(#REF!="","",#REF!)</f>
        <v>#REF!</v>
      </c>
      <c r="W13" t="e">
        <f>IF(#REF!="","",#REF!)</f>
        <v>#REF!</v>
      </c>
      <c r="X13" t="e">
        <f>IF(#REF!="","",#REF!)</f>
        <v>#REF!</v>
      </c>
      <c r="Y13" t="e">
        <f>IF(#REF!="","",#REF!)</f>
        <v>#REF!</v>
      </c>
      <c r="Z13" t="e">
        <f>IF(#REF!="","",#REF!)</f>
        <v>#REF!</v>
      </c>
      <c r="AA13" t="e">
        <f>IF(#REF!="","",#REF!)</f>
        <v>#REF!</v>
      </c>
      <c r="AB13" t="e">
        <f>IF(#REF!="","",#REF!)</f>
        <v>#REF!</v>
      </c>
      <c r="AC13" t="e">
        <f>IF(#REF!="","",#REF!)</f>
        <v>#REF!</v>
      </c>
      <c r="AD13" t="e">
        <f>IF(#REF!="","",#REF!)</f>
        <v>#REF!</v>
      </c>
      <c r="AE13" s="2" t="e">
        <f>IF(#REF!="","",#REF!)</f>
        <v>#REF!</v>
      </c>
      <c r="AH13" s="1" t="e">
        <f>IF('Q1'!#REF!="","",'Q1'!#REF!)</f>
        <v>#REF!</v>
      </c>
      <c r="AI13" t="str">
        <f>IF('Q1'!A20="","",'Q1'!A20)</f>
        <v>Output</v>
      </c>
      <c r="AJ13" t="str">
        <f>IF('Q1'!C20="","",'Q1'!C20)</f>
        <v/>
      </c>
      <c r="AK13" t="str">
        <f>IF('Q1'!D20="","",'Q1'!D20)</f>
        <v/>
      </c>
      <c r="AL13" t="str">
        <f>IF('Q1'!E20="","",'Q1'!E20)</f>
        <v/>
      </c>
      <c r="AM13" t="str">
        <f>IF('Q1'!G20="","",'Q1'!G20)</f>
        <v/>
      </c>
      <c r="AN13" t="e">
        <f>IF('Q1'!#REF!="","",'Q1'!#REF!)</f>
        <v>#REF!</v>
      </c>
      <c r="AO13" t="str">
        <f>IF('Q1'!H20="","",'Q1'!H20)</f>
        <v/>
      </c>
      <c r="AP13" t="e">
        <f>IF('Q1'!#REF!="","",'Q1'!#REF!)</f>
        <v>#REF!</v>
      </c>
      <c r="AQ13" t="e">
        <f>IF('Q1'!#REF!="","",'Q1'!#REF!)</f>
        <v>#REF!</v>
      </c>
      <c r="AR13" t="e">
        <f>IF('Q1'!#REF!="","",'Q1'!#REF!)</f>
        <v>#REF!</v>
      </c>
      <c r="AS13" t="e">
        <f>IF('Q1'!#REF!="","",'Q1'!#REF!)</f>
        <v>#REF!</v>
      </c>
      <c r="AT13" t="e">
        <f>IF('Q1'!#REF!="","",'Q1'!#REF!)</f>
        <v>#REF!</v>
      </c>
      <c r="AU13" t="str">
        <f>IF('Q1'!M20="","",'Q1'!M20)</f>
        <v/>
      </c>
      <c r="AV13" t="str">
        <f>IF('Q1'!N20="","",'Q1'!N20)</f>
        <v/>
      </c>
      <c r="AW13" t="str">
        <f>IF('Q1'!P20="","",'Q1'!P20)</f>
        <v/>
      </c>
      <c r="AX13" t="str">
        <f>IF('Q1'!Q20="","",'Q1'!Q20)</f>
        <v/>
      </c>
      <c r="AY13" t="str">
        <f>IF('Q1'!R20="","",'Q1'!R20)</f>
        <v/>
      </c>
      <c r="AZ13" t="str">
        <f>IF('Q1'!S20="","",'Q1'!S20)</f>
        <v/>
      </c>
      <c r="BA13" s="15" t="str">
        <f>IF('Q1'!T20="","",'Q1'!T20)</f>
        <v/>
      </c>
      <c r="BH13" s="2"/>
      <c r="BL13" s="20" t="e">
        <f>IF(#REF!="","",#REF!)</f>
        <v>#REF!</v>
      </c>
      <c r="BM13" s="12" t="e">
        <f>IF(#REF!="","",#REF!)</f>
        <v>#REF!</v>
      </c>
      <c r="BN13" s="12" t="e">
        <f>IF(#REF!="","",#REF!)</f>
        <v>#REF!</v>
      </c>
      <c r="BO13" s="12" t="e">
        <f>IF(#REF!="","",#REF!)</f>
        <v>#REF!</v>
      </c>
      <c r="BP13" s="12" t="e">
        <f>IF(#REF!="","",#REF!)</f>
        <v>#REF!</v>
      </c>
      <c r="BQ13" s="12" t="e">
        <f>IF(#REF!="","",#REF!)</f>
        <v>#REF!</v>
      </c>
      <c r="BR13" s="12" t="e">
        <f>IF(#REF!="","",#REF!)</f>
        <v>#REF!</v>
      </c>
      <c r="BS13" s="12" t="e">
        <f>IF(#REF!="","",#REF!)</f>
        <v>#REF!</v>
      </c>
      <c r="BT13" s="12" t="e">
        <f>IF(#REF!="","",#REF!)</f>
        <v>#REF!</v>
      </c>
      <c r="BU13" s="12" t="e">
        <f>IF(#REF!="","",#REF!)</f>
        <v>#REF!</v>
      </c>
      <c r="BV13" s="12" t="e">
        <f>IF(#REF!="","",#REF!)</f>
        <v>#REF!</v>
      </c>
      <c r="BW13" s="12" t="e">
        <f>IF(#REF!="","",#REF!)</f>
        <v>#REF!</v>
      </c>
      <c r="BX13" s="12" t="e">
        <f>IF(#REF!="","",#REF!)</f>
        <v>#REF!</v>
      </c>
      <c r="BY13" s="12" t="e">
        <f>IF(#REF!="","",#REF!)</f>
        <v>#REF!</v>
      </c>
      <c r="BZ13" s="12" t="e">
        <f>IF(#REF!="","",#REF!)</f>
        <v>#REF!</v>
      </c>
      <c r="CA13" s="12" t="e">
        <f>IF(#REF!="","",#REF!)</f>
        <v>#REF!</v>
      </c>
      <c r="CB13" s="12" t="e">
        <f>IF(#REF!="","",#REF!)</f>
        <v>#REF!</v>
      </c>
      <c r="CC13" s="12" t="e">
        <f>IF(#REF!="","",#REF!)</f>
        <v>#REF!</v>
      </c>
      <c r="CD13" s="12" t="e">
        <f>IF(#REF!="","",#REF!)</f>
        <v>#REF!</v>
      </c>
      <c r="CE13" s="12" t="e">
        <f>IF(#REF!="","",#REF!)</f>
        <v>#REF!</v>
      </c>
      <c r="CF13" s="12" t="e">
        <f>IF(#REF!="","",#REF!)</f>
        <v>#REF!</v>
      </c>
      <c r="CG13" s="12" t="e">
        <f>IF(#REF!="","",#REF!)</f>
        <v>#REF!</v>
      </c>
      <c r="CH13" s="12" t="e">
        <f>IF(#REF!="","",#REF!)</f>
        <v>#REF!</v>
      </c>
      <c r="CI13" s="12" t="e">
        <f>IF(#REF!="","",#REF!)</f>
        <v>#REF!</v>
      </c>
      <c r="CJ13" s="12" t="e">
        <f>IF(#REF!="","",#REF!)</f>
        <v>#REF!</v>
      </c>
      <c r="CK13" s="12" t="e">
        <f>IF(#REF!="","",#REF!)</f>
        <v>#REF!</v>
      </c>
      <c r="CL13" s="12" t="e">
        <f>IF(#REF!="","",#REF!)</f>
        <v>#REF!</v>
      </c>
      <c r="CM13" s="12" t="e">
        <f>IF(#REF!="","",#REF!)</f>
        <v>#REF!</v>
      </c>
      <c r="CN13" s="13" t="e">
        <f>IF(#REF!="","",#REF!)</f>
        <v>#REF!</v>
      </c>
      <c r="CR13" s="1" t="e">
        <f>IF(#REF!="","",#REF!)</f>
        <v>#REF!</v>
      </c>
      <c r="CS13" t="e">
        <f>IF(#REF!="","",#REF!)</f>
        <v>#REF!</v>
      </c>
      <c r="CT13" t="e">
        <f>IF(#REF!="","",#REF!)</f>
        <v>#REF!</v>
      </c>
      <c r="CU13" t="e">
        <f>IF(#REF!="","",#REF!)</f>
        <v>#REF!</v>
      </c>
      <c r="CV13" t="e">
        <f>IF(#REF!="","",#REF!)</f>
        <v>#REF!</v>
      </c>
      <c r="CW13" t="e">
        <f>IF(#REF!="","",#REF!)</f>
        <v>#REF!</v>
      </c>
      <c r="CX13" t="e">
        <f>IF(#REF!="","",#REF!)</f>
        <v>#REF!</v>
      </c>
      <c r="CY13" t="e">
        <f>IF(#REF!="","",#REF!)</f>
        <v>#REF!</v>
      </c>
      <c r="CZ13" t="e">
        <f>IF(#REF!="","",#REF!)</f>
        <v>#REF!</v>
      </c>
      <c r="DA13" t="e">
        <f>IF(#REF!="","",#REF!)</f>
        <v>#REF!</v>
      </c>
      <c r="DB13" t="e">
        <f>IF(#REF!="","",#REF!)</f>
        <v>#REF!</v>
      </c>
      <c r="DC13" t="e">
        <f>IF(#REF!="","",#REF!)</f>
        <v>#REF!</v>
      </c>
      <c r="DD13" t="e">
        <f>IF(#REF!="","",#REF!)</f>
        <v>#REF!</v>
      </c>
      <c r="DE13" t="e">
        <f>IF(#REF!="","",#REF!)</f>
        <v>#REF!</v>
      </c>
      <c r="DF13" t="e">
        <f>IF(#REF!="","",#REF!)</f>
        <v>#REF!</v>
      </c>
      <c r="DG13" t="e">
        <f>IF(#REF!="","",#REF!)</f>
        <v>#REF!</v>
      </c>
      <c r="DH13" t="e">
        <f>IF(#REF!="","",#REF!)</f>
        <v>#REF!</v>
      </c>
      <c r="DI13" t="e">
        <f>IF(#REF!="","",#REF!)</f>
        <v>#REF!</v>
      </c>
      <c r="DJ13" t="e">
        <f>IF(#REF!="","",#REF!)</f>
        <v>#REF!</v>
      </c>
      <c r="DK13" s="15" t="e">
        <f>IF(#REF!="","",#REF!)</f>
        <v>#REF!</v>
      </c>
      <c r="DR13" s="2"/>
    </row>
    <row r="14" spans="1:122">
      <c r="D14" s="1" t="s">
        <v>113</v>
      </c>
      <c r="E14" t="e">
        <f>IF(#REF!="","",#REF!)</f>
        <v>#REF!</v>
      </c>
      <c r="F14" t="e">
        <f>IF(#REF!="","",#REF!)</f>
        <v>#REF!</v>
      </c>
      <c r="G14" s="2" t="e">
        <f>IF(#REF!="","",#REF!)</f>
        <v>#REF!</v>
      </c>
      <c r="L14" s="1" t="e">
        <f>#REF!</f>
        <v>#REF!</v>
      </c>
      <c r="M14" t="e">
        <f>IF(#REF!="","",#REF!)</f>
        <v>#REF!</v>
      </c>
      <c r="N14" t="e">
        <f>IF(#REF!="","",#REF!)</f>
        <v>#REF!</v>
      </c>
      <c r="O14" t="e">
        <f>IF(#REF!="","",#REF!)</f>
        <v>#REF!</v>
      </c>
      <c r="P14" t="e">
        <f>IF(#REF!="","",#REF!)</f>
        <v>#REF!</v>
      </c>
      <c r="Q14" t="e">
        <f>IF(#REF!="","",#REF!)</f>
        <v>#REF!</v>
      </c>
      <c r="R14" t="e">
        <f>IF(#REF!="","",#REF!)</f>
        <v>#REF!</v>
      </c>
      <c r="S14" t="e">
        <f>IF(#REF!="","",#REF!)</f>
        <v>#REF!</v>
      </c>
      <c r="T14" t="e">
        <f>IF(#REF!="","",#REF!)</f>
        <v>#REF!</v>
      </c>
      <c r="U14" t="e">
        <f>IF(#REF!="","",#REF!)</f>
        <v>#REF!</v>
      </c>
      <c r="V14" t="e">
        <f>IF(#REF!="","",#REF!)</f>
        <v>#REF!</v>
      </c>
      <c r="W14" t="e">
        <f>IF(#REF!="","",#REF!)</f>
        <v>#REF!</v>
      </c>
      <c r="X14" t="e">
        <f>IF(#REF!="","",#REF!)</f>
        <v>#REF!</v>
      </c>
      <c r="Y14" t="e">
        <f>IF(#REF!="","",#REF!)</f>
        <v>#REF!</v>
      </c>
      <c r="Z14" t="e">
        <f>IF(#REF!="","",#REF!)</f>
        <v>#REF!</v>
      </c>
      <c r="AA14" t="e">
        <f>IF(#REF!="","",#REF!)</f>
        <v>#REF!</v>
      </c>
      <c r="AB14" t="e">
        <f>IF(#REF!="","",#REF!)</f>
        <v>#REF!</v>
      </c>
      <c r="AC14" t="e">
        <f>IF(#REF!="","",#REF!)</f>
        <v>#REF!</v>
      </c>
      <c r="AD14" t="e">
        <f>IF(#REF!="","",#REF!)</f>
        <v>#REF!</v>
      </c>
      <c r="AE14" s="2" t="e">
        <f>IF(#REF!="","",#REF!)</f>
        <v>#REF!</v>
      </c>
      <c r="AH14" s="1" t="e">
        <f>IF('Q1'!#REF!="","",'Q1'!#REF!)</f>
        <v>#REF!</v>
      </c>
      <c r="AI14" t="str">
        <f>IF('Q1'!A21="","",'Q1'!A21)</f>
        <v>Component 1</v>
      </c>
      <c r="AJ14" t="str">
        <f>IF('Q1'!C21="","",'Q1'!C21)</f>
        <v/>
      </c>
      <c r="AK14" t="str">
        <f>IF('Q1'!D21="","",'Q1'!D21)</f>
        <v/>
      </c>
      <c r="AL14" t="str">
        <f>IF('Q1'!E21="","",'Q1'!E21)</f>
        <v/>
      </c>
      <c r="AM14" t="str">
        <f>IF('Q1'!G21="","",'Q1'!G21)</f>
        <v/>
      </c>
      <c r="AN14" t="e">
        <f>IF('Q1'!#REF!="","",'Q1'!#REF!)</f>
        <v>#REF!</v>
      </c>
      <c r="AO14" t="str">
        <f>IF('Q1'!H21="","",'Q1'!H21)</f>
        <v/>
      </c>
      <c r="AP14" t="e">
        <f>IF('Q1'!#REF!="","",'Q1'!#REF!)</f>
        <v>#REF!</v>
      </c>
      <c r="AQ14" t="e">
        <f>IF('Q1'!#REF!="","",'Q1'!#REF!)</f>
        <v>#REF!</v>
      </c>
      <c r="AR14" t="e">
        <f>IF('Q1'!#REF!="","",'Q1'!#REF!)</f>
        <v>#REF!</v>
      </c>
      <c r="AS14" t="e">
        <f>IF('Q1'!#REF!="","",'Q1'!#REF!)</f>
        <v>#REF!</v>
      </c>
      <c r="AT14" t="e">
        <f>IF('Q1'!#REF!="","",'Q1'!#REF!)</f>
        <v>#REF!</v>
      </c>
      <c r="AU14" t="str">
        <f>IF('Q1'!L21="","",'Q1'!L21)</f>
        <v/>
      </c>
      <c r="AV14" t="str">
        <f>IF('Q1'!M21="","",'Q1'!M21)</f>
        <v/>
      </c>
      <c r="AW14" t="str">
        <f>IF('Q1'!N21="","",'Q1'!N21)</f>
        <v/>
      </c>
      <c r="AX14" t="str">
        <f>IF('Q1'!P21="","",'Q1'!P21)</f>
        <v>Narrative on key activities undertaken for given output</v>
      </c>
      <c r="AY14" t="str">
        <f>IF('Q1'!Q21="","",'Q1'!Q21)</f>
        <v/>
      </c>
      <c r="AZ14" t="str">
        <f>IF('Q1'!R21="","",'Q1'!R21)</f>
        <v/>
      </c>
      <c r="BA14" s="15" t="str">
        <f>IF('Q1'!S21="","",'Q1'!S21)</f>
        <v/>
      </c>
      <c r="BH14" s="2"/>
      <c r="BL14" s="20" t="e">
        <f>IF(#REF!="","",#REF!)</f>
        <v>#REF!</v>
      </c>
      <c r="BM14" s="12" t="e">
        <f>IF(#REF!="","",#REF!)</f>
        <v>#REF!</v>
      </c>
      <c r="BN14" s="12" t="e">
        <f>IF(#REF!="","",#REF!)</f>
        <v>#REF!</v>
      </c>
      <c r="BO14" s="12" t="e">
        <f>IF(#REF!="","",#REF!)</f>
        <v>#REF!</v>
      </c>
      <c r="BP14" s="12" t="e">
        <f>IF(#REF!="","",#REF!)</f>
        <v>#REF!</v>
      </c>
      <c r="BQ14" s="12" t="e">
        <f>IF(#REF!="","",#REF!)</f>
        <v>#REF!</v>
      </c>
      <c r="BR14" s="12" t="e">
        <f>IF(#REF!="","",#REF!)</f>
        <v>#REF!</v>
      </c>
      <c r="BS14" s="12" t="e">
        <f>IF(#REF!="","",#REF!)</f>
        <v>#REF!</v>
      </c>
      <c r="BT14" s="12" t="e">
        <f>IF(#REF!="","",#REF!)</f>
        <v>#REF!</v>
      </c>
      <c r="BU14" s="12" t="e">
        <f>IF(#REF!="","",#REF!)</f>
        <v>#REF!</v>
      </c>
      <c r="BV14" s="12" t="e">
        <f>IF(#REF!="","",#REF!)</f>
        <v>#REF!</v>
      </c>
      <c r="BW14" s="12" t="e">
        <f>IF(#REF!="","",#REF!)</f>
        <v>#REF!</v>
      </c>
      <c r="BX14" s="12" t="e">
        <f>IF(#REF!="","",#REF!)</f>
        <v>#REF!</v>
      </c>
      <c r="BY14" s="12" t="e">
        <f>IF(#REF!="","",#REF!)</f>
        <v>#REF!</v>
      </c>
      <c r="BZ14" s="12" t="e">
        <f>IF(#REF!="","",#REF!)</f>
        <v>#REF!</v>
      </c>
      <c r="CA14" s="12" t="e">
        <f>IF(#REF!="","",#REF!)</f>
        <v>#REF!</v>
      </c>
      <c r="CB14" s="12" t="e">
        <f>IF(#REF!="","",#REF!)</f>
        <v>#REF!</v>
      </c>
      <c r="CC14" s="12" t="e">
        <f>IF(#REF!="","",#REF!)</f>
        <v>#REF!</v>
      </c>
      <c r="CD14" s="12" t="e">
        <f>IF(#REF!="","",#REF!)</f>
        <v>#REF!</v>
      </c>
      <c r="CE14" s="12" t="e">
        <f>IF(#REF!="","",#REF!)</f>
        <v>#REF!</v>
      </c>
      <c r="CF14" s="12" t="e">
        <f>IF(#REF!="","",#REF!)</f>
        <v>#REF!</v>
      </c>
      <c r="CG14" s="12" t="e">
        <f>IF(#REF!="","",#REF!)</f>
        <v>#REF!</v>
      </c>
      <c r="CH14" s="12" t="e">
        <f>IF(#REF!="","",#REF!)</f>
        <v>#REF!</v>
      </c>
      <c r="CI14" s="12" t="e">
        <f>IF(#REF!="","",#REF!)</f>
        <v>#REF!</v>
      </c>
      <c r="CJ14" s="12" t="e">
        <f>IF(#REF!="","",#REF!)</f>
        <v>#REF!</v>
      </c>
      <c r="CK14" s="12" t="e">
        <f>IF(#REF!="","",#REF!)</f>
        <v>#REF!</v>
      </c>
      <c r="CL14" s="12" t="e">
        <f>IF(#REF!="","",#REF!)</f>
        <v>#REF!</v>
      </c>
      <c r="CM14" s="12" t="e">
        <f>IF(#REF!="","",#REF!)</f>
        <v>#REF!</v>
      </c>
      <c r="CN14" s="13" t="e">
        <f>IF(#REF!="","",#REF!)</f>
        <v>#REF!</v>
      </c>
      <c r="CR14" s="1" t="e">
        <f>IF(#REF!="","",#REF!)</f>
        <v>#REF!</v>
      </c>
      <c r="CS14" t="e">
        <f>IF(#REF!="","",#REF!)</f>
        <v>#REF!</v>
      </c>
      <c r="CT14" t="e">
        <f>IF(#REF!="","",#REF!)</f>
        <v>#REF!</v>
      </c>
      <c r="CU14" t="e">
        <f>IF(#REF!="","",#REF!)</f>
        <v>#REF!</v>
      </c>
      <c r="CV14" t="e">
        <f>IF(#REF!="","",#REF!)</f>
        <v>#REF!</v>
      </c>
      <c r="CW14" t="e">
        <f>IF(#REF!="","",#REF!)</f>
        <v>#REF!</v>
      </c>
      <c r="CX14" t="e">
        <f>IF(#REF!="","",#REF!)</f>
        <v>#REF!</v>
      </c>
      <c r="CY14" t="e">
        <f>IF(#REF!="","",#REF!)</f>
        <v>#REF!</v>
      </c>
      <c r="CZ14" t="e">
        <f>IF(#REF!="","",#REF!)</f>
        <v>#REF!</v>
      </c>
      <c r="DA14" t="e">
        <f>IF(#REF!="","",#REF!)</f>
        <v>#REF!</v>
      </c>
      <c r="DB14" t="e">
        <f>IF(#REF!="","",#REF!)</f>
        <v>#REF!</v>
      </c>
      <c r="DC14" t="e">
        <f>IF(#REF!="","",#REF!)</f>
        <v>#REF!</v>
      </c>
      <c r="DD14" t="e">
        <f>IF(#REF!="","",#REF!)</f>
        <v>#REF!</v>
      </c>
      <c r="DE14" t="e">
        <f>IF(#REF!="","",#REF!)</f>
        <v>#REF!</v>
      </c>
      <c r="DF14" t="e">
        <f>IF(#REF!="","",#REF!)</f>
        <v>#REF!</v>
      </c>
      <c r="DG14" t="e">
        <f>IF(#REF!="","",#REF!)</f>
        <v>#REF!</v>
      </c>
      <c r="DH14" t="e">
        <f>IF(#REF!="","",#REF!)</f>
        <v>#REF!</v>
      </c>
      <c r="DI14" t="e">
        <f>IF(#REF!="","",#REF!)</f>
        <v>#REF!</v>
      </c>
      <c r="DJ14" t="e">
        <f>IF(#REF!="","",#REF!)</f>
        <v>#REF!</v>
      </c>
      <c r="DK14" s="15" t="e">
        <f>IF(#REF!="","",#REF!)</f>
        <v>#REF!</v>
      </c>
      <c r="DR14" s="2"/>
    </row>
    <row r="15" spans="1:122">
      <c r="D15" s="1" t="s">
        <v>114</v>
      </c>
      <c r="E15" t="e">
        <f>IF(#REF!="","",#REF!)</f>
        <v>#REF!</v>
      </c>
      <c r="F15" t="e">
        <f>IF(#REF!="","",#REF!)</f>
        <v>#REF!</v>
      </c>
      <c r="G15" s="2" t="e">
        <f>IF(#REF!="","",#REF!)</f>
        <v>#REF!</v>
      </c>
      <c r="L15" s="1" t="e">
        <f>#REF!</f>
        <v>#REF!</v>
      </c>
      <c r="M15" t="e">
        <f>IF(#REF!="","",#REF!)</f>
        <v>#REF!</v>
      </c>
      <c r="N15" t="e">
        <f>IF(#REF!="","",#REF!)</f>
        <v>#REF!</v>
      </c>
      <c r="O15" t="e">
        <f>IF(#REF!="","",#REF!)</f>
        <v>#REF!</v>
      </c>
      <c r="P15" t="e">
        <f>IF(#REF!="","",#REF!)</f>
        <v>#REF!</v>
      </c>
      <c r="Q15" t="e">
        <f>IF(#REF!="","",#REF!)</f>
        <v>#REF!</v>
      </c>
      <c r="R15" t="e">
        <f>IF(#REF!="","",#REF!)</f>
        <v>#REF!</v>
      </c>
      <c r="S15" t="e">
        <f>IF(#REF!="","",#REF!)</f>
        <v>#REF!</v>
      </c>
      <c r="T15" t="e">
        <f>IF(#REF!="","",#REF!)</f>
        <v>#REF!</v>
      </c>
      <c r="U15" t="e">
        <f>IF(#REF!="","",#REF!)</f>
        <v>#REF!</v>
      </c>
      <c r="V15" t="e">
        <f>IF(#REF!="","",#REF!)</f>
        <v>#REF!</v>
      </c>
      <c r="W15" t="e">
        <f>IF(#REF!="","",#REF!)</f>
        <v>#REF!</v>
      </c>
      <c r="X15" t="e">
        <f>IF(#REF!="","",#REF!)</f>
        <v>#REF!</v>
      </c>
      <c r="Y15" t="e">
        <f>IF(#REF!="","",#REF!)</f>
        <v>#REF!</v>
      </c>
      <c r="Z15" t="e">
        <f>IF(#REF!="","",#REF!)</f>
        <v>#REF!</v>
      </c>
      <c r="AA15" t="e">
        <f>IF(#REF!="","",#REF!)</f>
        <v>#REF!</v>
      </c>
      <c r="AB15" t="e">
        <f>IF(#REF!="","",#REF!)</f>
        <v>#REF!</v>
      </c>
      <c r="AC15" t="e">
        <f>IF(#REF!="","",#REF!)</f>
        <v>#REF!</v>
      </c>
      <c r="AD15" t="e">
        <f>IF(#REF!="","",#REF!)</f>
        <v>#REF!</v>
      </c>
      <c r="AE15" s="2" t="e">
        <f>IF(#REF!="","",#REF!)</f>
        <v>#REF!</v>
      </c>
      <c r="AH15" s="1" t="e">
        <f>IF('Q1'!#REF!="","",'Q1'!#REF!)</f>
        <v>#REF!</v>
      </c>
      <c r="AI15" t="str">
        <f>IF('Q1'!A22="","",'Q1'!A22)</f>
        <v/>
      </c>
      <c r="AJ15" t="str">
        <f>IF('Q1'!C22="","",'Q1'!C22)</f>
        <v/>
      </c>
      <c r="AK15" t="str">
        <f>IF('Q1'!D22="","",'Q1'!D22)</f>
        <v xml:space="preserve">Sector </v>
      </c>
      <c r="AL15" t="str">
        <f>IF('Q1'!E22="","",'Q1'!E22)</f>
        <v/>
      </c>
      <c r="AM15" t="str">
        <f>IF('Q1'!F22="","",'Q1'!F22)</f>
        <v/>
      </c>
      <c r="AN15" t="e">
        <f>IF('Q1'!#REF!="","",'Q1'!#REF!)</f>
        <v>#REF!</v>
      </c>
      <c r="AO15" t="e">
        <f>IF('Q1'!#REF!="","",'Q1'!#REF!)</f>
        <v>#REF!</v>
      </c>
      <c r="AP15" t="str">
        <f>IF('Q1'!H22="","",'Q1'!H22)</f>
        <v/>
      </c>
      <c r="AQ15" t="e">
        <f>IF('Q1'!#REF!="","",'Q1'!#REF!)</f>
        <v>#REF!</v>
      </c>
      <c r="AR15" t="e">
        <f>IF('Q1'!#REF!="","",'Q1'!#REF!)</f>
        <v>#REF!</v>
      </c>
      <c r="AS15" t="e">
        <f>IF('Q1'!#REF!="","",'Q1'!#REF!)</f>
        <v>#REF!</v>
      </c>
      <c r="AT15" t="e">
        <f>IF('Q1'!#REF!="","",'Q1'!#REF!)</f>
        <v>#REF!</v>
      </c>
      <c r="AU15" t="str">
        <f>IF('Q1'!L22="","",'Q1'!L22)</f>
        <v>Total number of direct benefciaries</v>
      </c>
      <c r="AV15" t="str">
        <f>IF('Q1'!M22="","",'Q1'!M22)</f>
        <v/>
      </c>
      <c r="AW15" t="str">
        <f>IF('Q1'!N22="","",'Q1'!N22)</f>
        <v/>
      </c>
      <c r="AX15" t="str">
        <f>IF('Q1'!P22="","",'Q1'!P22)</f>
        <v>Breakdown of beneficiary number reached</v>
      </c>
      <c r="AY15" t="str">
        <f>IF('Q1'!Q22="","",'Q1'!Q22)</f>
        <v/>
      </c>
      <c r="AZ15" t="str">
        <f>IF('Q1'!R22="","",'Q1'!R22)</f>
        <v/>
      </c>
      <c r="BA15" s="15" t="str">
        <f>IF('Q1'!S22="","",'Q1'!S22)</f>
        <v/>
      </c>
      <c r="BH15" s="2"/>
      <c r="BL15" s="20" t="e">
        <f>IF(#REF!="","",#REF!)</f>
        <v>#REF!</v>
      </c>
      <c r="BM15" s="12" t="e">
        <f>IF(#REF!="","",#REF!)</f>
        <v>#REF!</v>
      </c>
      <c r="BN15" s="12" t="e">
        <f>IF(#REF!="","",#REF!)</f>
        <v>#REF!</v>
      </c>
      <c r="BO15" s="12" t="e">
        <f>IF(#REF!="","",#REF!)</f>
        <v>#REF!</v>
      </c>
      <c r="BP15" s="12" t="e">
        <f>IF(#REF!="","",#REF!)</f>
        <v>#REF!</v>
      </c>
      <c r="BQ15" s="12" t="e">
        <f>IF(#REF!="","",#REF!)</f>
        <v>#REF!</v>
      </c>
      <c r="BR15" s="12" t="e">
        <f>IF(#REF!="","",#REF!)</f>
        <v>#REF!</v>
      </c>
      <c r="BS15" s="12" t="e">
        <f>IF(#REF!="","",#REF!)</f>
        <v>#REF!</v>
      </c>
      <c r="BT15" s="12" t="e">
        <f>IF(#REF!="","",#REF!)</f>
        <v>#REF!</v>
      </c>
      <c r="BU15" s="12" t="e">
        <f>IF(#REF!="","",#REF!)</f>
        <v>#REF!</v>
      </c>
      <c r="BV15" s="12" t="e">
        <f>IF(#REF!="","",#REF!)</f>
        <v>#REF!</v>
      </c>
      <c r="BW15" s="12" t="e">
        <f>IF(#REF!="","",#REF!)</f>
        <v>#REF!</v>
      </c>
      <c r="BX15" s="12" t="e">
        <f>IF(#REF!="","",#REF!)</f>
        <v>#REF!</v>
      </c>
      <c r="BY15" s="12" t="e">
        <f>IF(#REF!="","",#REF!)</f>
        <v>#REF!</v>
      </c>
      <c r="BZ15" s="12" t="e">
        <f>IF(#REF!="","",#REF!)</f>
        <v>#REF!</v>
      </c>
      <c r="CA15" s="12" t="e">
        <f>IF(#REF!="","",#REF!)</f>
        <v>#REF!</v>
      </c>
      <c r="CB15" s="12" t="e">
        <f>IF(#REF!="","",#REF!)</f>
        <v>#REF!</v>
      </c>
      <c r="CC15" s="12" t="e">
        <f>IF(#REF!="","",#REF!)</f>
        <v>#REF!</v>
      </c>
      <c r="CD15" s="12" t="e">
        <f>IF(#REF!="","",#REF!)</f>
        <v>#REF!</v>
      </c>
      <c r="CE15" s="12" t="e">
        <f>IF(#REF!="","",#REF!)</f>
        <v>#REF!</v>
      </c>
      <c r="CF15" s="12" t="e">
        <f>IF(#REF!="","",#REF!)</f>
        <v>#REF!</v>
      </c>
      <c r="CG15" s="12" t="e">
        <f>IF(#REF!="","",#REF!)</f>
        <v>#REF!</v>
      </c>
      <c r="CH15" s="12" t="e">
        <f>IF(#REF!="","",#REF!)</f>
        <v>#REF!</v>
      </c>
      <c r="CI15" s="12" t="e">
        <f>IF(#REF!="","",#REF!)</f>
        <v>#REF!</v>
      </c>
      <c r="CJ15" s="12" t="e">
        <f>IF(#REF!="","",#REF!)</f>
        <v>#REF!</v>
      </c>
      <c r="CK15" s="12" t="e">
        <f>IF(#REF!="","",#REF!)</f>
        <v>#REF!</v>
      </c>
      <c r="CL15" s="12" t="e">
        <f>IF(#REF!="","",#REF!)</f>
        <v>#REF!</v>
      </c>
      <c r="CM15" s="12" t="e">
        <f>IF(#REF!="","",#REF!)</f>
        <v>#REF!</v>
      </c>
      <c r="CN15" s="13" t="e">
        <f>IF(#REF!="","",#REF!)</f>
        <v>#REF!</v>
      </c>
      <c r="CR15" s="1" t="e">
        <f>IF(#REF!="","",#REF!)</f>
        <v>#REF!</v>
      </c>
      <c r="CS15" t="e">
        <f>IF(#REF!="","",#REF!)</f>
        <v>#REF!</v>
      </c>
      <c r="CT15" t="e">
        <f>IF(#REF!="","",#REF!)</f>
        <v>#REF!</v>
      </c>
      <c r="CU15" t="e">
        <f>IF(#REF!="","",#REF!)</f>
        <v>#REF!</v>
      </c>
      <c r="CV15" t="e">
        <f>IF(#REF!="","",#REF!)</f>
        <v>#REF!</v>
      </c>
      <c r="CW15" t="e">
        <f>IF(#REF!="","",#REF!)</f>
        <v>#REF!</v>
      </c>
      <c r="CX15" t="e">
        <f>IF(#REF!="","",#REF!)</f>
        <v>#REF!</v>
      </c>
      <c r="CY15" t="e">
        <f>IF(#REF!="","",#REF!)</f>
        <v>#REF!</v>
      </c>
      <c r="CZ15" t="e">
        <f>IF(#REF!="","",#REF!)</f>
        <v>#REF!</v>
      </c>
      <c r="DA15" t="e">
        <f>IF(#REF!="","",#REF!)</f>
        <v>#REF!</v>
      </c>
      <c r="DB15" t="e">
        <f>IF(#REF!="","",#REF!)</f>
        <v>#REF!</v>
      </c>
      <c r="DC15" t="e">
        <f>IF(#REF!="","",#REF!)</f>
        <v>#REF!</v>
      </c>
      <c r="DD15" t="e">
        <f>IF(#REF!="","",#REF!)</f>
        <v>#REF!</v>
      </c>
      <c r="DE15" t="e">
        <f>IF(#REF!="","",#REF!)</f>
        <v>#REF!</v>
      </c>
      <c r="DF15" t="e">
        <f>IF(#REF!="","",#REF!)</f>
        <v>#REF!</v>
      </c>
      <c r="DG15" t="e">
        <f>IF(#REF!="","",#REF!)</f>
        <v>#REF!</v>
      </c>
      <c r="DH15" t="e">
        <f>IF(#REF!="","",#REF!)</f>
        <v>#REF!</v>
      </c>
      <c r="DI15" t="e">
        <f>IF(#REF!="","",#REF!)</f>
        <v>#REF!</v>
      </c>
      <c r="DJ15" t="e">
        <f>IF(#REF!="","",#REF!)</f>
        <v>#REF!</v>
      </c>
      <c r="DK15" s="15" t="e">
        <f>IF(#REF!="","",#REF!)</f>
        <v>#REF!</v>
      </c>
      <c r="DR15" s="2"/>
    </row>
    <row r="16" spans="1:122">
      <c r="D16" s="1" t="s">
        <v>115</v>
      </c>
      <c r="E16" t="e">
        <f>IF(#REF!="","",#REF!)</f>
        <v>#REF!</v>
      </c>
      <c r="F16" t="e">
        <f>IF(#REF!="","",#REF!)</f>
        <v>#REF!</v>
      </c>
      <c r="G16" s="2" t="e">
        <f>IF(#REF!="","",#REF!)</f>
        <v>#REF!</v>
      </c>
      <c r="L16" s="1" t="e">
        <f>#REF!</f>
        <v>#REF!</v>
      </c>
      <c r="M16" t="e">
        <f>IF(#REF!="","",#REF!)</f>
        <v>#REF!</v>
      </c>
      <c r="N16" t="e">
        <f>IF(#REF!="","",#REF!)</f>
        <v>#REF!</v>
      </c>
      <c r="O16" t="e">
        <f>IF(#REF!="","",#REF!)</f>
        <v>#REF!</v>
      </c>
      <c r="P16" t="e">
        <f>IF(#REF!="","",#REF!)</f>
        <v>#REF!</v>
      </c>
      <c r="Q16" t="e">
        <f>IF(#REF!="","",#REF!)</f>
        <v>#REF!</v>
      </c>
      <c r="R16" t="e">
        <f>IF(#REF!="","",#REF!)</f>
        <v>#REF!</v>
      </c>
      <c r="S16" t="e">
        <f>IF(#REF!="","",#REF!)</f>
        <v>#REF!</v>
      </c>
      <c r="T16" t="e">
        <f>IF(#REF!="","",#REF!)</f>
        <v>#REF!</v>
      </c>
      <c r="U16" t="e">
        <f>IF(#REF!="","",#REF!)</f>
        <v>#REF!</v>
      </c>
      <c r="V16" t="e">
        <f>IF(#REF!="","",#REF!)</f>
        <v>#REF!</v>
      </c>
      <c r="W16" t="e">
        <f>IF(#REF!="","",#REF!)</f>
        <v>#REF!</v>
      </c>
      <c r="X16" t="e">
        <f>IF(#REF!="","",#REF!)</f>
        <v>#REF!</v>
      </c>
      <c r="Y16" t="e">
        <f>IF(#REF!="","",#REF!)</f>
        <v>#REF!</v>
      </c>
      <c r="Z16" t="e">
        <f>IF(#REF!="","",#REF!)</f>
        <v>#REF!</v>
      </c>
      <c r="AA16" t="e">
        <f>IF(#REF!="","",#REF!)</f>
        <v>#REF!</v>
      </c>
      <c r="AB16" t="e">
        <f>IF(#REF!="","",#REF!)</f>
        <v>#REF!</v>
      </c>
      <c r="AC16" t="e">
        <f>IF(#REF!="","",#REF!)</f>
        <v>#REF!</v>
      </c>
      <c r="AD16" t="e">
        <f>IF(#REF!="","",#REF!)</f>
        <v>#REF!</v>
      </c>
      <c r="AE16" s="2" t="e">
        <f>IF(#REF!="","",#REF!)</f>
        <v>#REF!</v>
      </c>
      <c r="AH16" s="1" t="e">
        <f>IF('Q1'!#REF!="","",'Q1'!#REF!)</f>
        <v>#REF!</v>
      </c>
      <c r="AI16" t="str">
        <f>IF('Q1'!B23="","",'Q1'!B23)</f>
        <v>Planned Output</v>
      </c>
      <c r="AJ16" t="str">
        <f>IF('Q1'!C23="","",'Q1'!C23)</f>
        <v>Indicator</v>
      </c>
      <c r="AK16" t="str">
        <f>IF('Q1'!G23="","",'Q1'!G23)</f>
        <v>Site2</v>
      </c>
      <c r="AL16" t="str">
        <f>IF('Q1'!H23="","",'Q1'!H23)</f>
        <v>Site3</v>
      </c>
      <c r="AM16" t="str">
        <f>IF('Q1'!J23="","",'Q1'!J23)</f>
        <v>Key activity undertaken in Q</v>
      </c>
      <c r="AN16" t="e">
        <f>IF('Q1'!#REF!="","",'Q1'!#REF!)</f>
        <v>#REF!</v>
      </c>
      <c r="AO16" t="str">
        <f>IF('Q1'!K23="","",'Q1'!K23)</f>
        <v/>
      </c>
      <c r="AP16" t="e">
        <f>IF('Q1'!#REF!="","",'Q1'!#REF!)</f>
        <v>#REF!</v>
      </c>
      <c r="AQ16" t="e">
        <f>IF('Q1'!#REF!="","",'Q1'!#REF!)</f>
        <v>#REF!</v>
      </c>
      <c r="AR16" t="e">
        <f>IF('Q1'!#REF!="","",'Q1'!#REF!)</f>
        <v>#REF!</v>
      </c>
      <c r="AS16" t="e">
        <f>IF('Q1'!#REF!="","",'Q1'!#REF!)</f>
        <v>#REF!</v>
      </c>
      <c r="AT16" t="e">
        <f>IF('Q1'!#REF!="","",'Q1'!#REF!)</f>
        <v>#REF!</v>
      </c>
      <c r="AU16" t="str">
        <f>IF('Q1'!P23="","",'Q1'!P23)</f>
        <v>0-4
female</v>
      </c>
      <c r="AV16" t="str">
        <f>IF('Q1'!Q23="","",'Q1'!Q23)</f>
        <v>0-4
male</v>
      </c>
      <c r="AW16" t="str">
        <f>IF('Q1'!R23="","",'Q1'!R23)</f>
        <v>5-17
female</v>
      </c>
      <c r="AX16" t="str">
        <f>IF('Q1'!S23="","",'Q1'!S23)</f>
        <v>5-17
male</v>
      </c>
      <c r="AY16" t="str">
        <f>IF('Q1'!T23="","",'Q1'!T23)</f>
        <v>18－49
 female</v>
      </c>
      <c r="AZ16" t="str">
        <f>IF('Q1'!U23="","",'Q1'!U23)</f>
        <v>18－49
 male</v>
      </c>
      <c r="BA16" s="15" t="str">
        <f>IF('Q1'!V23="","",'Q1'!V23)</f>
        <v>50+
 female</v>
      </c>
      <c r="BH16" s="2"/>
      <c r="BL16" s="20" t="e">
        <f>IF(#REF!="","",#REF!)</f>
        <v>#REF!</v>
      </c>
      <c r="BM16" s="12" t="e">
        <f>IF(#REF!="","",#REF!)</f>
        <v>#REF!</v>
      </c>
      <c r="BN16" s="12" t="e">
        <f>IF(#REF!="","",#REF!)</f>
        <v>#REF!</v>
      </c>
      <c r="BO16" s="12" t="e">
        <f>IF(#REF!="","",#REF!)</f>
        <v>#REF!</v>
      </c>
      <c r="BP16" s="12" t="e">
        <f>IF(#REF!="","",#REF!)</f>
        <v>#REF!</v>
      </c>
      <c r="BQ16" s="12" t="e">
        <f>IF(#REF!="","",#REF!)</f>
        <v>#REF!</v>
      </c>
      <c r="BR16" s="12" t="e">
        <f>IF(#REF!="","",#REF!)</f>
        <v>#REF!</v>
      </c>
      <c r="BS16" s="12" t="e">
        <f>IF(#REF!="","",#REF!)</f>
        <v>#REF!</v>
      </c>
      <c r="BT16" s="12" t="e">
        <f>IF(#REF!="","",#REF!)</f>
        <v>#REF!</v>
      </c>
      <c r="BU16" s="12" t="e">
        <f>IF(#REF!="","",#REF!)</f>
        <v>#REF!</v>
      </c>
      <c r="BV16" s="12" t="e">
        <f>IF(#REF!="","",#REF!)</f>
        <v>#REF!</v>
      </c>
      <c r="BW16" s="12" t="e">
        <f>IF(#REF!="","",#REF!)</f>
        <v>#REF!</v>
      </c>
      <c r="BX16" s="12" t="e">
        <f>IF(#REF!="","",#REF!)</f>
        <v>#REF!</v>
      </c>
      <c r="BY16" s="12" t="e">
        <f>IF(#REF!="","",#REF!)</f>
        <v>#REF!</v>
      </c>
      <c r="BZ16" s="12" t="e">
        <f>IF(#REF!="","",#REF!)</f>
        <v>#REF!</v>
      </c>
      <c r="CA16" s="12" t="e">
        <f>IF(#REF!="","",#REF!)</f>
        <v>#REF!</v>
      </c>
      <c r="CB16" s="12" t="e">
        <f>IF(#REF!="","",#REF!)</f>
        <v>#REF!</v>
      </c>
      <c r="CC16" s="12" t="e">
        <f>IF(#REF!="","",#REF!)</f>
        <v>#REF!</v>
      </c>
      <c r="CD16" s="12" t="e">
        <f>IF(#REF!="","",#REF!)</f>
        <v>#REF!</v>
      </c>
      <c r="CE16" s="12" t="e">
        <f>IF(#REF!="","",#REF!)</f>
        <v>#REF!</v>
      </c>
      <c r="CF16" s="12" t="e">
        <f>IF(#REF!="","",#REF!)</f>
        <v>#REF!</v>
      </c>
      <c r="CG16" s="12" t="e">
        <f>IF(#REF!="","",#REF!)</f>
        <v>#REF!</v>
      </c>
      <c r="CH16" s="12" t="e">
        <f>IF(#REF!="","",#REF!)</f>
        <v>#REF!</v>
      </c>
      <c r="CI16" s="12" t="e">
        <f>IF(#REF!="","",#REF!)</f>
        <v>#REF!</v>
      </c>
      <c r="CJ16" s="12" t="e">
        <f>IF(#REF!="","",#REF!)</f>
        <v>#REF!</v>
      </c>
      <c r="CK16" s="12" t="e">
        <f>IF(#REF!="","",#REF!)</f>
        <v>#REF!</v>
      </c>
      <c r="CL16" s="12" t="e">
        <f>IF(#REF!="","",#REF!)</f>
        <v>#REF!</v>
      </c>
      <c r="CM16" s="12" t="e">
        <f>IF(#REF!="","",#REF!)</f>
        <v>#REF!</v>
      </c>
      <c r="CN16" s="13" t="e">
        <f>IF(#REF!="","",#REF!)</f>
        <v>#REF!</v>
      </c>
      <c r="CR16" s="1" t="e">
        <f>IF(#REF!="","",#REF!)</f>
        <v>#REF!</v>
      </c>
      <c r="CS16" t="e">
        <f>IF(#REF!="","",#REF!)</f>
        <v>#REF!</v>
      </c>
      <c r="CT16" t="e">
        <f>IF(#REF!="","",#REF!)</f>
        <v>#REF!</v>
      </c>
      <c r="CU16" t="e">
        <f>IF(#REF!="","",#REF!)</f>
        <v>#REF!</v>
      </c>
      <c r="CV16" t="e">
        <f>IF(#REF!="","",#REF!)</f>
        <v>#REF!</v>
      </c>
      <c r="CW16" t="e">
        <f>IF(#REF!="","",#REF!)</f>
        <v>#REF!</v>
      </c>
      <c r="CX16" t="e">
        <f>IF(#REF!="","",#REF!)</f>
        <v>#REF!</v>
      </c>
      <c r="CY16" t="e">
        <f>IF(#REF!="","",#REF!)</f>
        <v>#REF!</v>
      </c>
      <c r="CZ16" t="e">
        <f>IF(#REF!="","",#REF!)</f>
        <v>#REF!</v>
      </c>
      <c r="DA16" t="e">
        <f>IF(#REF!="","",#REF!)</f>
        <v>#REF!</v>
      </c>
      <c r="DB16" t="e">
        <f>IF(#REF!="","",#REF!)</f>
        <v>#REF!</v>
      </c>
      <c r="DC16" t="e">
        <f>IF(#REF!="","",#REF!)</f>
        <v>#REF!</v>
      </c>
      <c r="DD16" t="e">
        <f>IF(#REF!="","",#REF!)</f>
        <v>#REF!</v>
      </c>
      <c r="DE16" t="e">
        <f>IF(#REF!="","",#REF!)</f>
        <v>#REF!</v>
      </c>
      <c r="DF16" t="e">
        <f>IF(#REF!="","",#REF!)</f>
        <v>#REF!</v>
      </c>
      <c r="DG16" t="e">
        <f>IF(#REF!="","",#REF!)</f>
        <v>#REF!</v>
      </c>
      <c r="DH16" t="e">
        <f>IF(#REF!="","",#REF!)</f>
        <v>#REF!</v>
      </c>
      <c r="DI16" t="e">
        <f>IF(#REF!="","",#REF!)</f>
        <v>#REF!</v>
      </c>
      <c r="DJ16" t="e">
        <f>IF(#REF!="","",#REF!)</f>
        <v>#REF!</v>
      </c>
      <c r="DK16" s="15" t="e">
        <f>IF(#REF!="","",#REF!)</f>
        <v>#REF!</v>
      </c>
      <c r="DR16" s="2"/>
    </row>
    <row r="17" spans="4:122">
      <c r="D17" s="1" t="s">
        <v>116</v>
      </c>
      <c r="E17" t="e">
        <f>IF(#REF!="","",#REF!)</f>
        <v>#REF!</v>
      </c>
      <c r="F17" t="e">
        <f>IF(#REF!="","",#REF!)</f>
        <v>#REF!</v>
      </c>
      <c r="G17" s="2" t="e">
        <f>IF(#REF!="","",#REF!)</f>
        <v>#REF!</v>
      </c>
      <c r="L17" s="1" t="e">
        <f>#REF!</f>
        <v>#REF!</v>
      </c>
      <c r="M17" t="e">
        <f>IF(#REF!="","",#REF!)</f>
        <v>#REF!</v>
      </c>
      <c r="N17" t="e">
        <f>IF(#REF!="","",#REF!)</f>
        <v>#REF!</v>
      </c>
      <c r="O17" t="e">
        <f>IF(#REF!="","",#REF!)</f>
        <v>#REF!</v>
      </c>
      <c r="P17" t="e">
        <f>IF(#REF!="","",#REF!)</f>
        <v>#REF!</v>
      </c>
      <c r="Q17" t="e">
        <f>IF(#REF!="","",#REF!)</f>
        <v>#REF!</v>
      </c>
      <c r="R17" t="e">
        <f>IF(#REF!="","",#REF!)</f>
        <v>#REF!</v>
      </c>
      <c r="S17" t="e">
        <f>IF(#REF!="","",#REF!)</f>
        <v>#REF!</v>
      </c>
      <c r="T17" t="e">
        <f>IF(#REF!="","",#REF!)</f>
        <v>#REF!</v>
      </c>
      <c r="U17" t="e">
        <f>IF(#REF!="","",#REF!)</f>
        <v>#REF!</v>
      </c>
      <c r="V17" t="e">
        <f>IF(#REF!="","",#REF!)</f>
        <v>#REF!</v>
      </c>
      <c r="W17" t="e">
        <f>IF(#REF!="","",#REF!)</f>
        <v>#REF!</v>
      </c>
      <c r="X17" t="e">
        <f>IF(#REF!="","",#REF!)</f>
        <v>#REF!</v>
      </c>
      <c r="Y17" t="e">
        <f>IF(#REF!="","",#REF!)</f>
        <v>#REF!</v>
      </c>
      <c r="Z17" t="e">
        <f>IF(#REF!="","",#REF!)</f>
        <v>#REF!</v>
      </c>
      <c r="AA17" t="e">
        <f>IF(#REF!="","",#REF!)</f>
        <v>#REF!</v>
      </c>
      <c r="AB17" t="e">
        <f>IF(#REF!="","",#REF!)</f>
        <v>#REF!</v>
      </c>
      <c r="AC17" t="e">
        <f>IF(#REF!="","",#REF!)</f>
        <v>#REF!</v>
      </c>
      <c r="AD17" t="e">
        <f>IF(#REF!="","",#REF!)</f>
        <v>#REF!</v>
      </c>
      <c r="AE17" s="2" t="e">
        <f>IF(#REF!="","",#REF!)</f>
        <v>#REF!</v>
      </c>
      <c r="AH17" s="1" t="e">
        <f>IF('Q1'!#REF!="","",'Q1'!#REF!)</f>
        <v>#REF!</v>
      </c>
      <c r="AI17" t="str">
        <f>IF('Q1'!B24="","",'Q1'!B24)</f>
        <v>#output</v>
      </c>
      <c r="AJ17" t="str">
        <f>IF('Q1'!C24="","",'Q1'!C24)</f>
        <v>#indicator</v>
      </c>
      <c r="AK17" t="str">
        <f>IF('Q1'!G24="","",'Q1'!G24)</f>
        <v>#adm</v>
      </c>
      <c r="AL17" t="str">
        <f>IF('Q1'!H24="","",'Q1'!H24)</f>
        <v>#adm</v>
      </c>
      <c r="AM17" t="str">
        <f>IF('Q1'!J24="","",'Q1'!J24)</f>
        <v xml:space="preserve">#activity </v>
      </c>
      <c r="AN17" t="e">
        <f>IF('Q1'!#REF!="","",'Q1'!#REF!)</f>
        <v>#REF!</v>
      </c>
      <c r="AO17" t="str">
        <f>IF('Q1'!K24="","",'Q1'!K24)</f>
        <v/>
      </c>
      <c r="AP17" t="e">
        <f>IF('Q1'!#REF!="","",'Q1'!#REF!)</f>
        <v>#REF!</v>
      </c>
      <c r="AQ17" t="e">
        <f>IF('Q1'!#REF!="","",'Q1'!#REF!)</f>
        <v>#REF!</v>
      </c>
      <c r="AR17" t="e">
        <f>IF('Q1'!#REF!="","",'Q1'!#REF!)</f>
        <v>#REF!</v>
      </c>
      <c r="AS17" t="e">
        <f>IF('Q1'!#REF!="","",'Q1'!#REF!)</f>
        <v>#REF!</v>
      </c>
      <c r="AT17" t="e">
        <f>IF('Q1'!#REF!="","",'Q1'!#REF!)</f>
        <v>#REF!</v>
      </c>
      <c r="AU17" t="str">
        <f>IF('Q1'!P24="","",'Q1'!P24)</f>
        <v>#reached+f+age_0_4</v>
      </c>
      <c r="AV17" t="str">
        <f>IF('Q1'!Q24="","",'Q1'!Q24)</f>
        <v>#reached+m+age_0_4</v>
      </c>
      <c r="AW17" t="str">
        <f>IF('Q1'!R24="","",'Q1'!R24)</f>
        <v>#reached+f+age_5_17</v>
      </c>
      <c r="AX17" t="str">
        <f>IF('Q1'!S24="","",'Q1'!S24)</f>
        <v>#reached+m+age_5_17</v>
      </c>
      <c r="AY17" t="str">
        <f>IF('Q1'!T24="","",'Q1'!T24)</f>
        <v>#reached+f+age_18_49</v>
      </c>
      <c r="AZ17" t="str">
        <f>IF('Q1'!U24="","",'Q1'!U24)</f>
        <v>#reached+m+age_18_49</v>
      </c>
      <c r="BA17" s="15" t="str">
        <f>IF('Q1'!V24="","",'Q1'!V24)</f>
        <v>#reached+f+age_&gt;50</v>
      </c>
      <c r="BH17" s="2"/>
      <c r="BL17" s="20" t="e">
        <f>IF(#REF!="","",#REF!)</f>
        <v>#REF!</v>
      </c>
      <c r="BM17" s="12" t="e">
        <f>IF(#REF!="","",#REF!)</f>
        <v>#REF!</v>
      </c>
      <c r="BN17" s="12" t="e">
        <f>IF(#REF!="","",#REF!)</f>
        <v>#REF!</v>
      </c>
      <c r="BO17" s="12" t="e">
        <f>IF(#REF!="","",#REF!)</f>
        <v>#REF!</v>
      </c>
      <c r="BP17" s="12" t="e">
        <f>IF(#REF!="","",#REF!)</f>
        <v>#REF!</v>
      </c>
      <c r="BQ17" s="12" t="e">
        <f>IF(#REF!="","",#REF!)</f>
        <v>#REF!</v>
      </c>
      <c r="BR17" s="12" t="e">
        <f>IF(#REF!="","",#REF!)</f>
        <v>#REF!</v>
      </c>
      <c r="BS17" s="12" t="e">
        <f>IF(#REF!="","",#REF!)</f>
        <v>#REF!</v>
      </c>
      <c r="BT17" s="12" t="e">
        <f>IF(#REF!="","",#REF!)</f>
        <v>#REF!</v>
      </c>
      <c r="BU17" s="12" t="e">
        <f>IF(#REF!="","",#REF!)</f>
        <v>#REF!</v>
      </c>
      <c r="BV17" s="12" t="e">
        <f>IF(#REF!="","",#REF!)</f>
        <v>#REF!</v>
      </c>
      <c r="BW17" s="12" t="e">
        <f>IF(#REF!="","",#REF!)</f>
        <v>#REF!</v>
      </c>
      <c r="BX17" s="12" t="e">
        <f>IF(#REF!="","",#REF!)</f>
        <v>#REF!</v>
      </c>
      <c r="BY17" s="12" t="e">
        <f>IF(#REF!="","",#REF!)</f>
        <v>#REF!</v>
      </c>
      <c r="BZ17" s="12" t="e">
        <f>IF(#REF!="","",#REF!)</f>
        <v>#REF!</v>
      </c>
      <c r="CA17" s="12" t="e">
        <f>IF(#REF!="","",#REF!)</f>
        <v>#REF!</v>
      </c>
      <c r="CB17" s="12" t="e">
        <f>IF(#REF!="","",#REF!)</f>
        <v>#REF!</v>
      </c>
      <c r="CC17" s="12" t="e">
        <f>IF(#REF!="","",#REF!)</f>
        <v>#REF!</v>
      </c>
      <c r="CD17" s="12" t="e">
        <f>IF(#REF!="","",#REF!)</f>
        <v>#REF!</v>
      </c>
      <c r="CE17" s="12" t="e">
        <f>IF(#REF!="","",#REF!)</f>
        <v>#REF!</v>
      </c>
      <c r="CF17" s="12" t="e">
        <f>IF(#REF!="","",#REF!)</f>
        <v>#REF!</v>
      </c>
      <c r="CG17" s="12" t="e">
        <f>IF(#REF!="","",#REF!)</f>
        <v>#REF!</v>
      </c>
      <c r="CH17" s="12" t="e">
        <f>IF(#REF!="","",#REF!)</f>
        <v>#REF!</v>
      </c>
      <c r="CI17" s="12" t="e">
        <f>IF(#REF!="","",#REF!)</f>
        <v>#REF!</v>
      </c>
      <c r="CJ17" s="12" t="e">
        <f>IF(#REF!="","",#REF!)</f>
        <v>#REF!</v>
      </c>
      <c r="CK17" s="12" t="e">
        <f>IF(#REF!="","",#REF!)</f>
        <v>#REF!</v>
      </c>
      <c r="CL17" s="12" t="e">
        <f>IF(#REF!="","",#REF!)</f>
        <v>#REF!</v>
      </c>
      <c r="CM17" s="12" t="e">
        <f>IF(#REF!="","",#REF!)</f>
        <v>#REF!</v>
      </c>
      <c r="CN17" s="13" t="e">
        <f>IF(#REF!="","",#REF!)</f>
        <v>#REF!</v>
      </c>
      <c r="CR17" s="1" t="e">
        <f>IF(#REF!="","",#REF!)</f>
        <v>#REF!</v>
      </c>
      <c r="CS17" t="e">
        <f>IF(#REF!="","",#REF!)</f>
        <v>#REF!</v>
      </c>
      <c r="CT17" t="e">
        <f>IF(#REF!="","",#REF!)</f>
        <v>#REF!</v>
      </c>
      <c r="CU17" t="e">
        <f>IF(#REF!="","",#REF!)</f>
        <v>#REF!</v>
      </c>
      <c r="CV17" t="e">
        <f>IF(#REF!="","",#REF!)</f>
        <v>#REF!</v>
      </c>
      <c r="CW17" t="e">
        <f>IF(#REF!="","",#REF!)</f>
        <v>#REF!</v>
      </c>
      <c r="CX17" t="e">
        <f>IF(#REF!="","",#REF!)</f>
        <v>#REF!</v>
      </c>
      <c r="CY17" t="e">
        <f>IF(#REF!="","",#REF!)</f>
        <v>#REF!</v>
      </c>
      <c r="CZ17" t="e">
        <f>IF(#REF!="","",#REF!)</f>
        <v>#REF!</v>
      </c>
      <c r="DA17" t="e">
        <f>IF(#REF!="","",#REF!)</f>
        <v>#REF!</v>
      </c>
      <c r="DB17" t="e">
        <f>IF(#REF!="","",#REF!)</f>
        <v>#REF!</v>
      </c>
      <c r="DC17" t="e">
        <f>IF(#REF!="","",#REF!)</f>
        <v>#REF!</v>
      </c>
      <c r="DD17" t="e">
        <f>IF(#REF!="","",#REF!)</f>
        <v>#REF!</v>
      </c>
      <c r="DE17" t="e">
        <f>IF(#REF!="","",#REF!)</f>
        <v>#REF!</v>
      </c>
      <c r="DF17" t="e">
        <f>IF(#REF!="","",#REF!)</f>
        <v>#REF!</v>
      </c>
      <c r="DG17" t="e">
        <f>IF(#REF!="","",#REF!)</f>
        <v>#REF!</v>
      </c>
      <c r="DH17" t="e">
        <f>IF(#REF!="","",#REF!)</f>
        <v>#REF!</v>
      </c>
      <c r="DI17" t="e">
        <f>IF(#REF!="","",#REF!)</f>
        <v>#REF!</v>
      </c>
      <c r="DJ17" t="e">
        <f>IF(#REF!="","",#REF!)</f>
        <v>#REF!</v>
      </c>
      <c r="DK17" s="15" t="e">
        <f>IF(#REF!="","",#REF!)</f>
        <v>#REF!</v>
      </c>
      <c r="DR17" s="2"/>
    </row>
    <row r="18" spans="4:122">
      <c r="D18" s="1" t="s">
        <v>117</v>
      </c>
      <c r="E18" t="e">
        <f>IF(#REF!="","",#REF!)</f>
        <v>#REF!</v>
      </c>
      <c r="F18" t="e">
        <f>IF(#REF!="","",#REF!)</f>
        <v>#REF!</v>
      </c>
      <c r="G18" s="2" t="e">
        <f>IF(#REF!="","",#REF!)</f>
        <v>#REF!</v>
      </c>
      <c r="L18" s="1" t="e">
        <f>#REF!</f>
        <v>#REF!</v>
      </c>
      <c r="M18" t="e">
        <f>IF(#REF!="","",#REF!)</f>
        <v>#REF!</v>
      </c>
      <c r="N18" t="e">
        <f>IF(#REF!="","",#REF!)</f>
        <v>#REF!</v>
      </c>
      <c r="O18" t="e">
        <f>IF(#REF!="","",#REF!)</f>
        <v>#REF!</v>
      </c>
      <c r="P18" t="e">
        <f>IF(#REF!="","",#REF!)</f>
        <v>#REF!</v>
      </c>
      <c r="Q18" t="e">
        <f>IF(#REF!="","",#REF!)</f>
        <v>#REF!</v>
      </c>
      <c r="R18" t="e">
        <f>IF(#REF!="","",#REF!)</f>
        <v>#REF!</v>
      </c>
      <c r="S18" t="e">
        <f>IF(#REF!="","",#REF!)</f>
        <v>#REF!</v>
      </c>
      <c r="T18" t="e">
        <f>IF(#REF!="","",#REF!)</f>
        <v>#REF!</v>
      </c>
      <c r="U18" t="e">
        <f>IF(#REF!="","",#REF!)</f>
        <v>#REF!</v>
      </c>
      <c r="V18" t="e">
        <f>IF(#REF!="","",#REF!)</f>
        <v>#REF!</v>
      </c>
      <c r="W18" t="e">
        <f>IF(#REF!="","",#REF!)</f>
        <v>#REF!</v>
      </c>
      <c r="X18" t="e">
        <f>IF(#REF!="","",#REF!)</f>
        <v>#REF!</v>
      </c>
      <c r="Y18" t="e">
        <f>IF(#REF!="","",#REF!)</f>
        <v>#REF!</v>
      </c>
      <c r="Z18" t="e">
        <f>IF(#REF!="","",#REF!)</f>
        <v>#REF!</v>
      </c>
      <c r="AA18" t="e">
        <f>IF(#REF!="","",#REF!)</f>
        <v>#REF!</v>
      </c>
      <c r="AB18" t="e">
        <f>IF(#REF!="","",#REF!)</f>
        <v>#REF!</v>
      </c>
      <c r="AC18" t="e">
        <f>IF(#REF!="","",#REF!)</f>
        <v>#REF!</v>
      </c>
      <c r="AD18" t="e">
        <f>IF(#REF!="","",#REF!)</f>
        <v>#REF!</v>
      </c>
      <c r="AE18" s="2" t="e">
        <f>IF(#REF!="","",#REF!)</f>
        <v>#REF!</v>
      </c>
      <c r="AH18" s="1" t="e">
        <f>IF('Q1'!#REF!="","",'Q1'!#REF!)</f>
        <v>#REF!</v>
      </c>
      <c r="AI18" t="str">
        <f>IF('Q1'!B25="","",'Q1'!B25)</f>
        <v/>
      </c>
      <c r="AJ18" t="str">
        <f>IF('Q1'!C25="","",'Q1'!C25)</f>
        <v/>
      </c>
      <c r="AK18" t="str">
        <f>IF('Q1'!G25="","",'Q1'!G25)</f>
        <v/>
      </c>
      <c r="AL18" t="str">
        <f>IF('Q1'!H25="","",'Q1'!H25)</f>
        <v/>
      </c>
      <c r="AM18" t="str">
        <f>IF('Q1'!J25="","",'Q1'!J25)</f>
        <v/>
      </c>
      <c r="AN18" t="e">
        <f>IF('Q1'!#REF!="","",'Q1'!#REF!)</f>
        <v>#REF!</v>
      </c>
      <c r="AO18" t="str">
        <f>IF('Q1'!K25="","",'Q1'!K25)</f>
        <v/>
      </c>
      <c r="AP18" t="e">
        <f>IF('Q1'!#REF!="","",'Q1'!#REF!)</f>
        <v>#REF!</v>
      </c>
      <c r="AQ18" t="e">
        <f>IF('Q1'!#REF!="","",'Q1'!#REF!)</f>
        <v>#REF!</v>
      </c>
      <c r="AR18" t="e">
        <f>IF('Q1'!#REF!="","",'Q1'!#REF!)</f>
        <v>#REF!</v>
      </c>
      <c r="AS18" t="e">
        <f>IF('Q1'!#REF!="","",'Q1'!#REF!)</f>
        <v>#REF!</v>
      </c>
      <c r="AT18" t="e">
        <f>IF('Q1'!#REF!="","",'Q1'!#REF!)</f>
        <v>#REF!</v>
      </c>
      <c r="AU18" t="str">
        <f>IF('Q1'!P25="","",'Q1'!P25)</f>
        <v/>
      </c>
      <c r="AV18" t="str">
        <f>IF('Q1'!Q25="","",'Q1'!Q25)</f>
        <v/>
      </c>
      <c r="AW18" t="str">
        <f>IF('Q1'!R25="","",'Q1'!R25)</f>
        <v/>
      </c>
      <c r="AX18" t="str">
        <f>IF('Q1'!S25="","",'Q1'!S25)</f>
        <v/>
      </c>
      <c r="AY18" t="str">
        <f>IF('Q1'!T25="","",'Q1'!T25)</f>
        <v/>
      </c>
      <c r="AZ18" t="str">
        <f>IF('Q1'!U25="","",'Q1'!U25)</f>
        <v/>
      </c>
      <c r="BA18" s="15" t="str">
        <f>IF('Q1'!V25="","",'Q1'!V25)</f>
        <v/>
      </c>
      <c r="BH18" s="2"/>
      <c r="BL18" s="20" t="e">
        <f>IF(#REF!="","",#REF!)</f>
        <v>#REF!</v>
      </c>
      <c r="BM18" s="12" t="e">
        <f>IF(#REF!="","",#REF!)</f>
        <v>#REF!</v>
      </c>
      <c r="BN18" s="12" t="e">
        <f>IF(#REF!="","",#REF!)</f>
        <v>#REF!</v>
      </c>
      <c r="BO18" s="12" t="e">
        <f>IF(#REF!="","",#REF!)</f>
        <v>#REF!</v>
      </c>
      <c r="BP18" s="12" t="e">
        <f>IF(#REF!="","",#REF!)</f>
        <v>#REF!</v>
      </c>
      <c r="BQ18" s="12" t="e">
        <f>IF(#REF!="","",#REF!)</f>
        <v>#REF!</v>
      </c>
      <c r="BR18" s="12" t="e">
        <f>IF(#REF!="","",#REF!)</f>
        <v>#REF!</v>
      </c>
      <c r="BS18" s="12" t="e">
        <f>IF(#REF!="","",#REF!)</f>
        <v>#REF!</v>
      </c>
      <c r="BT18" s="12" t="e">
        <f>IF(#REF!="","",#REF!)</f>
        <v>#REF!</v>
      </c>
      <c r="BU18" s="12" t="e">
        <f>IF(#REF!="","",#REF!)</f>
        <v>#REF!</v>
      </c>
      <c r="BV18" s="12" t="e">
        <f>IF(#REF!="","",#REF!)</f>
        <v>#REF!</v>
      </c>
      <c r="BW18" s="12" t="e">
        <f>IF(#REF!="","",#REF!)</f>
        <v>#REF!</v>
      </c>
      <c r="BX18" s="12" t="e">
        <f>IF(#REF!="","",#REF!)</f>
        <v>#REF!</v>
      </c>
      <c r="BY18" s="12" t="e">
        <f>IF(#REF!="","",#REF!)</f>
        <v>#REF!</v>
      </c>
      <c r="BZ18" s="12" t="e">
        <f>IF(#REF!="","",#REF!)</f>
        <v>#REF!</v>
      </c>
      <c r="CA18" s="12" t="e">
        <f>IF(#REF!="","",#REF!)</f>
        <v>#REF!</v>
      </c>
      <c r="CB18" s="12" t="e">
        <f>IF(#REF!="","",#REF!)</f>
        <v>#REF!</v>
      </c>
      <c r="CC18" s="12" t="e">
        <f>IF(#REF!="","",#REF!)</f>
        <v>#REF!</v>
      </c>
      <c r="CD18" s="12" t="e">
        <f>IF(#REF!="","",#REF!)</f>
        <v>#REF!</v>
      </c>
      <c r="CE18" s="12" t="e">
        <f>IF(#REF!="","",#REF!)</f>
        <v>#REF!</v>
      </c>
      <c r="CF18" s="12" t="e">
        <f>IF(#REF!="","",#REF!)</f>
        <v>#REF!</v>
      </c>
      <c r="CG18" s="12" t="e">
        <f>IF(#REF!="","",#REF!)</f>
        <v>#REF!</v>
      </c>
      <c r="CH18" s="12" t="e">
        <f>IF(#REF!="","",#REF!)</f>
        <v>#REF!</v>
      </c>
      <c r="CI18" s="12" t="e">
        <f>IF(#REF!="","",#REF!)</f>
        <v>#REF!</v>
      </c>
      <c r="CJ18" s="12" t="e">
        <f>IF(#REF!="","",#REF!)</f>
        <v>#REF!</v>
      </c>
      <c r="CK18" s="12" t="e">
        <f>IF(#REF!="","",#REF!)</f>
        <v>#REF!</v>
      </c>
      <c r="CL18" s="12" t="e">
        <f>IF(#REF!="","",#REF!)</f>
        <v>#REF!</v>
      </c>
      <c r="CM18" s="12" t="e">
        <f>IF(#REF!="","",#REF!)</f>
        <v>#REF!</v>
      </c>
      <c r="CN18" s="13" t="e">
        <f>IF(#REF!="","",#REF!)</f>
        <v>#REF!</v>
      </c>
      <c r="CR18" s="1" t="e">
        <f>IF(#REF!="","",#REF!)</f>
        <v>#REF!</v>
      </c>
      <c r="CS18" t="e">
        <f>IF(#REF!="","",#REF!)</f>
        <v>#REF!</v>
      </c>
      <c r="CT18" t="e">
        <f>IF(#REF!="","",#REF!)</f>
        <v>#REF!</v>
      </c>
      <c r="CU18" t="e">
        <f>IF(#REF!="","",#REF!)</f>
        <v>#REF!</v>
      </c>
      <c r="CV18" t="e">
        <f>IF(#REF!="","",#REF!)</f>
        <v>#REF!</v>
      </c>
      <c r="CW18" t="e">
        <f>IF(#REF!="","",#REF!)</f>
        <v>#REF!</v>
      </c>
      <c r="CX18" t="e">
        <f>IF(#REF!="","",#REF!)</f>
        <v>#REF!</v>
      </c>
      <c r="CY18" t="e">
        <f>IF(#REF!="","",#REF!)</f>
        <v>#REF!</v>
      </c>
      <c r="CZ18" t="e">
        <f>IF(#REF!="","",#REF!)</f>
        <v>#REF!</v>
      </c>
      <c r="DA18" t="e">
        <f>IF(#REF!="","",#REF!)</f>
        <v>#REF!</v>
      </c>
      <c r="DB18" t="e">
        <f>IF(#REF!="","",#REF!)</f>
        <v>#REF!</v>
      </c>
      <c r="DC18" t="e">
        <f>IF(#REF!="","",#REF!)</f>
        <v>#REF!</v>
      </c>
      <c r="DD18" t="e">
        <f>IF(#REF!="","",#REF!)</f>
        <v>#REF!</v>
      </c>
      <c r="DE18" t="e">
        <f>IF(#REF!="","",#REF!)</f>
        <v>#REF!</v>
      </c>
      <c r="DF18" t="e">
        <f>IF(#REF!="","",#REF!)</f>
        <v>#REF!</v>
      </c>
      <c r="DG18" t="e">
        <f>IF(#REF!="","",#REF!)</f>
        <v>#REF!</v>
      </c>
      <c r="DH18" t="e">
        <f>IF(#REF!="","",#REF!)</f>
        <v>#REF!</v>
      </c>
      <c r="DI18" t="e">
        <f>IF(#REF!="","",#REF!)</f>
        <v>#REF!</v>
      </c>
      <c r="DJ18" t="e">
        <f>IF(#REF!="","",#REF!)</f>
        <v>#REF!</v>
      </c>
      <c r="DK18" s="15" t="e">
        <f>IF(#REF!="","",#REF!)</f>
        <v>#REF!</v>
      </c>
      <c r="DR18" s="2"/>
    </row>
    <row r="19" spans="4:122">
      <c r="D19" s="1" t="s">
        <v>118</v>
      </c>
      <c r="E19" t="e">
        <f>IF(#REF!="","",#REF!)</f>
        <v>#REF!</v>
      </c>
      <c r="F19" t="e">
        <f>IF(#REF!="","",#REF!)</f>
        <v>#REF!</v>
      </c>
      <c r="G19" s="2" t="e">
        <f>IF(#REF!="","",#REF!)</f>
        <v>#REF!</v>
      </c>
      <c r="L19" s="1" t="e">
        <f>#REF!</f>
        <v>#REF!</v>
      </c>
      <c r="M19" t="e">
        <f>IF(#REF!="","",#REF!)</f>
        <v>#REF!</v>
      </c>
      <c r="N19" t="e">
        <f>IF(#REF!="","",#REF!)</f>
        <v>#REF!</v>
      </c>
      <c r="O19" t="e">
        <f>IF(#REF!="","",#REF!)</f>
        <v>#REF!</v>
      </c>
      <c r="P19" t="e">
        <f>IF(#REF!="","",#REF!)</f>
        <v>#REF!</v>
      </c>
      <c r="Q19" t="e">
        <f>IF(#REF!="","",#REF!)</f>
        <v>#REF!</v>
      </c>
      <c r="R19" t="e">
        <f>IF(#REF!="","",#REF!)</f>
        <v>#REF!</v>
      </c>
      <c r="S19" t="e">
        <f>IF(#REF!="","",#REF!)</f>
        <v>#REF!</v>
      </c>
      <c r="T19" t="e">
        <f>IF(#REF!="","",#REF!)</f>
        <v>#REF!</v>
      </c>
      <c r="U19" t="e">
        <f>IF(#REF!="","",#REF!)</f>
        <v>#REF!</v>
      </c>
      <c r="V19" t="e">
        <f>IF(#REF!="","",#REF!)</f>
        <v>#REF!</v>
      </c>
      <c r="W19" t="e">
        <f>IF(#REF!="","",#REF!)</f>
        <v>#REF!</v>
      </c>
      <c r="X19" t="e">
        <f>IF(#REF!="","",#REF!)</f>
        <v>#REF!</v>
      </c>
      <c r="Y19" t="e">
        <f>IF(#REF!="","",#REF!)</f>
        <v>#REF!</v>
      </c>
      <c r="Z19" t="e">
        <f>IF(#REF!="","",#REF!)</f>
        <v>#REF!</v>
      </c>
      <c r="AA19" t="e">
        <f>IF(#REF!="","",#REF!)</f>
        <v>#REF!</v>
      </c>
      <c r="AB19" t="e">
        <f>IF(#REF!="","",#REF!)</f>
        <v>#REF!</v>
      </c>
      <c r="AC19" t="e">
        <f>IF(#REF!="","",#REF!)</f>
        <v>#REF!</v>
      </c>
      <c r="AD19" t="e">
        <f>IF(#REF!="","",#REF!)</f>
        <v>#REF!</v>
      </c>
      <c r="AE19" s="2" t="e">
        <f>IF(#REF!="","",#REF!)</f>
        <v>#REF!</v>
      </c>
      <c r="AH19" s="1" t="e">
        <f>IF('Q1'!#REF!="","",'Q1'!#REF!)</f>
        <v>#REF!</v>
      </c>
      <c r="AI19" t="str">
        <f>IF('Q1'!B26="","",'Q1'!B26)</f>
        <v/>
      </c>
      <c r="AJ19" t="str">
        <f>IF('Q1'!C26="","",'Q1'!C26)</f>
        <v/>
      </c>
      <c r="AK19" t="str">
        <f>IF('Q1'!G26="","",'Q1'!G26)</f>
        <v/>
      </c>
      <c r="AL19" t="str">
        <f>IF('Q1'!H26="","",'Q1'!H26)</f>
        <v/>
      </c>
      <c r="AM19" t="str">
        <f>IF('Q1'!J26="","",'Q1'!J26)</f>
        <v/>
      </c>
      <c r="AN19" t="e">
        <f>IF('Q1'!#REF!="","",'Q1'!#REF!)</f>
        <v>#REF!</v>
      </c>
      <c r="AO19" t="str">
        <f>IF('Q1'!K26="","",'Q1'!K26)</f>
        <v/>
      </c>
      <c r="AP19" t="e">
        <f>IF('Q1'!#REF!="","",'Q1'!#REF!)</f>
        <v>#REF!</v>
      </c>
      <c r="AQ19" t="e">
        <f>IF('Q1'!#REF!="","",'Q1'!#REF!)</f>
        <v>#REF!</v>
      </c>
      <c r="AR19" t="e">
        <f>IF('Q1'!#REF!="","",'Q1'!#REF!)</f>
        <v>#REF!</v>
      </c>
      <c r="AS19" t="e">
        <f>IF('Q1'!#REF!="","",'Q1'!#REF!)</f>
        <v>#REF!</v>
      </c>
      <c r="AT19" t="e">
        <f>IF('Q1'!#REF!="","",'Q1'!#REF!)</f>
        <v>#REF!</v>
      </c>
      <c r="AU19" t="str">
        <f>IF('Q1'!P26="","",'Q1'!P26)</f>
        <v/>
      </c>
      <c r="AV19" t="str">
        <f>IF('Q1'!Q26="","",'Q1'!Q26)</f>
        <v/>
      </c>
      <c r="AW19" t="str">
        <f>IF('Q1'!R26="","",'Q1'!R26)</f>
        <v/>
      </c>
      <c r="AX19" t="str">
        <f>IF('Q1'!S26="","",'Q1'!S26)</f>
        <v/>
      </c>
      <c r="AY19" t="str">
        <f>IF('Q1'!T26="","",'Q1'!T26)</f>
        <v/>
      </c>
      <c r="AZ19" t="str">
        <f>IF('Q1'!U26="","",'Q1'!U26)</f>
        <v/>
      </c>
      <c r="BA19" s="15" t="str">
        <f>IF('Q1'!V26="","",'Q1'!V26)</f>
        <v/>
      </c>
      <c r="BH19" s="2"/>
      <c r="BL19" s="20" t="e">
        <f>IF(#REF!="","",#REF!)</f>
        <v>#REF!</v>
      </c>
      <c r="BM19" s="12" t="e">
        <f>IF(#REF!="","",#REF!)</f>
        <v>#REF!</v>
      </c>
      <c r="BN19" s="12" t="e">
        <f>IF(#REF!="","",#REF!)</f>
        <v>#REF!</v>
      </c>
      <c r="BO19" s="12" t="e">
        <f>IF(#REF!="","",#REF!)</f>
        <v>#REF!</v>
      </c>
      <c r="BP19" s="12" t="e">
        <f>IF(#REF!="","",#REF!)</f>
        <v>#REF!</v>
      </c>
      <c r="BQ19" s="12" t="e">
        <f>IF(#REF!="","",#REF!)</f>
        <v>#REF!</v>
      </c>
      <c r="BR19" s="12" t="e">
        <f>IF(#REF!="","",#REF!)</f>
        <v>#REF!</v>
      </c>
      <c r="BS19" s="12" t="e">
        <f>IF(#REF!="","",#REF!)</f>
        <v>#REF!</v>
      </c>
      <c r="BT19" s="12" t="e">
        <f>IF(#REF!="","",#REF!)</f>
        <v>#REF!</v>
      </c>
      <c r="BU19" s="12" t="e">
        <f>IF(#REF!="","",#REF!)</f>
        <v>#REF!</v>
      </c>
      <c r="BV19" s="12" t="e">
        <f>IF(#REF!="","",#REF!)</f>
        <v>#REF!</v>
      </c>
      <c r="BW19" s="12" t="e">
        <f>IF(#REF!="","",#REF!)</f>
        <v>#REF!</v>
      </c>
      <c r="BX19" s="12" t="e">
        <f>IF(#REF!="","",#REF!)</f>
        <v>#REF!</v>
      </c>
      <c r="BY19" s="12" t="e">
        <f>IF(#REF!="","",#REF!)</f>
        <v>#REF!</v>
      </c>
      <c r="BZ19" s="12" t="e">
        <f>IF(#REF!="","",#REF!)</f>
        <v>#REF!</v>
      </c>
      <c r="CA19" s="12" t="e">
        <f>IF(#REF!="","",#REF!)</f>
        <v>#REF!</v>
      </c>
      <c r="CB19" s="12" t="e">
        <f>IF(#REF!="","",#REF!)</f>
        <v>#REF!</v>
      </c>
      <c r="CC19" s="12" t="e">
        <f>IF(#REF!="","",#REF!)</f>
        <v>#REF!</v>
      </c>
      <c r="CD19" s="12" t="e">
        <f>IF(#REF!="","",#REF!)</f>
        <v>#REF!</v>
      </c>
      <c r="CE19" s="12" t="e">
        <f>IF(#REF!="","",#REF!)</f>
        <v>#REF!</v>
      </c>
      <c r="CF19" s="12" t="e">
        <f>IF(#REF!="","",#REF!)</f>
        <v>#REF!</v>
      </c>
      <c r="CG19" s="12" t="e">
        <f>IF(#REF!="","",#REF!)</f>
        <v>#REF!</v>
      </c>
      <c r="CH19" s="12" t="e">
        <f>IF(#REF!="","",#REF!)</f>
        <v>#REF!</v>
      </c>
      <c r="CI19" s="12" t="e">
        <f>IF(#REF!="","",#REF!)</f>
        <v>#REF!</v>
      </c>
      <c r="CJ19" s="12" t="e">
        <f>IF(#REF!="","",#REF!)</f>
        <v>#REF!</v>
      </c>
      <c r="CK19" s="12" t="e">
        <f>IF(#REF!="","",#REF!)</f>
        <v>#REF!</v>
      </c>
      <c r="CL19" s="12" t="e">
        <f>IF(#REF!="","",#REF!)</f>
        <v>#REF!</v>
      </c>
      <c r="CM19" s="12" t="e">
        <f>IF(#REF!="","",#REF!)</f>
        <v>#REF!</v>
      </c>
      <c r="CN19" s="13" t="e">
        <f>IF(#REF!="","",#REF!)</f>
        <v>#REF!</v>
      </c>
      <c r="CR19" s="1" t="e">
        <f>IF(#REF!="","",#REF!)</f>
        <v>#REF!</v>
      </c>
      <c r="CS19" t="e">
        <f>IF(#REF!="","",#REF!)</f>
        <v>#REF!</v>
      </c>
      <c r="CT19" t="e">
        <f>IF(#REF!="","",#REF!)</f>
        <v>#REF!</v>
      </c>
      <c r="CU19" t="e">
        <f>IF(#REF!="","",#REF!)</f>
        <v>#REF!</v>
      </c>
      <c r="CV19" t="e">
        <f>IF(#REF!="","",#REF!)</f>
        <v>#REF!</v>
      </c>
      <c r="CW19" t="e">
        <f>IF(#REF!="","",#REF!)</f>
        <v>#REF!</v>
      </c>
      <c r="CX19" t="e">
        <f>IF(#REF!="","",#REF!)</f>
        <v>#REF!</v>
      </c>
      <c r="CY19" t="e">
        <f>IF(#REF!="","",#REF!)</f>
        <v>#REF!</v>
      </c>
      <c r="CZ19" t="e">
        <f>IF(#REF!="","",#REF!)</f>
        <v>#REF!</v>
      </c>
      <c r="DA19" t="e">
        <f>IF(#REF!="","",#REF!)</f>
        <v>#REF!</v>
      </c>
      <c r="DB19" t="e">
        <f>IF(#REF!="","",#REF!)</f>
        <v>#REF!</v>
      </c>
      <c r="DC19" t="e">
        <f>IF(#REF!="","",#REF!)</f>
        <v>#REF!</v>
      </c>
      <c r="DD19" t="e">
        <f>IF(#REF!="","",#REF!)</f>
        <v>#REF!</v>
      </c>
      <c r="DE19" t="e">
        <f>IF(#REF!="","",#REF!)</f>
        <v>#REF!</v>
      </c>
      <c r="DF19" t="e">
        <f>IF(#REF!="","",#REF!)</f>
        <v>#REF!</v>
      </c>
      <c r="DG19" t="e">
        <f>IF(#REF!="","",#REF!)</f>
        <v>#REF!</v>
      </c>
      <c r="DH19" t="e">
        <f>IF(#REF!="","",#REF!)</f>
        <v>#REF!</v>
      </c>
      <c r="DI19" t="e">
        <f>IF(#REF!="","",#REF!)</f>
        <v>#REF!</v>
      </c>
      <c r="DJ19" t="e">
        <f>IF(#REF!="","",#REF!)</f>
        <v>#REF!</v>
      </c>
      <c r="DK19" s="15" t="e">
        <f>IF(#REF!="","",#REF!)</f>
        <v>#REF!</v>
      </c>
      <c r="DR19" s="2"/>
    </row>
    <row r="20" spans="4:122">
      <c r="D20" s="1" t="s">
        <v>119</v>
      </c>
      <c r="E20" t="e">
        <f>IF(#REF!="","",#REF!)</f>
        <v>#REF!</v>
      </c>
      <c r="F20" t="e">
        <f>IF(#REF!="","",#REF!)</f>
        <v>#REF!</v>
      </c>
      <c r="G20" s="2" t="e">
        <f>IF(#REF!="","",#REF!)</f>
        <v>#REF!</v>
      </c>
      <c r="L20" s="1" t="e">
        <f>#REF!</f>
        <v>#REF!</v>
      </c>
      <c r="M20" t="e">
        <f>IF(#REF!="","",#REF!)</f>
        <v>#REF!</v>
      </c>
      <c r="N20" t="e">
        <f>IF(#REF!="","",#REF!)</f>
        <v>#REF!</v>
      </c>
      <c r="O20" t="e">
        <f>IF(#REF!="","",#REF!)</f>
        <v>#REF!</v>
      </c>
      <c r="P20" t="e">
        <f>IF(#REF!="","",#REF!)</f>
        <v>#REF!</v>
      </c>
      <c r="Q20" t="e">
        <f>IF(#REF!="","",#REF!)</f>
        <v>#REF!</v>
      </c>
      <c r="R20" t="e">
        <f>IF(#REF!="","",#REF!)</f>
        <v>#REF!</v>
      </c>
      <c r="S20" t="e">
        <f>IF(#REF!="","",#REF!)</f>
        <v>#REF!</v>
      </c>
      <c r="T20" t="e">
        <f>IF(#REF!="","",#REF!)</f>
        <v>#REF!</v>
      </c>
      <c r="U20" t="e">
        <f>IF(#REF!="","",#REF!)</f>
        <v>#REF!</v>
      </c>
      <c r="V20" t="e">
        <f>IF(#REF!="","",#REF!)</f>
        <v>#REF!</v>
      </c>
      <c r="W20" t="e">
        <f>IF(#REF!="","",#REF!)</f>
        <v>#REF!</v>
      </c>
      <c r="X20" t="e">
        <f>IF(#REF!="","",#REF!)</f>
        <v>#REF!</v>
      </c>
      <c r="Y20" t="e">
        <f>IF(#REF!="","",#REF!)</f>
        <v>#REF!</v>
      </c>
      <c r="Z20" t="e">
        <f>IF(#REF!="","",#REF!)</f>
        <v>#REF!</v>
      </c>
      <c r="AA20" t="e">
        <f>IF(#REF!="","",#REF!)</f>
        <v>#REF!</v>
      </c>
      <c r="AB20" t="e">
        <f>IF(#REF!="","",#REF!)</f>
        <v>#REF!</v>
      </c>
      <c r="AC20" t="e">
        <f>IF(#REF!="","",#REF!)</f>
        <v>#REF!</v>
      </c>
      <c r="AD20" t="e">
        <f>IF(#REF!="","",#REF!)</f>
        <v>#REF!</v>
      </c>
      <c r="AE20" s="2" t="e">
        <f>IF(#REF!="","",#REF!)</f>
        <v>#REF!</v>
      </c>
      <c r="AH20" s="1" t="e">
        <f>IF('Q1'!#REF!="","",'Q1'!#REF!)</f>
        <v>#REF!</v>
      </c>
      <c r="AI20" t="str">
        <f>IF('Q1'!B27="","",'Q1'!B27)</f>
        <v/>
      </c>
      <c r="AJ20" t="str">
        <f>IF('Q1'!C27="","",'Q1'!C27)</f>
        <v/>
      </c>
      <c r="AK20" t="str">
        <f>IF('Q1'!G27="","",'Q1'!G27)</f>
        <v/>
      </c>
      <c r="AL20" t="str">
        <f>IF('Q1'!H27="","",'Q1'!H27)</f>
        <v/>
      </c>
      <c r="AM20" t="str">
        <f>IF('Q1'!J27="","",'Q1'!J27)</f>
        <v/>
      </c>
      <c r="AN20" t="e">
        <f>IF('Q1'!#REF!="","",'Q1'!#REF!)</f>
        <v>#REF!</v>
      </c>
      <c r="AO20" t="str">
        <f>IF('Q1'!K27="","",'Q1'!K27)</f>
        <v/>
      </c>
      <c r="AP20" t="e">
        <f>IF('Q1'!#REF!="","",'Q1'!#REF!)</f>
        <v>#REF!</v>
      </c>
      <c r="AQ20" t="e">
        <f>IF('Q1'!#REF!="","",'Q1'!#REF!)</f>
        <v>#REF!</v>
      </c>
      <c r="AR20" t="e">
        <f>IF('Q1'!#REF!="","",'Q1'!#REF!)</f>
        <v>#REF!</v>
      </c>
      <c r="AS20" t="e">
        <f>IF('Q1'!#REF!="","",'Q1'!#REF!)</f>
        <v>#REF!</v>
      </c>
      <c r="AT20" t="e">
        <f>IF('Q1'!#REF!="","",'Q1'!#REF!)</f>
        <v>#REF!</v>
      </c>
      <c r="AU20" t="str">
        <f>IF('Q1'!P27="","",'Q1'!P27)</f>
        <v/>
      </c>
      <c r="AV20" t="str">
        <f>IF('Q1'!Q27="","",'Q1'!Q27)</f>
        <v/>
      </c>
      <c r="AW20" t="str">
        <f>IF('Q1'!R27="","",'Q1'!R27)</f>
        <v/>
      </c>
      <c r="AX20" t="str">
        <f>IF('Q1'!S27="","",'Q1'!S27)</f>
        <v/>
      </c>
      <c r="AY20" t="str">
        <f>IF('Q1'!T27="","",'Q1'!T27)</f>
        <v/>
      </c>
      <c r="AZ20" t="str">
        <f>IF('Q1'!U27="","",'Q1'!U27)</f>
        <v/>
      </c>
      <c r="BA20" s="15" t="str">
        <f>IF('Q1'!V27="","",'Q1'!V27)</f>
        <v/>
      </c>
      <c r="BH20" s="2"/>
      <c r="BL20" s="20" t="e">
        <f>IF(#REF!="","",#REF!)</f>
        <v>#REF!</v>
      </c>
      <c r="BM20" s="12" t="e">
        <f>IF(#REF!="","",#REF!)</f>
        <v>#REF!</v>
      </c>
      <c r="BN20" s="12" t="e">
        <f>IF(#REF!="","",#REF!)</f>
        <v>#REF!</v>
      </c>
      <c r="BO20" s="12" t="e">
        <f>IF(#REF!="","",#REF!)</f>
        <v>#REF!</v>
      </c>
      <c r="BP20" s="12" t="e">
        <f>IF(#REF!="","",#REF!)</f>
        <v>#REF!</v>
      </c>
      <c r="BQ20" s="12" t="e">
        <f>IF(#REF!="","",#REF!)</f>
        <v>#REF!</v>
      </c>
      <c r="BR20" s="12" t="e">
        <f>IF(#REF!="","",#REF!)</f>
        <v>#REF!</v>
      </c>
      <c r="BS20" s="12" t="e">
        <f>IF(#REF!="","",#REF!)</f>
        <v>#REF!</v>
      </c>
      <c r="BT20" s="12" t="e">
        <f>IF(#REF!="","",#REF!)</f>
        <v>#REF!</v>
      </c>
      <c r="BU20" s="12" t="e">
        <f>IF(#REF!="","",#REF!)</f>
        <v>#REF!</v>
      </c>
      <c r="BV20" s="12" t="e">
        <f>IF(#REF!="","",#REF!)</f>
        <v>#REF!</v>
      </c>
      <c r="BW20" s="12" t="e">
        <f>IF(#REF!="","",#REF!)</f>
        <v>#REF!</v>
      </c>
      <c r="BX20" s="12" t="e">
        <f>IF(#REF!="","",#REF!)</f>
        <v>#REF!</v>
      </c>
      <c r="BY20" s="12" t="e">
        <f>IF(#REF!="","",#REF!)</f>
        <v>#REF!</v>
      </c>
      <c r="BZ20" s="12" t="e">
        <f>IF(#REF!="","",#REF!)</f>
        <v>#REF!</v>
      </c>
      <c r="CA20" s="12" t="e">
        <f>IF(#REF!="","",#REF!)</f>
        <v>#REF!</v>
      </c>
      <c r="CB20" s="12" t="e">
        <f>IF(#REF!="","",#REF!)</f>
        <v>#REF!</v>
      </c>
      <c r="CC20" s="12" t="e">
        <f>IF(#REF!="","",#REF!)</f>
        <v>#REF!</v>
      </c>
      <c r="CD20" s="12" t="e">
        <f>IF(#REF!="","",#REF!)</f>
        <v>#REF!</v>
      </c>
      <c r="CE20" s="12" t="e">
        <f>IF(#REF!="","",#REF!)</f>
        <v>#REF!</v>
      </c>
      <c r="CF20" s="12" t="e">
        <f>IF(#REF!="","",#REF!)</f>
        <v>#REF!</v>
      </c>
      <c r="CG20" s="12" t="e">
        <f>IF(#REF!="","",#REF!)</f>
        <v>#REF!</v>
      </c>
      <c r="CH20" s="12" t="e">
        <f>IF(#REF!="","",#REF!)</f>
        <v>#REF!</v>
      </c>
      <c r="CI20" s="12" t="e">
        <f>IF(#REF!="","",#REF!)</f>
        <v>#REF!</v>
      </c>
      <c r="CJ20" s="12" t="e">
        <f>IF(#REF!="","",#REF!)</f>
        <v>#REF!</v>
      </c>
      <c r="CK20" s="12" t="e">
        <f>IF(#REF!="","",#REF!)</f>
        <v>#REF!</v>
      </c>
      <c r="CL20" s="12" t="e">
        <f>IF(#REF!="","",#REF!)</f>
        <v>#REF!</v>
      </c>
      <c r="CM20" s="12" t="e">
        <f>IF(#REF!="","",#REF!)</f>
        <v>#REF!</v>
      </c>
      <c r="CN20" s="13" t="e">
        <f>IF(#REF!="","",#REF!)</f>
        <v>#REF!</v>
      </c>
      <c r="CR20" s="1" t="e">
        <f>IF(#REF!="","",#REF!)</f>
        <v>#REF!</v>
      </c>
      <c r="CS20" t="e">
        <f>IF(#REF!="","",#REF!)</f>
        <v>#REF!</v>
      </c>
      <c r="CT20" t="e">
        <f>IF(#REF!="","",#REF!)</f>
        <v>#REF!</v>
      </c>
      <c r="CU20" t="e">
        <f>IF(#REF!="","",#REF!)</f>
        <v>#REF!</v>
      </c>
      <c r="CV20" t="e">
        <f>IF(#REF!="","",#REF!)</f>
        <v>#REF!</v>
      </c>
      <c r="CW20" t="e">
        <f>IF(#REF!="","",#REF!)</f>
        <v>#REF!</v>
      </c>
      <c r="CX20" t="e">
        <f>IF(#REF!="","",#REF!)</f>
        <v>#REF!</v>
      </c>
      <c r="CY20" t="e">
        <f>IF(#REF!="","",#REF!)</f>
        <v>#REF!</v>
      </c>
      <c r="CZ20" t="e">
        <f>IF(#REF!="","",#REF!)</f>
        <v>#REF!</v>
      </c>
      <c r="DA20" t="e">
        <f>IF(#REF!="","",#REF!)</f>
        <v>#REF!</v>
      </c>
      <c r="DB20" t="e">
        <f>IF(#REF!="","",#REF!)</f>
        <v>#REF!</v>
      </c>
      <c r="DC20" t="e">
        <f>IF(#REF!="","",#REF!)</f>
        <v>#REF!</v>
      </c>
      <c r="DD20" t="e">
        <f>IF(#REF!="","",#REF!)</f>
        <v>#REF!</v>
      </c>
      <c r="DE20" t="e">
        <f>IF(#REF!="","",#REF!)</f>
        <v>#REF!</v>
      </c>
      <c r="DF20" t="e">
        <f>IF(#REF!="","",#REF!)</f>
        <v>#REF!</v>
      </c>
      <c r="DG20" t="e">
        <f>IF(#REF!="","",#REF!)</f>
        <v>#REF!</v>
      </c>
      <c r="DH20" t="e">
        <f>IF(#REF!="","",#REF!)</f>
        <v>#REF!</v>
      </c>
      <c r="DI20" t="e">
        <f>IF(#REF!="","",#REF!)</f>
        <v>#REF!</v>
      </c>
      <c r="DJ20" t="e">
        <f>IF(#REF!="","",#REF!)</f>
        <v>#REF!</v>
      </c>
      <c r="DK20" s="15" t="e">
        <f>IF(#REF!="","",#REF!)</f>
        <v>#REF!</v>
      </c>
      <c r="DR20" s="2"/>
    </row>
    <row r="21" spans="4:122">
      <c r="D21" s="1" t="s">
        <v>120</v>
      </c>
      <c r="E21" t="e">
        <f>IF(#REF!="","",#REF!)</f>
        <v>#REF!</v>
      </c>
      <c r="F21" t="e">
        <f>IF(#REF!="","",#REF!)</f>
        <v>#REF!</v>
      </c>
      <c r="G21" s="2" t="e">
        <f>IF(#REF!="","",#REF!)</f>
        <v>#REF!</v>
      </c>
      <c r="L21" s="1" t="e">
        <f>#REF!</f>
        <v>#REF!</v>
      </c>
      <c r="M21" t="e">
        <f>IF(#REF!="","",#REF!)</f>
        <v>#REF!</v>
      </c>
      <c r="N21" t="e">
        <f>IF(#REF!="","",#REF!)</f>
        <v>#REF!</v>
      </c>
      <c r="O21" t="e">
        <f>IF(#REF!="","",#REF!)</f>
        <v>#REF!</v>
      </c>
      <c r="P21" t="e">
        <f>IF(#REF!="","",#REF!)</f>
        <v>#REF!</v>
      </c>
      <c r="Q21" t="e">
        <f>IF(#REF!="","",#REF!)</f>
        <v>#REF!</v>
      </c>
      <c r="R21" t="e">
        <f>IF(#REF!="","",#REF!)</f>
        <v>#REF!</v>
      </c>
      <c r="S21" t="e">
        <f>IF(#REF!="","",#REF!)</f>
        <v>#REF!</v>
      </c>
      <c r="T21" t="e">
        <f>IF(#REF!="","",#REF!)</f>
        <v>#REF!</v>
      </c>
      <c r="U21" t="e">
        <f>IF(#REF!="","",#REF!)</f>
        <v>#REF!</v>
      </c>
      <c r="V21" t="e">
        <f>IF(#REF!="","",#REF!)</f>
        <v>#REF!</v>
      </c>
      <c r="W21" t="e">
        <f>IF(#REF!="","",#REF!)</f>
        <v>#REF!</v>
      </c>
      <c r="X21" t="e">
        <f>IF(#REF!="","",#REF!)</f>
        <v>#REF!</v>
      </c>
      <c r="Y21" t="e">
        <f>IF(#REF!="","",#REF!)</f>
        <v>#REF!</v>
      </c>
      <c r="Z21" t="e">
        <f>IF(#REF!="","",#REF!)</f>
        <v>#REF!</v>
      </c>
      <c r="AA21" t="e">
        <f>IF(#REF!="","",#REF!)</f>
        <v>#REF!</v>
      </c>
      <c r="AB21" t="e">
        <f>IF(#REF!="","",#REF!)</f>
        <v>#REF!</v>
      </c>
      <c r="AC21" t="e">
        <f>IF(#REF!="","",#REF!)</f>
        <v>#REF!</v>
      </c>
      <c r="AD21" t="e">
        <f>IF(#REF!="","",#REF!)</f>
        <v>#REF!</v>
      </c>
      <c r="AE21" s="2" t="e">
        <f>IF(#REF!="","",#REF!)</f>
        <v>#REF!</v>
      </c>
      <c r="AH21" s="1" t="e">
        <f>IF('Q1'!#REF!="","",'Q1'!#REF!)</f>
        <v>#REF!</v>
      </c>
      <c r="AI21" t="e">
        <f>IF('Q1'!#REF!="","",'Q1'!#REF!)</f>
        <v>#REF!</v>
      </c>
      <c r="AJ21" t="e">
        <f>IF('Q1'!#REF!="","",'Q1'!#REF!)</f>
        <v>#REF!</v>
      </c>
      <c r="AK21" t="e">
        <f>IF('Q1'!#REF!="","",'Q1'!#REF!)</f>
        <v>#REF!</v>
      </c>
      <c r="AL21" t="e">
        <f>IF('Q1'!#REF!="","",'Q1'!#REF!)</f>
        <v>#REF!</v>
      </c>
      <c r="AM21" t="e">
        <f>IF('Q1'!#REF!="","",'Q1'!#REF!)</f>
        <v>#REF!</v>
      </c>
      <c r="AN21" t="e">
        <f>IF('Q1'!#REF!="","",'Q1'!#REF!)</f>
        <v>#REF!</v>
      </c>
      <c r="AO21" t="e">
        <f>IF('Q1'!#REF!="","",'Q1'!#REF!)</f>
        <v>#REF!</v>
      </c>
      <c r="AP21" t="e">
        <f>IF('Q1'!#REF!="","",'Q1'!#REF!)</f>
        <v>#REF!</v>
      </c>
      <c r="AQ21" t="e">
        <f>IF('Q1'!#REF!="","",'Q1'!#REF!)</f>
        <v>#REF!</v>
      </c>
      <c r="AR21" t="e">
        <f>IF('Q1'!#REF!="","",'Q1'!#REF!)</f>
        <v>#REF!</v>
      </c>
      <c r="AS21" t="e">
        <f>IF('Q1'!#REF!="","",'Q1'!#REF!)</f>
        <v>#REF!</v>
      </c>
      <c r="AT21" t="e">
        <f>IF('Q1'!#REF!="","",'Q1'!#REF!)</f>
        <v>#REF!</v>
      </c>
      <c r="AU21" t="e">
        <f>IF('Q1'!#REF!="","",'Q1'!#REF!)</f>
        <v>#REF!</v>
      </c>
      <c r="AV21" t="e">
        <f>IF('Q1'!#REF!="","",'Q1'!#REF!)</f>
        <v>#REF!</v>
      </c>
      <c r="AW21" t="e">
        <f>IF('Q1'!#REF!="","",'Q1'!#REF!)</f>
        <v>#REF!</v>
      </c>
      <c r="AX21" t="e">
        <f>IF('Q1'!#REF!="","",'Q1'!#REF!)</f>
        <v>#REF!</v>
      </c>
      <c r="AY21" t="e">
        <f>IF('Q1'!#REF!="","",'Q1'!#REF!)</f>
        <v>#REF!</v>
      </c>
      <c r="AZ21" t="e">
        <f>IF('Q1'!#REF!="","",'Q1'!#REF!)</f>
        <v>#REF!</v>
      </c>
      <c r="BA21" s="15" t="e">
        <f>IF('Q1'!#REF!="","",'Q1'!#REF!)</f>
        <v>#REF!</v>
      </c>
      <c r="BB21" s="17" t="e">
        <f>IF('Q1'!#REF!="","",'Q1'!#REF!)</f>
        <v>#REF!</v>
      </c>
      <c r="BC21" s="18" t="e">
        <f>IF('Q1'!#REF!="","",'Q1'!#REF!)</f>
        <v>#REF!</v>
      </c>
      <c r="BD21" s="18" t="e">
        <f>IF('Q1'!#REF!="","",'Q1'!#REF!)</f>
        <v>#REF!</v>
      </c>
      <c r="BE21" s="18" t="e">
        <f>IF('Q1'!#REF!="","",'Q1'!#REF!)</f>
        <v>#REF!</v>
      </c>
      <c r="BF21" s="18" t="e">
        <f>IF('Q1'!#REF!="","",'Q1'!#REF!)</f>
        <v>#REF!</v>
      </c>
      <c r="BG21" s="18" t="e">
        <f>IF('Q1'!#REF!="","",'Q1'!#REF!)</f>
        <v>#REF!</v>
      </c>
      <c r="BH21" s="19" t="e">
        <f>IF('Q1'!#REF!="","",'Q1'!#REF!)</f>
        <v>#REF!</v>
      </c>
      <c r="BL21" s="20" t="e">
        <f>IF(#REF!="","",#REF!)</f>
        <v>#REF!</v>
      </c>
      <c r="BM21" s="12" t="e">
        <f>IF(#REF!="","",#REF!)</f>
        <v>#REF!</v>
      </c>
      <c r="BN21" s="12" t="e">
        <f>IF(#REF!="","",#REF!)</f>
        <v>#REF!</v>
      </c>
      <c r="BO21" s="12" t="e">
        <f>IF(#REF!="","",#REF!)</f>
        <v>#REF!</v>
      </c>
      <c r="BP21" s="12" t="e">
        <f>IF(#REF!="","",#REF!)</f>
        <v>#REF!</v>
      </c>
      <c r="BQ21" s="12" t="e">
        <f>IF(#REF!="","",#REF!)</f>
        <v>#REF!</v>
      </c>
      <c r="BR21" s="12" t="e">
        <f>IF(#REF!="","",#REF!)</f>
        <v>#REF!</v>
      </c>
      <c r="BS21" s="12" t="e">
        <f>IF(#REF!="","",#REF!)</f>
        <v>#REF!</v>
      </c>
      <c r="BT21" s="12" t="e">
        <f>IF(#REF!="","",#REF!)</f>
        <v>#REF!</v>
      </c>
      <c r="BU21" s="12" t="e">
        <f>IF(#REF!="","",#REF!)</f>
        <v>#REF!</v>
      </c>
      <c r="BV21" s="12" t="e">
        <f>IF(#REF!="","",#REF!)</f>
        <v>#REF!</v>
      </c>
      <c r="BW21" s="12" t="e">
        <f>IF(#REF!="","",#REF!)</f>
        <v>#REF!</v>
      </c>
      <c r="BX21" s="12" t="e">
        <f>IF(#REF!="","",#REF!)</f>
        <v>#REF!</v>
      </c>
      <c r="BY21" s="12" t="e">
        <f>IF(#REF!="","",#REF!)</f>
        <v>#REF!</v>
      </c>
      <c r="BZ21" s="12" t="e">
        <f>IF(#REF!="","",#REF!)</f>
        <v>#REF!</v>
      </c>
      <c r="CA21" s="12" t="e">
        <f>IF(#REF!="","",#REF!)</f>
        <v>#REF!</v>
      </c>
      <c r="CB21" s="12" t="e">
        <f>IF(#REF!="","",#REF!)</f>
        <v>#REF!</v>
      </c>
      <c r="CC21" s="12" t="e">
        <f>IF(#REF!="","",#REF!)</f>
        <v>#REF!</v>
      </c>
      <c r="CD21" s="12" t="e">
        <f>IF(#REF!="","",#REF!)</f>
        <v>#REF!</v>
      </c>
      <c r="CE21" s="12" t="e">
        <f>IF(#REF!="","",#REF!)</f>
        <v>#REF!</v>
      </c>
      <c r="CF21" s="12" t="e">
        <f>IF(#REF!="","",#REF!)</f>
        <v>#REF!</v>
      </c>
      <c r="CG21" s="12" t="e">
        <f>IF(#REF!="","",#REF!)</f>
        <v>#REF!</v>
      </c>
      <c r="CH21" s="12" t="e">
        <f>IF(#REF!="","",#REF!)</f>
        <v>#REF!</v>
      </c>
      <c r="CI21" s="12" t="e">
        <f>IF(#REF!="","",#REF!)</f>
        <v>#REF!</v>
      </c>
      <c r="CJ21" s="12" t="e">
        <f>IF(#REF!="","",#REF!)</f>
        <v>#REF!</v>
      </c>
      <c r="CK21" s="12" t="e">
        <f>IF(#REF!="","",#REF!)</f>
        <v>#REF!</v>
      </c>
      <c r="CL21" s="12" t="e">
        <f>IF(#REF!="","",#REF!)</f>
        <v>#REF!</v>
      </c>
      <c r="CM21" s="12" t="e">
        <f>IF(#REF!="","",#REF!)</f>
        <v>#REF!</v>
      </c>
      <c r="CN21" s="13" t="e">
        <f>IF(#REF!="","",#REF!)</f>
        <v>#REF!</v>
      </c>
      <c r="CR21" s="1" t="e">
        <f>IF(#REF!="","",#REF!)</f>
        <v>#REF!</v>
      </c>
      <c r="CS21" t="e">
        <f>IF(#REF!="","",#REF!)</f>
        <v>#REF!</v>
      </c>
      <c r="CT21" t="e">
        <f>IF(#REF!="","",#REF!)</f>
        <v>#REF!</v>
      </c>
      <c r="CU21" t="e">
        <f>IF(#REF!="","",#REF!)</f>
        <v>#REF!</v>
      </c>
      <c r="CV21" t="e">
        <f>IF(#REF!="","",#REF!)</f>
        <v>#REF!</v>
      </c>
      <c r="CW21" t="e">
        <f>IF(#REF!="","",#REF!)</f>
        <v>#REF!</v>
      </c>
      <c r="CX21" t="e">
        <f>IF(#REF!="","",#REF!)</f>
        <v>#REF!</v>
      </c>
      <c r="CY21" t="e">
        <f>IF(#REF!="","",#REF!)</f>
        <v>#REF!</v>
      </c>
      <c r="CZ21" t="e">
        <f>IF(#REF!="","",#REF!)</f>
        <v>#REF!</v>
      </c>
      <c r="DA21" t="e">
        <f>IF(#REF!="","",#REF!)</f>
        <v>#REF!</v>
      </c>
      <c r="DB21" t="e">
        <f>IF(#REF!="","",#REF!)</f>
        <v>#REF!</v>
      </c>
      <c r="DC21" t="e">
        <f>IF(#REF!="","",#REF!)</f>
        <v>#REF!</v>
      </c>
      <c r="DD21" t="e">
        <f>IF(#REF!="","",#REF!)</f>
        <v>#REF!</v>
      </c>
      <c r="DE21" t="e">
        <f>IF(#REF!="","",#REF!)</f>
        <v>#REF!</v>
      </c>
      <c r="DF21" t="e">
        <f>IF(#REF!="","",#REF!)</f>
        <v>#REF!</v>
      </c>
      <c r="DG21" t="e">
        <f>IF(#REF!="","",#REF!)</f>
        <v>#REF!</v>
      </c>
      <c r="DH21" t="e">
        <f>IF(#REF!="","",#REF!)</f>
        <v>#REF!</v>
      </c>
      <c r="DI21" t="e">
        <f>IF(#REF!="","",#REF!)</f>
        <v>#REF!</v>
      </c>
      <c r="DJ21" t="e">
        <f>IF(#REF!="","",#REF!)</f>
        <v>#REF!</v>
      </c>
      <c r="DK21" s="15" t="e">
        <f>IF(#REF!="","",#REF!)</f>
        <v>#REF!</v>
      </c>
      <c r="DL21" s="17" t="e">
        <f>IF(#REF!="","",#REF!)</f>
        <v>#REF!</v>
      </c>
      <c r="DM21" s="18" t="e">
        <f>IF(#REF!="","",#REF!)</f>
        <v>#REF!</v>
      </c>
      <c r="DN21" s="18" t="e">
        <f>IF(#REF!="","",#REF!)</f>
        <v>#REF!</v>
      </c>
      <c r="DO21" s="18" t="e">
        <f>IF(#REF!="","",#REF!)</f>
        <v>#REF!</v>
      </c>
      <c r="DP21" s="18" t="e">
        <f>IF(#REF!="","",#REF!)</f>
        <v>#REF!</v>
      </c>
      <c r="DQ21" s="18" t="e">
        <f>IF(#REF!="","",#REF!)</f>
        <v>#REF!</v>
      </c>
      <c r="DR21" s="19" t="e">
        <f>IF(#REF!="","",#REF!)</f>
        <v>#REF!</v>
      </c>
    </row>
    <row r="22" spans="4:122">
      <c r="D22" s="1" t="s">
        <v>121</v>
      </c>
      <c r="E22" t="e">
        <f>IF(#REF!="","",#REF!)</f>
        <v>#REF!</v>
      </c>
      <c r="F22" t="e">
        <f>IF(#REF!="","",#REF!)</f>
        <v>#REF!</v>
      </c>
      <c r="G22" s="2" t="e">
        <f>IF(#REF!="","",#REF!)</f>
        <v>#REF!</v>
      </c>
      <c r="L22" s="1" t="e">
        <f>#REF!</f>
        <v>#REF!</v>
      </c>
      <c r="M22" t="e">
        <f>IF(#REF!="","",#REF!)</f>
        <v>#REF!</v>
      </c>
      <c r="N22" t="e">
        <f>IF(#REF!="","",#REF!)</f>
        <v>#REF!</v>
      </c>
      <c r="O22" t="e">
        <f>IF(#REF!="","",#REF!)</f>
        <v>#REF!</v>
      </c>
      <c r="P22" t="e">
        <f>IF(#REF!="","",#REF!)</f>
        <v>#REF!</v>
      </c>
      <c r="Q22" t="e">
        <f>IF(#REF!="","",#REF!)</f>
        <v>#REF!</v>
      </c>
      <c r="R22" t="e">
        <f>IF(#REF!="","",#REF!)</f>
        <v>#REF!</v>
      </c>
      <c r="S22" t="e">
        <f>IF(#REF!="","",#REF!)</f>
        <v>#REF!</v>
      </c>
      <c r="T22" t="e">
        <f>IF(#REF!="","",#REF!)</f>
        <v>#REF!</v>
      </c>
      <c r="U22" t="e">
        <f>IF(#REF!="","",#REF!)</f>
        <v>#REF!</v>
      </c>
      <c r="V22" t="e">
        <f>IF(#REF!="","",#REF!)</f>
        <v>#REF!</v>
      </c>
      <c r="W22" t="e">
        <f>IF(#REF!="","",#REF!)</f>
        <v>#REF!</v>
      </c>
      <c r="X22" t="e">
        <f>IF(#REF!="","",#REF!)</f>
        <v>#REF!</v>
      </c>
      <c r="Y22" t="e">
        <f>IF(#REF!="","",#REF!)</f>
        <v>#REF!</v>
      </c>
      <c r="Z22" t="e">
        <f>IF(#REF!="","",#REF!)</f>
        <v>#REF!</v>
      </c>
      <c r="AA22" t="e">
        <f>IF(#REF!="","",#REF!)</f>
        <v>#REF!</v>
      </c>
      <c r="AB22" t="e">
        <f>IF(#REF!="","",#REF!)</f>
        <v>#REF!</v>
      </c>
      <c r="AC22" t="e">
        <f>IF(#REF!="","",#REF!)</f>
        <v>#REF!</v>
      </c>
      <c r="AD22" t="e">
        <f>IF(#REF!="","",#REF!)</f>
        <v>#REF!</v>
      </c>
      <c r="AE22" s="2" t="e">
        <f>IF(#REF!="","",#REF!)</f>
        <v>#REF!</v>
      </c>
      <c r="AH22" s="1" t="e">
        <f>IF('Q1'!#REF!="","",'Q1'!#REF!)</f>
        <v>#REF!</v>
      </c>
      <c r="AI22" t="str">
        <f>IF('Q1'!B37="","",'Q1'!B37)</f>
        <v/>
      </c>
      <c r="AJ22" t="str">
        <f>IF('Q1'!C37="","",'Q1'!C37)</f>
        <v/>
      </c>
      <c r="AK22" t="str">
        <f>IF('Q1'!D37="","",'Q1'!D37)</f>
        <v/>
      </c>
      <c r="AL22" t="str">
        <f>IF('Q1'!E37="","",'Q1'!E37)</f>
        <v/>
      </c>
      <c r="AM22" t="str">
        <f>IF('Q1'!G37="","",'Q1'!G37)</f>
        <v/>
      </c>
      <c r="AN22" t="e">
        <f>IF('Q1'!#REF!="","",'Q1'!#REF!)</f>
        <v>#REF!</v>
      </c>
      <c r="AO22" t="str">
        <f>IF('Q1'!H37="","",'Q1'!H37)</f>
        <v/>
      </c>
      <c r="AP22" t="e">
        <f>IF('Q1'!#REF!="","",'Q1'!#REF!)</f>
        <v>#REF!</v>
      </c>
      <c r="AQ22" t="e">
        <f>IF('Q1'!#REF!="","",'Q1'!#REF!)</f>
        <v>#REF!</v>
      </c>
      <c r="AR22" t="e">
        <f>IF('Q1'!#REF!="","",'Q1'!#REF!)</f>
        <v>#REF!</v>
      </c>
      <c r="AS22" t="e">
        <f>IF('Q1'!#REF!="","",'Q1'!#REF!)</f>
        <v>#REF!</v>
      </c>
      <c r="AT22" t="e">
        <f>IF('Q1'!#REF!="","",'Q1'!#REF!)</f>
        <v>#REF!</v>
      </c>
      <c r="AU22" t="str">
        <f>IF('Q1'!M37="","",'Q1'!M37)</f>
        <v/>
      </c>
      <c r="AV22" t="str">
        <f>IF('Q1'!N37="","",'Q1'!N37)</f>
        <v/>
      </c>
      <c r="AW22" t="str">
        <f>IF('Q1'!P37="","",'Q1'!P37)</f>
        <v/>
      </c>
      <c r="AX22" t="str">
        <f>IF('Q1'!Q37="","",'Q1'!Q37)</f>
        <v/>
      </c>
      <c r="AY22" t="str">
        <f>IF('Q1'!R37="","",'Q1'!R37)</f>
        <v/>
      </c>
      <c r="AZ22" t="str">
        <f>IF('Q1'!S37="","",'Q1'!S37)</f>
        <v/>
      </c>
      <c r="BA22" s="15" t="str">
        <f>IF('Q1'!T37="","",'Q1'!T37)</f>
        <v/>
      </c>
      <c r="BH22" s="2"/>
      <c r="BL22" s="20" t="e">
        <f>IF(#REF!="","",#REF!)</f>
        <v>#REF!</v>
      </c>
      <c r="BM22" s="12" t="e">
        <f>IF(#REF!="","",#REF!)</f>
        <v>#REF!</v>
      </c>
      <c r="BN22" s="12" t="e">
        <f>IF(#REF!="","",#REF!)</f>
        <v>#REF!</v>
      </c>
      <c r="BO22" s="12" t="e">
        <f>IF(#REF!="","",#REF!)</f>
        <v>#REF!</v>
      </c>
      <c r="BP22" s="12" t="e">
        <f>IF(#REF!="","",#REF!)</f>
        <v>#REF!</v>
      </c>
      <c r="BQ22" s="12" t="e">
        <f>IF(#REF!="","",#REF!)</f>
        <v>#REF!</v>
      </c>
      <c r="BR22" s="12" t="e">
        <f>IF(#REF!="","",#REF!)</f>
        <v>#REF!</v>
      </c>
      <c r="BS22" s="12" t="e">
        <f>IF(#REF!="","",#REF!)</f>
        <v>#REF!</v>
      </c>
      <c r="BT22" s="12" t="e">
        <f>IF(#REF!="","",#REF!)</f>
        <v>#REF!</v>
      </c>
      <c r="BU22" s="12" t="e">
        <f>IF(#REF!="","",#REF!)</f>
        <v>#REF!</v>
      </c>
      <c r="BV22" s="12" t="e">
        <f>IF(#REF!="","",#REF!)</f>
        <v>#REF!</v>
      </c>
      <c r="BW22" s="12" t="e">
        <f>IF(#REF!="","",#REF!)</f>
        <v>#REF!</v>
      </c>
      <c r="BX22" s="12" t="e">
        <f>IF(#REF!="","",#REF!)</f>
        <v>#REF!</v>
      </c>
      <c r="BY22" s="12" t="e">
        <f>IF(#REF!="","",#REF!)</f>
        <v>#REF!</v>
      </c>
      <c r="BZ22" s="12" t="e">
        <f>IF(#REF!="","",#REF!)</f>
        <v>#REF!</v>
      </c>
      <c r="CA22" s="12" t="e">
        <f>IF(#REF!="","",#REF!)</f>
        <v>#REF!</v>
      </c>
      <c r="CB22" s="12" t="e">
        <f>IF(#REF!="","",#REF!)</f>
        <v>#REF!</v>
      </c>
      <c r="CC22" s="12" t="e">
        <f>IF(#REF!="","",#REF!)</f>
        <v>#REF!</v>
      </c>
      <c r="CD22" s="12" t="e">
        <f>IF(#REF!="","",#REF!)</f>
        <v>#REF!</v>
      </c>
      <c r="CE22" s="12" t="e">
        <f>IF(#REF!="","",#REF!)</f>
        <v>#REF!</v>
      </c>
      <c r="CF22" s="12" t="e">
        <f>IF(#REF!="","",#REF!)</f>
        <v>#REF!</v>
      </c>
      <c r="CG22" s="12" t="e">
        <f>IF(#REF!="","",#REF!)</f>
        <v>#REF!</v>
      </c>
      <c r="CH22" s="12" t="e">
        <f>IF(#REF!="","",#REF!)</f>
        <v>#REF!</v>
      </c>
      <c r="CI22" s="12" t="e">
        <f>IF(#REF!="","",#REF!)</f>
        <v>#REF!</v>
      </c>
      <c r="CJ22" s="12" t="e">
        <f>IF(#REF!="","",#REF!)</f>
        <v>#REF!</v>
      </c>
      <c r="CK22" s="12" t="e">
        <f>IF(#REF!="","",#REF!)</f>
        <v>#REF!</v>
      </c>
      <c r="CL22" s="12" t="e">
        <f>IF(#REF!="","",#REF!)</f>
        <v>#REF!</v>
      </c>
      <c r="CM22" s="12" t="e">
        <f>IF(#REF!="","",#REF!)</f>
        <v>#REF!</v>
      </c>
      <c r="CN22" s="13" t="e">
        <f>IF(#REF!="","",#REF!)</f>
        <v>#REF!</v>
      </c>
      <c r="CR22" s="1" t="e">
        <f>IF(#REF!="","",#REF!)</f>
        <v>#REF!</v>
      </c>
      <c r="CS22" t="e">
        <f>IF(#REF!="","",#REF!)</f>
        <v>#REF!</v>
      </c>
      <c r="CT22" t="e">
        <f>IF(#REF!="","",#REF!)</f>
        <v>#REF!</v>
      </c>
      <c r="CU22" t="e">
        <f>IF(#REF!="","",#REF!)</f>
        <v>#REF!</v>
      </c>
      <c r="CV22" t="e">
        <f>IF(#REF!="","",#REF!)</f>
        <v>#REF!</v>
      </c>
      <c r="CW22" t="e">
        <f>IF(#REF!="","",#REF!)</f>
        <v>#REF!</v>
      </c>
      <c r="CX22" t="e">
        <f>IF(#REF!="","",#REF!)</f>
        <v>#REF!</v>
      </c>
      <c r="CY22" t="e">
        <f>IF(#REF!="","",#REF!)</f>
        <v>#REF!</v>
      </c>
      <c r="CZ22" t="e">
        <f>IF(#REF!="","",#REF!)</f>
        <v>#REF!</v>
      </c>
      <c r="DA22" t="e">
        <f>IF(#REF!="","",#REF!)</f>
        <v>#REF!</v>
      </c>
      <c r="DB22" t="e">
        <f>IF(#REF!="","",#REF!)</f>
        <v>#REF!</v>
      </c>
      <c r="DC22" t="e">
        <f>IF(#REF!="","",#REF!)</f>
        <v>#REF!</v>
      </c>
      <c r="DD22" t="e">
        <f>IF(#REF!="","",#REF!)</f>
        <v>#REF!</v>
      </c>
      <c r="DE22" t="e">
        <f>IF(#REF!="","",#REF!)</f>
        <v>#REF!</v>
      </c>
      <c r="DF22" t="e">
        <f>IF(#REF!="","",#REF!)</f>
        <v>#REF!</v>
      </c>
      <c r="DG22" t="e">
        <f>IF(#REF!="","",#REF!)</f>
        <v>#REF!</v>
      </c>
      <c r="DH22" t="e">
        <f>IF(#REF!="","",#REF!)</f>
        <v>#REF!</v>
      </c>
      <c r="DI22" t="e">
        <f>IF(#REF!="","",#REF!)</f>
        <v>#REF!</v>
      </c>
      <c r="DJ22" t="e">
        <f>IF(#REF!="","",#REF!)</f>
        <v>#REF!</v>
      </c>
      <c r="DK22" s="15" t="e">
        <f>IF(#REF!="","",#REF!)</f>
        <v>#REF!</v>
      </c>
      <c r="DR22" s="2"/>
    </row>
    <row r="23" spans="4:122">
      <c r="D23" s="1" t="s">
        <v>122</v>
      </c>
      <c r="E23" t="e">
        <f>IF(#REF!="","",#REF!)</f>
        <v>#REF!</v>
      </c>
      <c r="F23" t="e">
        <f>IF(#REF!="","",#REF!)</f>
        <v>#REF!</v>
      </c>
      <c r="G23" s="2" t="e">
        <f>IF(#REF!="","",#REF!)</f>
        <v>#REF!</v>
      </c>
      <c r="L23" s="1" t="e">
        <f>#REF!</f>
        <v>#REF!</v>
      </c>
      <c r="M23" t="e">
        <f>IF(#REF!="","",#REF!)</f>
        <v>#REF!</v>
      </c>
      <c r="N23" t="e">
        <f>IF(#REF!="","",#REF!)</f>
        <v>#REF!</v>
      </c>
      <c r="O23" t="e">
        <f>IF(#REF!="","",#REF!)</f>
        <v>#REF!</v>
      </c>
      <c r="P23" t="e">
        <f>IF(#REF!="","",#REF!)</f>
        <v>#REF!</v>
      </c>
      <c r="Q23" t="e">
        <f>IF(#REF!="","",#REF!)</f>
        <v>#REF!</v>
      </c>
      <c r="R23" t="e">
        <f>IF(#REF!="","",#REF!)</f>
        <v>#REF!</v>
      </c>
      <c r="S23" t="e">
        <f>IF(#REF!="","",#REF!)</f>
        <v>#REF!</v>
      </c>
      <c r="T23" t="e">
        <f>IF(#REF!="","",#REF!)</f>
        <v>#REF!</v>
      </c>
      <c r="U23" t="e">
        <f>IF(#REF!="","",#REF!)</f>
        <v>#REF!</v>
      </c>
      <c r="V23" t="e">
        <f>IF(#REF!="","",#REF!)</f>
        <v>#REF!</v>
      </c>
      <c r="W23" t="e">
        <f>IF(#REF!="","",#REF!)</f>
        <v>#REF!</v>
      </c>
      <c r="X23" t="e">
        <f>IF(#REF!="","",#REF!)</f>
        <v>#REF!</v>
      </c>
      <c r="Y23" t="e">
        <f>IF(#REF!="","",#REF!)</f>
        <v>#REF!</v>
      </c>
      <c r="Z23" t="e">
        <f>IF(#REF!="","",#REF!)</f>
        <v>#REF!</v>
      </c>
      <c r="AA23" t="e">
        <f>IF(#REF!="","",#REF!)</f>
        <v>#REF!</v>
      </c>
      <c r="AB23" t="e">
        <f>IF(#REF!="","",#REF!)</f>
        <v>#REF!</v>
      </c>
      <c r="AC23" t="e">
        <f>IF(#REF!="","",#REF!)</f>
        <v>#REF!</v>
      </c>
      <c r="AD23" t="e">
        <f>IF(#REF!="","",#REF!)</f>
        <v>#REF!</v>
      </c>
      <c r="AE23" s="2" t="e">
        <f>IF(#REF!="","",#REF!)</f>
        <v>#REF!</v>
      </c>
      <c r="AH23" s="1" t="e">
        <f>IF('Q1'!#REF!="","",'Q1'!#REF!)</f>
        <v>#REF!</v>
      </c>
      <c r="AI23" t="str">
        <f>IF('Q1'!A38="","",'Q1'!A38)</f>
        <v>Output</v>
      </c>
      <c r="AJ23" t="str">
        <f>IF('Q1'!C38="","",'Q1'!C38)</f>
        <v/>
      </c>
      <c r="AK23" t="str">
        <f>IF('Q1'!D38="","",'Q1'!D38)</f>
        <v/>
      </c>
      <c r="AL23" t="str">
        <f>IF('Q1'!E38="","",'Q1'!E38)</f>
        <v/>
      </c>
      <c r="AM23" t="str">
        <f>IF('Q1'!G38="","",'Q1'!G38)</f>
        <v/>
      </c>
      <c r="AN23" t="e">
        <f>IF('Q1'!#REF!="","",'Q1'!#REF!)</f>
        <v>#REF!</v>
      </c>
      <c r="AO23" t="str">
        <f>IF('Q1'!H38="","",'Q1'!H38)</f>
        <v/>
      </c>
      <c r="AP23" t="e">
        <f>IF('Q1'!#REF!="","",'Q1'!#REF!)</f>
        <v>#REF!</v>
      </c>
      <c r="AQ23" t="e">
        <f>IF('Q1'!#REF!="","",'Q1'!#REF!)</f>
        <v>#REF!</v>
      </c>
      <c r="AR23" t="e">
        <f>IF('Q1'!#REF!="","",'Q1'!#REF!)</f>
        <v>#REF!</v>
      </c>
      <c r="AS23" t="e">
        <f>IF('Q1'!#REF!="","",'Q1'!#REF!)</f>
        <v>#REF!</v>
      </c>
      <c r="AT23" t="e">
        <f>IF('Q1'!#REF!="","",'Q1'!#REF!)</f>
        <v>#REF!</v>
      </c>
      <c r="AU23" t="str">
        <f>IF('Q1'!M38="","",'Q1'!M38)</f>
        <v/>
      </c>
      <c r="AV23" t="str">
        <f>IF('Q1'!N38="","",'Q1'!N38)</f>
        <v/>
      </c>
      <c r="AW23" t="e">
        <f>IF('Q1'!#REF!="","",'Q1'!#REF!)</f>
        <v>#REF!</v>
      </c>
      <c r="AX23" t="str">
        <f>IF('Q1'!P38="","",'Q1'!P38)</f>
        <v/>
      </c>
      <c r="AY23" t="str">
        <f>IF('Q1'!R38="","",'Q1'!R38)</f>
        <v/>
      </c>
      <c r="AZ23" t="str">
        <f>IF('Q1'!S38="","",'Q1'!S38)</f>
        <v/>
      </c>
      <c r="BA23" s="15" t="str">
        <f>IF('Q1'!T38="","",'Q1'!T38)</f>
        <v/>
      </c>
      <c r="BH23" s="2"/>
      <c r="BL23" s="20" t="e">
        <f>IF(#REF!="","",#REF!)</f>
        <v>#REF!</v>
      </c>
      <c r="BM23" s="12" t="e">
        <f>IF(#REF!="","",#REF!)</f>
        <v>#REF!</v>
      </c>
      <c r="BN23" s="12" t="e">
        <f>IF(#REF!="","",#REF!)</f>
        <v>#REF!</v>
      </c>
      <c r="BO23" s="12" t="e">
        <f>IF(#REF!="","",#REF!)</f>
        <v>#REF!</v>
      </c>
      <c r="BP23" s="12" t="e">
        <f>IF(#REF!="","",#REF!)</f>
        <v>#REF!</v>
      </c>
      <c r="BQ23" s="12" t="e">
        <f>IF(#REF!="","",#REF!)</f>
        <v>#REF!</v>
      </c>
      <c r="BR23" s="12" t="e">
        <f>IF(#REF!="","",#REF!)</f>
        <v>#REF!</v>
      </c>
      <c r="BS23" s="12" t="e">
        <f>IF(#REF!="","",#REF!)</f>
        <v>#REF!</v>
      </c>
      <c r="BT23" s="12" t="e">
        <f>IF(#REF!="","",#REF!)</f>
        <v>#REF!</v>
      </c>
      <c r="BU23" s="12" t="e">
        <f>IF(#REF!="","",#REF!)</f>
        <v>#REF!</v>
      </c>
      <c r="BV23" s="12" t="e">
        <f>IF(#REF!="","",#REF!)</f>
        <v>#REF!</v>
      </c>
      <c r="BW23" s="12" t="e">
        <f>IF(#REF!="","",#REF!)</f>
        <v>#REF!</v>
      </c>
      <c r="BX23" s="12" t="e">
        <f>IF(#REF!="","",#REF!)</f>
        <v>#REF!</v>
      </c>
      <c r="BY23" s="12" t="e">
        <f>IF(#REF!="","",#REF!)</f>
        <v>#REF!</v>
      </c>
      <c r="BZ23" s="12" t="e">
        <f>IF(#REF!="","",#REF!)</f>
        <v>#REF!</v>
      </c>
      <c r="CA23" s="12" t="e">
        <f>IF(#REF!="","",#REF!)</f>
        <v>#REF!</v>
      </c>
      <c r="CB23" s="12" t="e">
        <f>IF(#REF!="","",#REF!)</f>
        <v>#REF!</v>
      </c>
      <c r="CC23" s="12" t="e">
        <f>IF(#REF!="","",#REF!)</f>
        <v>#REF!</v>
      </c>
      <c r="CD23" s="12" t="e">
        <f>IF(#REF!="","",#REF!)</f>
        <v>#REF!</v>
      </c>
      <c r="CE23" s="12" t="e">
        <f>IF(#REF!="","",#REF!)</f>
        <v>#REF!</v>
      </c>
      <c r="CF23" s="12" t="e">
        <f>IF(#REF!="","",#REF!)</f>
        <v>#REF!</v>
      </c>
      <c r="CG23" s="12" t="e">
        <f>IF(#REF!="","",#REF!)</f>
        <v>#REF!</v>
      </c>
      <c r="CH23" s="12" t="e">
        <f>IF(#REF!="","",#REF!)</f>
        <v>#REF!</v>
      </c>
      <c r="CI23" s="12" t="e">
        <f>IF(#REF!="","",#REF!)</f>
        <v>#REF!</v>
      </c>
      <c r="CJ23" s="12" t="e">
        <f>IF(#REF!="","",#REF!)</f>
        <v>#REF!</v>
      </c>
      <c r="CK23" s="12" t="e">
        <f>IF(#REF!="","",#REF!)</f>
        <v>#REF!</v>
      </c>
      <c r="CL23" s="12" t="e">
        <f>IF(#REF!="","",#REF!)</f>
        <v>#REF!</v>
      </c>
      <c r="CM23" s="12" t="e">
        <f>IF(#REF!="","",#REF!)</f>
        <v>#REF!</v>
      </c>
      <c r="CN23" s="13" t="e">
        <f>IF(#REF!="","",#REF!)</f>
        <v>#REF!</v>
      </c>
      <c r="CR23" s="1" t="e">
        <f>IF(#REF!="","",#REF!)</f>
        <v>#REF!</v>
      </c>
      <c r="CS23" t="e">
        <f>IF(#REF!="","",#REF!)</f>
        <v>#REF!</v>
      </c>
      <c r="CT23" t="e">
        <f>IF(#REF!="","",#REF!)</f>
        <v>#REF!</v>
      </c>
      <c r="CU23" t="e">
        <f>IF(#REF!="","",#REF!)</f>
        <v>#REF!</v>
      </c>
      <c r="CV23" t="e">
        <f>IF(#REF!="","",#REF!)</f>
        <v>#REF!</v>
      </c>
      <c r="CW23" t="e">
        <f>IF(#REF!="","",#REF!)</f>
        <v>#REF!</v>
      </c>
      <c r="CX23" t="e">
        <f>IF(#REF!="","",#REF!)</f>
        <v>#REF!</v>
      </c>
      <c r="CY23" t="e">
        <f>IF(#REF!="","",#REF!)</f>
        <v>#REF!</v>
      </c>
      <c r="CZ23" t="e">
        <f>IF(#REF!="","",#REF!)</f>
        <v>#REF!</v>
      </c>
      <c r="DA23" t="e">
        <f>IF(#REF!="","",#REF!)</f>
        <v>#REF!</v>
      </c>
      <c r="DB23" t="e">
        <f>IF(#REF!="","",#REF!)</f>
        <v>#REF!</v>
      </c>
      <c r="DC23" t="e">
        <f>IF(#REF!="","",#REF!)</f>
        <v>#REF!</v>
      </c>
      <c r="DD23" t="e">
        <f>IF(#REF!="","",#REF!)</f>
        <v>#REF!</v>
      </c>
      <c r="DE23" t="e">
        <f>IF(#REF!="","",#REF!)</f>
        <v>#REF!</v>
      </c>
      <c r="DF23" t="e">
        <f>IF(#REF!="","",#REF!)</f>
        <v>#REF!</v>
      </c>
      <c r="DG23" t="e">
        <f>IF(#REF!="","",#REF!)</f>
        <v>#REF!</v>
      </c>
      <c r="DH23" t="e">
        <f>IF(#REF!="","",#REF!)</f>
        <v>#REF!</v>
      </c>
      <c r="DI23" t="e">
        <f>IF(#REF!="","",#REF!)</f>
        <v>#REF!</v>
      </c>
      <c r="DJ23" t="e">
        <f>IF(#REF!="","",#REF!)</f>
        <v>#REF!</v>
      </c>
      <c r="DK23" s="15" t="e">
        <f>IF(#REF!="","",#REF!)</f>
        <v>#REF!</v>
      </c>
      <c r="DR23" s="2"/>
    </row>
    <row r="24" spans="4:122">
      <c r="D24" s="1" t="s">
        <v>123</v>
      </c>
      <c r="E24" t="e">
        <f>IF(#REF!="","",#REF!)</f>
        <v>#REF!</v>
      </c>
      <c r="F24" t="e">
        <f>IF(#REF!="","",#REF!)</f>
        <v>#REF!</v>
      </c>
      <c r="G24" s="2" t="e">
        <f>IF(#REF!="","",#REF!)</f>
        <v>#REF!</v>
      </c>
      <c r="L24" s="1" t="e">
        <f>#REF!</f>
        <v>#REF!</v>
      </c>
      <c r="M24" t="e">
        <f>IF(#REF!="","",#REF!)</f>
        <v>#REF!</v>
      </c>
      <c r="N24" t="e">
        <f>IF(#REF!="","",#REF!)</f>
        <v>#REF!</v>
      </c>
      <c r="O24" t="e">
        <f>IF(#REF!="","",#REF!)</f>
        <v>#REF!</v>
      </c>
      <c r="P24" t="e">
        <f>IF(#REF!="","",#REF!)</f>
        <v>#REF!</v>
      </c>
      <c r="Q24" t="e">
        <f>IF(#REF!="","",#REF!)</f>
        <v>#REF!</v>
      </c>
      <c r="R24" t="e">
        <f>IF(#REF!="","",#REF!)</f>
        <v>#REF!</v>
      </c>
      <c r="S24" t="e">
        <f>IF(#REF!="","",#REF!)</f>
        <v>#REF!</v>
      </c>
      <c r="T24" t="e">
        <f>IF(#REF!="","",#REF!)</f>
        <v>#REF!</v>
      </c>
      <c r="U24" t="e">
        <f>IF(#REF!="","",#REF!)</f>
        <v>#REF!</v>
      </c>
      <c r="V24" t="e">
        <f>IF(#REF!="","",#REF!)</f>
        <v>#REF!</v>
      </c>
      <c r="W24" t="e">
        <f>IF(#REF!="","",#REF!)</f>
        <v>#REF!</v>
      </c>
      <c r="X24" t="e">
        <f>IF(#REF!="","",#REF!)</f>
        <v>#REF!</v>
      </c>
      <c r="Y24" t="e">
        <f>IF(#REF!="","",#REF!)</f>
        <v>#REF!</v>
      </c>
      <c r="Z24" t="e">
        <f>IF(#REF!="","",#REF!)</f>
        <v>#REF!</v>
      </c>
      <c r="AA24" t="e">
        <f>IF(#REF!="","",#REF!)</f>
        <v>#REF!</v>
      </c>
      <c r="AB24" t="e">
        <f>IF(#REF!="","",#REF!)</f>
        <v>#REF!</v>
      </c>
      <c r="AC24" t="e">
        <f>IF(#REF!="","",#REF!)</f>
        <v>#REF!</v>
      </c>
      <c r="AD24" t="e">
        <f>IF(#REF!="","",#REF!)</f>
        <v>#REF!</v>
      </c>
      <c r="AE24" s="2" t="e">
        <f>IF(#REF!="","",#REF!)</f>
        <v>#REF!</v>
      </c>
      <c r="AH24" s="1" t="e">
        <f>IF('Q1'!#REF!="","",'Q1'!#REF!)</f>
        <v>#REF!</v>
      </c>
      <c r="AI24" t="str">
        <f>IF('Q1'!A39="","",'Q1'!A39)</f>
        <v>Component 2</v>
      </c>
      <c r="AJ24" t="str">
        <f>IF('Q1'!C39="","",'Q1'!C39)</f>
        <v/>
      </c>
      <c r="AK24" t="str">
        <f>IF('Q1'!D39="","",'Q1'!D39)</f>
        <v/>
      </c>
      <c r="AL24" t="str">
        <f>IF('Q1'!E39="","",'Q1'!E39)</f>
        <v/>
      </c>
      <c r="AM24" t="str">
        <f>IF('Q1'!G39="","",'Q1'!G39)</f>
        <v/>
      </c>
      <c r="AN24" t="e">
        <f>IF('Q1'!#REF!="","",'Q1'!#REF!)</f>
        <v>#REF!</v>
      </c>
      <c r="AO24" t="str">
        <f>IF('Q1'!H39="","",'Q1'!H39)</f>
        <v/>
      </c>
      <c r="AP24" t="e">
        <f>IF('Q1'!#REF!="","",'Q1'!#REF!)</f>
        <v>#REF!</v>
      </c>
      <c r="AQ24" t="e">
        <f>IF('Q1'!#REF!="","",'Q1'!#REF!)</f>
        <v>#REF!</v>
      </c>
      <c r="AR24" t="e">
        <f>IF('Q1'!#REF!="","",'Q1'!#REF!)</f>
        <v>#REF!</v>
      </c>
      <c r="AS24" t="e">
        <f>IF('Q1'!#REF!="","",'Q1'!#REF!)</f>
        <v>#REF!</v>
      </c>
      <c r="AT24" t="e">
        <f>IF('Q1'!#REF!="","",'Q1'!#REF!)</f>
        <v>#REF!</v>
      </c>
      <c r="AU24" t="str">
        <f>IF('Q1'!M39="","",'Q1'!M39)</f>
        <v/>
      </c>
      <c r="AV24" t="str">
        <f>IF('Q1'!N39="","",'Q1'!N39)</f>
        <v/>
      </c>
      <c r="AW24" t="e">
        <f>IF('Q1'!#REF!="","",'Q1'!#REF!)</f>
        <v>#REF!</v>
      </c>
      <c r="AX24" t="str">
        <f>IF('Q1'!P39="","",'Q1'!P39)</f>
        <v>Narrative on key activities undertaken for given output</v>
      </c>
      <c r="AY24" t="str">
        <f>IF('Q1'!R39="","",'Q1'!R39)</f>
        <v/>
      </c>
      <c r="AZ24" t="str">
        <f>IF('Q1'!S39="","",'Q1'!S39)</f>
        <v/>
      </c>
      <c r="BA24" s="15" t="str">
        <f>IF('Q1'!T39="","",'Q1'!T39)</f>
        <v/>
      </c>
      <c r="BH24" s="2"/>
      <c r="BL24" s="20" t="e">
        <f>IF(#REF!="","",#REF!)</f>
        <v>#REF!</v>
      </c>
      <c r="BM24" s="12" t="e">
        <f>IF(#REF!="","",#REF!)</f>
        <v>#REF!</v>
      </c>
      <c r="BN24" s="12" t="e">
        <f>IF(#REF!="","",#REF!)</f>
        <v>#REF!</v>
      </c>
      <c r="BO24" s="12" t="e">
        <f>IF(#REF!="","",#REF!)</f>
        <v>#REF!</v>
      </c>
      <c r="BP24" s="12" t="e">
        <f>IF(#REF!="","",#REF!)</f>
        <v>#REF!</v>
      </c>
      <c r="BQ24" s="12" t="e">
        <f>IF(#REF!="","",#REF!)</f>
        <v>#REF!</v>
      </c>
      <c r="BR24" s="12" t="e">
        <f>IF(#REF!="","",#REF!)</f>
        <v>#REF!</v>
      </c>
      <c r="BS24" s="12" t="e">
        <f>IF(#REF!="","",#REF!)</f>
        <v>#REF!</v>
      </c>
      <c r="BT24" s="12" t="e">
        <f>IF(#REF!="","",#REF!)</f>
        <v>#REF!</v>
      </c>
      <c r="BU24" s="12" t="e">
        <f>IF(#REF!="","",#REF!)</f>
        <v>#REF!</v>
      </c>
      <c r="BV24" s="12" t="e">
        <f>IF(#REF!="","",#REF!)</f>
        <v>#REF!</v>
      </c>
      <c r="BW24" s="12" t="e">
        <f>IF(#REF!="","",#REF!)</f>
        <v>#REF!</v>
      </c>
      <c r="BX24" s="12" t="e">
        <f>IF(#REF!="","",#REF!)</f>
        <v>#REF!</v>
      </c>
      <c r="BY24" s="12" t="e">
        <f>IF(#REF!="","",#REF!)</f>
        <v>#REF!</v>
      </c>
      <c r="BZ24" s="12" t="e">
        <f>IF(#REF!="","",#REF!)</f>
        <v>#REF!</v>
      </c>
      <c r="CA24" s="12" t="e">
        <f>IF(#REF!="","",#REF!)</f>
        <v>#REF!</v>
      </c>
      <c r="CB24" s="12" t="e">
        <f>IF(#REF!="","",#REF!)</f>
        <v>#REF!</v>
      </c>
      <c r="CC24" s="12" t="e">
        <f>IF(#REF!="","",#REF!)</f>
        <v>#REF!</v>
      </c>
      <c r="CD24" s="12" t="e">
        <f>IF(#REF!="","",#REF!)</f>
        <v>#REF!</v>
      </c>
      <c r="CE24" s="12" t="e">
        <f>IF(#REF!="","",#REF!)</f>
        <v>#REF!</v>
      </c>
      <c r="CF24" s="12" t="e">
        <f>IF(#REF!="","",#REF!)</f>
        <v>#REF!</v>
      </c>
      <c r="CG24" s="12" t="e">
        <f>IF(#REF!="","",#REF!)</f>
        <v>#REF!</v>
      </c>
      <c r="CH24" s="12" t="e">
        <f>IF(#REF!="","",#REF!)</f>
        <v>#REF!</v>
      </c>
      <c r="CI24" s="12" t="e">
        <f>IF(#REF!="","",#REF!)</f>
        <v>#REF!</v>
      </c>
      <c r="CJ24" s="12" t="e">
        <f>IF(#REF!="","",#REF!)</f>
        <v>#REF!</v>
      </c>
      <c r="CK24" s="12" t="e">
        <f>IF(#REF!="","",#REF!)</f>
        <v>#REF!</v>
      </c>
      <c r="CL24" s="12" t="e">
        <f>IF(#REF!="","",#REF!)</f>
        <v>#REF!</v>
      </c>
      <c r="CM24" s="12" t="e">
        <f>IF(#REF!="","",#REF!)</f>
        <v>#REF!</v>
      </c>
      <c r="CN24" s="13" t="e">
        <f>IF(#REF!="","",#REF!)</f>
        <v>#REF!</v>
      </c>
      <c r="CR24" s="1" t="e">
        <f>IF(#REF!="","",#REF!)</f>
        <v>#REF!</v>
      </c>
      <c r="CS24" t="e">
        <f>IF(#REF!="","",#REF!)</f>
        <v>#REF!</v>
      </c>
      <c r="CT24" t="e">
        <f>IF(#REF!="","",#REF!)</f>
        <v>#REF!</v>
      </c>
      <c r="CU24" t="e">
        <f>IF(#REF!="","",#REF!)</f>
        <v>#REF!</v>
      </c>
      <c r="CV24" t="e">
        <f>IF(#REF!="","",#REF!)</f>
        <v>#REF!</v>
      </c>
      <c r="CW24" t="e">
        <f>IF(#REF!="","",#REF!)</f>
        <v>#REF!</v>
      </c>
      <c r="CX24" t="e">
        <f>IF(#REF!="","",#REF!)</f>
        <v>#REF!</v>
      </c>
      <c r="CY24" t="e">
        <f>IF(#REF!="","",#REF!)</f>
        <v>#REF!</v>
      </c>
      <c r="CZ24" t="e">
        <f>IF(#REF!="","",#REF!)</f>
        <v>#REF!</v>
      </c>
      <c r="DA24" t="e">
        <f>IF(#REF!="","",#REF!)</f>
        <v>#REF!</v>
      </c>
      <c r="DB24" t="e">
        <f>IF(#REF!="","",#REF!)</f>
        <v>#REF!</v>
      </c>
      <c r="DC24" t="e">
        <f>IF(#REF!="","",#REF!)</f>
        <v>#REF!</v>
      </c>
      <c r="DD24" t="e">
        <f>IF(#REF!="","",#REF!)</f>
        <v>#REF!</v>
      </c>
      <c r="DE24" t="e">
        <f>IF(#REF!="","",#REF!)</f>
        <v>#REF!</v>
      </c>
      <c r="DF24" t="e">
        <f>IF(#REF!="","",#REF!)</f>
        <v>#REF!</v>
      </c>
      <c r="DG24" t="e">
        <f>IF(#REF!="","",#REF!)</f>
        <v>#REF!</v>
      </c>
      <c r="DH24" t="e">
        <f>IF(#REF!="","",#REF!)</f>
        <v>#REF!</v>
      </c>
      <c r="DI24" t="e">
        <f>IF(#REF!="","",#REF!)</f>
        <v>#REF!</v>
      </c>
      <c r="DJ24" t="e">
        <f>IF(#REF!="","",#REF!)</f>
        <v>#REF!</v>
      </c>
      <c r="DK24" s="15" t="e">
        <f>IF(#REF!="","",#REF!)</f>
        <v>#REF!</v>
      </c>
      <c r="DR24" s="2"/>
    </row>
    <row r="25" spans="4:122">
      <c r="D25" s="1"/>
      <c r="G25" s="2"/>
      <c r="L25" s="1" t="e">
        <f>#REF!</f>
        <v>#REF!</v>
      </c>
      <c r="M25" t="e">
        <f>IF(#REF!="","",#REF!)</f>
        <v>#REF!</v>
      </c>
      <c r="N25" t="e">
        <f>IF(#REF!="","",#REF!)</f>
        <v>#REF!</v>
      </c>
      <c r="O25" t="e">
        <f>IF(#REF!="","",#REF!)</f>
        <v>#REF!</v>
      </c>
      <c r="P25" t="e">
        <f>IF(#REF!="","",#REF!)</f>
        <v>#REF!</v>
      </c>
      <c r="Q25" t="e">
        <f>IF(#REF!="","",#REF!)</f>
        <v>#REF!</v>
      </c>
      <c r="R25" t="e">
        <f>IF(#REF!="","",#REF!)</f>
        <v>#REF!</v>
      </c>
      <c r="S25" t="e">
        <f>IF(#REF!="","",#REF!)</f>
        <v>#REF!</v>
      </c>
      <c r="T25" t="e">
        <f>IF(#REF!="","",#REF!)</f>
        <v>#REF!</v>
      </c>
      <c r="U25" t="e">
        <f>IF(#REF!="","",#REF!)</f>
        <v>#REF!</v>
      </c>
      <c r="V25" t="e">
        <f>IF(#REF!="","",#REF!)</f>
        <v>#REF!</v>
      </c>
      <c r="W25" t="e">
        <f>IF(#REF!="","",#REF!)</f>
        <v>#REF!</v>
      </c>
      <c r="X25" t="e">
        <f>IF(#REF!="","",#REF!)</f>
        <v>#REF!</v>
      </c>
      <c r="Y25" t="e">
        <f>IF(#REF!="","",#REF!)</f>
        <v>#REF!</v>
      </c>
      <c r="Z25" t="e">
        <f>IF(#REF!="","",#REF!)</f>
        <v>#REF!</v>
      </c>
      <c r="AA25" t="e">
        <f>IF(#REF!="","",#REF!)</f>
        <v>#REF!</v>
      </c>
      <c r="AB25" t="e">
        <f>IF(#REF!="","",#REF!)</f>
        <v>#REF!</v>
      </c>
      <c r="AC25" t="e">
        <f>IF(#REF!="","",#REF!)</f>
        <v>#REF!</v>
      </c>
      <c r="AD25" t="e">
        <f>IF(#REF!="","",#REF!)</f>
        <v>#REF!</v>
      </c>
      <c r="AE25" s="2" t="e">
        <f>IF(#REF!="","",#REF!)</f>
        <v>#REF!</v>
      </c>
      <c r="AH25" s="1" t="e">
        <f>IF('Q1'!#REF!="","",'Q1'!#REF!)</f>
        <v>#REF!</v>
      </c>
      <c r="AI25" t="str">
        <f>IF('Q1'!B40="","",'Q1'!B40)</f>
        <v/>
      </c>
      <c r="AJ25" t="str">
        <f>IF('Q1'!C40="","",'Q1'!C40)</f>
        <v/>
      </c>
      <c r="AK25" t="str">
        <f>IF('Q1'!D40="","",'Q1'!D40)</f>
        <v xml:space="preserve">Sector </v>
      </c>
      <c r="AL25" t="str">
        <f>IF('Q1'!E40="","",'Q1'!E40)</f>
        <v/>
      </c>
      <c r="AM25" t="str">
        <f>IF('Q1'!G40="","",'Q1'!G40)</f>
        <v>Expected when this output to be achieved</v>
      </c>
      <c r="AN25" t="e">
        <f>IF('Q1'!#REF!="","",'Q1'!#REF!)</f>
        <v>#REF!</v>
      </c>
      <c r="AO25" t="str">
        <f>IF('Q1'!H40="","",'Q1'!H40)</f>
        <v/>
      </c>
      <c r="AP25" t="e">
        <f>IF('Q1'!#REF!="","",'Q1'!#REF!)</f>
        <v>#REF!</v>
      </c>
      <c r="AQ25" t="e">
        <f>IF('Q1'!#REF!="","",'Q1'!#REF!)</f>
        <v>#REF!</v>
      </c>
      <c r="AR25" t="e">
        <f>IF('Q1'!#REF!="","",'Q1'!#REF!)</f>
        <v>#REF!</v>
      </c>
      <c r="AS25" t="e">
        <f>IF('Q1'!#REF!="","",'Q1'!#REF!)</f>
        <v>#REF!</v>
      </c>
      <c r="AT25" t="e">
        <f>IF('Q1'!#REF!="","",'Q1'!#REF!)</f>
        <v>#REF!</v>
      </c>
      <c r="AU25" t="str">
        <f>IF('Q1'!L40="","",'Q1'!L40)</f>
        <v>Total number of direct benefciaries</v>
      </c>
      <c r="AV25" t="str">
        <f>IF('Q1'!M40="","",'Q1'!M40)</f>
        <v/>
      </c>
      <c r="AW25" t="str">
        <f>IF('Q1'!N40="","",'Q1'!N40)</f>
        <v/>
      </c>
      <c r="AX25" t="str">
        <f>IF('Q1'!P40="","",'Q1'!P40)</f>
        <v>Breakdown of beneficiary number reached</v>
      </c>
      <c r="AY25" t="str">
        <f>IF('Q1'!Q40="","",'Q1'!Q40)</f>
        <v/>
      </c>
      <c r="AZ25" t="str">
        <f>IF('Q1'!R40="","",'Q1'!R40)</f>
        <v/>
      </c>
      <c r="BA25" s="15" t="str">
        <f>IF('Q1'!S40="","",'Q1'!S40)</f>
        <v/>
      </c>
      <c r="BH25" s="2"/>
      <c r="BL25" s="20" t="e">
        <f>IF(#REF!="","",#REF!)</f>
        <v>#REF!</v>
      </c>
      <c r="BM25" s="12" t="e">
        <f>IF(#REF!="","",#REF!)</f>
        <v>#REF!</v>
      </c>
      <c r="BN25" s="12" t="e">
        <f>IF(#REF!="","",#REF!)</f>
        <v>#REF!</v>
      </c>
      <c r="BO25" s="12" t="e">
        <f>IF(#REF!="","",#REF!)</f>
        <v>#REF!</v>
      </c>
      <c r="BP25" s="12" t="e">
        <f>IF(#REF!="","",#REF!)</f>
        <v>#REF!</v>
      </c>
      <c r="BQ25" s="12" t="e">
        <f>IF(#REF!="","",#REF!)</f>
        <v>#REF!</v>
      </c>
      <c r="BR25" s="12" t="e">
        <f>IF(#REF!="","",#REF!)</f>
        <v>#REF!</v>
      </c>
      <c r="BS25" s="12" t="e">
        <f>IF(#REF!="","",#REF!)</f>
        <v>#REF!</v>
      </c>
      <c r="BT25" s="12" t="e">
        <f>IF(#REF!="","",#REF!)</f>
        <v>#REF!</v>
      </c>
      <c r="BU25" s="12" t="e">
        <f>IF(#REF!="","",#REF!)</f>
        <v>#REF!</v>
      </c>
      <c r="BV25" s="12" t="e">
        <f>IF(#REF!="","",#REF!)</f>
        <v>#REF!</v>
      </c>
      <c r="BW25" s="12" t="e">
        <f>IF(#REF!="","",#REF!)</f>
        <v>#REF!</v>
      </c>
      <c r="BX25" s="12" t="e">
        <f>IF(#REF!="","",#REF!)</f>
        <v>#REF!</v>
      </c>
      <c r="BY25" s="12" t="e">
        <f>IF(#REF!="","",#REF!)</f>
        <v>#REF!</v>
      </c>
      <c r="BZ25" s="12" t="e">
        <f>IF(#REF!="","",#REF!)</f>
        <v>#REF!</v>
      </c>
      <c r="CA25" s="12" t="e">
        <f>IF(#REF!="","",#REF!)</f>
        <v>#REF!</v>
      </c>
      <c r="CB25" s="12" t="e">
        <f>IF(#REF!="","",#REF!)</f>
        <v>#REF!</v>
      </c>
      <c r="CC25" s="12" t="e">
        <f>IF(#REF!="","",#REF!)</f>
        <v>#REF!</v>
      </c>
      <c r="CD25" s="12" t="e">
        <f>IF(#REF!="","",#REF!)</f>
        <v>#REF!</v>
      </c>
      <c r="CE25" s="12" t="e">
        <f>IF(#REF!="","",#REF!)</f>
        <v>#REF!</v>
      </c>
      <c r="CF25" s="12" t="e">
        <f>IF(#REF!="","",#REF!)</f>
        <v>#REF!</v>
      </c>
      <c r="CG25" s="12" t="e">
        <f>IF(#REF!="","",#REF!)</f>
        <v>#REF!</v>
      </c>
      <c r="CH25" s="12" t="e">
        <f>IF(#REF!="","",#REF!)</f>
        <v>#REF!</v>
      </c>
      <c r="CI25" s="12" t="e">
        <f>IF(#REF!="","",#REF!)</f>
        <v>#REF!</v>
      </c>
      <c r="CJ25" s="12" t="e">
        <f>IF(#REF!="","",#REF!)</f>
        <v>#REF!</v>
      </c>
      <c r="CK25" s="12" t="e">
        <f>IF(#REF!="","",#REF!)</f>
        <v>#REF!</v>
      </c>
      <c r="CL25" s="12" t="e">
        <f>IF(#REF!="","",#REF!)</f>
        <v>#REF!</v>
      </c>
      <c r="CM25" s="12" t="e">
        <f>IF(#REF!="","",#REF!)</f>
        <v>#REF!</v>
      </c>
      <c r="CN25" s="13" t="e">
        <f>IF(#REF!="","",#REF!)</f>
        <v>#REF!</v>
      </c>
      <c r="CR25" s="1" t="e">
        <f>IF(#REF!="","",#REF!)</f>
        <v>#REF!</v>
      </c>
      <c r="CS25" t="e">
        <f>IF(#REF!="","",#REF!)</f>
        <v>#REF!</v>
      </c>
      <c r="CT25" t="e">
        <f>IF(#REF!="","",#REF!)</f>
        <v>#REF!</v>
      </c>
      <c r="CU25" t="e">
        <f>IF(#REF!="","",#REF!)</f>
        <v>#REF!</v>
      </c>
      <c r="CV25" t="e">
        <f>IF(#REF!="","",#REF!)</f>
        <v>#REF!</v>
      </c>
      <c r="CW25" t="e">
        <f>IF(#REF!="","",#REF!)</f>
        <v>#REF!</v>
      </c>
      <c r="CX25" t="e">
        <f>IF(#REF!="","",#REF!)</f>
        <v>#REF!</v>
      </c>
      <c r="CY25" t="e">
        <f>IF(#REF!="","",#REF!)</f>
        <v>#REF!</v>
      </c>
      <c r="CZ25" t="e">
        <f>IF(#REF!="","",#REF!)</f>
        <v>#REF!</v>
      </c>
      <c r="DA25" t="e">
        <f>IF(#REF!="","",#REF!)</f>
        <v>#REF!</v>
      </c>
      <c r="DB25" t="e">
        <f>IF(#REF!="","",#REF!)</f>
        <v>#REF!</v>
      </c>
      <c r="DC25" t="e">
        <f>IF(#REF!="","",#REF!)</f>
        <v>#REF!</v>
      </c>
      <c r="DD25" t="e">
        <f>IF(#REF!="","",#REF!)</f>
        <v>#REF!</v>
      </c>
      <c r="DE25" t="e">
        <f>IF(#REF!="","",#REF!)</f>
        <v>#REF!</v>
      </c>
      <c r="DF25" t="e">
        <f>IF(#REF!="","",#REF!)</f>
        <v>#REF!</v>
      </c>
      <c r="DG25" t="e">
        <f>IF(#REF!="","",#REF!)</f>
        <v>#REF!</v>
      </c>
      <c r="DH25" t="e">
        <f>IF(#REF!="","",#REF!)</f>
        <v>#REF!</v>
      </c>
      <c r="DI25" t="e">
        <f>IF(#REF!="","",#REF!)</f>
        <v>#REF!</v>
      </c>
      <c r="DJ25" t="e">
        <f>IF(#REF!="","",#REF!)</f>
        <v>#REF!</v>
      </c>
      <c r="DK25" s="15" t="e">
        <f>IF(#REF!="","",#REF!)</f>
        <v>#REF!</v>
      </c>
      <c r="DR25" s="2"/>
    </row>
    <row r="26" spans="4:122">
      <c r="D26" s="1"/>
      <c r="G26" s="2"/>
      <c r="L26" s="1" t="e">
        <f>#REF!</f>
        <v>#REF!</v>
      </c>
      <c r="M26" t="e">
        <f>IF(#REF!="","",#REF!)</f>
        <v>#REF!</v>
      </c>
      <c r="N26" t="e">
        <f>IF(#REF!="","",#REF!)</f>
        <v>#REF!</v>
      </c>
      <c r="O26" t="e">
        <f>IF(#REF!="","",#REF!)</f>
        <v>#REF!</v>
      </c>
      <c r="P26" t="e">
        <f>IF(#REF!="","",#REF!)</f>
        <v>#REF!</v>
      </c>
      <c r="Q26" t="e">
        <f>IF(#REF!="","",#REF!)</f>
        <v>#REF!</v>
      </c>
      <c r="R26" t="e">
        <f>IF(#REF!="","",#REF!)</f>
        <v>#REF!</v>
      </c>
      <c r="S26" t="e">
        <f>IF(#REF!="","",#REF!)</f>
        <v>#REF!</v>
      </c>
      <c r="T26" t="e">
        <f>IF(#REF!="","",#REF!)</f>
        <v>#REF!</v>
      </c>
      <c r="U26" t="e">
        <f>IF(#REF!="","",#REF!)</f>
        <v>#REF!</v>
      </c>
      <c r="V26" t="e">
        <f>IF(#REF!="","",#REF!)</f>
        <v>#REF!</v>
      </c>
      <c r="W26" t="e">
        <f>IF(#REF!="","",#REF!)</f>
        <v>#REF!</v>
      </c>
      <c r="X26" t="e">
        <f>IF(#REF!="","",#REF!)</f>
        <v>#REF!</v>
      </c>
      <c r="Y26" t="e">
        <f>IF(#REF!="","",#REF!)</f>
        <v>#REF!</v>
      </c>
      <c r="Z26" t="e">
        <f>IF(#REF!="","",#REF!)</f>
        <v>#REF!</v>
      </c>
      <c r="AA26" t="e">
        <f>IF(#REF!="","",#REF!)</f>
        <v>#REF!</v>
      </c>
      <c r="AB26" t="e">
        <f>IF(#REF!="","",#REF!)</f>
        <v>#REF!</v>
      </c>
      <c r="AC26" t="e">
        <f>IF(#REF!="","",#REF!)</f>
        <v>#REF!</v>
      </c>
      <c r="AD26" t="e">
        <f>IF(#REF!="","",#REF!)</f>
        <v>#REF!</v>
      </c>
      <c r="AE26" s="2" t="e">
        <f>IF(#REF!="","",#REF!)</f>
        <v>#REF!</v>
      </c>
      <c r="AH26" s="1" t="e">
        <f>IF('Q1'!#REF!="","",'Q1'!#REF!)</f>
        <v>#REF!</v>
      </c>
      <c r="AI26" t="str">
        <f>IF('Q1'!B41="","",'Q1'!B41)</f>
        <v>Planned Output</v>
      </c>
      <c r="AJ26" t="str">
        <f>IF('Q1'!C41="","",'Q1'!C41)</f>
        <v>Indicator</v>
      </c>
      <c r="AK26" t="str">
        <f>IF('Q1'!D41="","",'Q1'!D41)</f>
        <v>Unit of measurement</v>
      </c>
      <c r="AL26" t="str">
        <f>IF('Q1'!F41="","",'Q1'!F41)</f>
        <v>Site1</v>
      </c>
      <c r="AM26" t="str">
        <f>IF('Q1'!H41="","",'Q1'!H41)</f>
        <v>Site3</v>
      </c>
      <c r="AN26" t="e">
        <f>IF('Q1'!#REF!="","",'Q1'!#REF!)</f>
        <v>#REF!</v>
      </c>
      <c r="AO26" t="str">
        <f>IF('Q1'!I41="","",'Q1'!I41)</f>
        <v>Site4</v>
      </c>
      <c r="AP26" t="e">
        <f>IF('Q1'!#REF!="","",'Q1'!#REF!)</f>
        <v>#REF!</v>
      </c>
      <c r="AQ26" t="e">
        <f>IF('Q1'!#REF!="","",'Q1'!#REF!)</f>
        <v>#REF!</v>
      </c>
      <c r="AR26" t="e">
        <f>IF('Q1'!#REF!="","",'Q1'!#REF!)</f>
        <v>#REF!</v>
      </c>
      <c r="AS26" t="e">
        <f>IF('Q1'!#REF!="","",'Q1'!#REF!)</f>
        <v>#REF!</v>
      </c>
      <c r="AT26" t="e">
        <f>IF('Q1'!#REF!="","",'Q1'!#REF!)</f>
        <v>#REF!</v>
      </c>
      <c r="AU26" t="str">
        <f>IF('Q1'!M41="","",'Q1'!M41)</f>
        <v>change</v>
      </c>
      <c r="AV26" t="str">
        <f>IF('Q1'!N41="","",'Q1'!N41)</f>
        <v>reporting  quarter</v>
      </c>
      <c r="AW26" t="str">
        <f>IF('Q1'!P41="","",'Q1'!P41)</f>
        <v>0-4
female</v>
      </c>
      <c r="AX26" t="str">
        <f>IF('Q1'!Q41="","",'Q1'!Q41)</f>
        <v>0-4
male</v>
      </c>
      <c r="AY26" t="str">
        <f>IF('Q1'!R41="","",'Q1'!R41)</f>
        <v>5-17
female</v>
      </c>
      <c r="AZ26" t="str">
        <f>IF('Q1'!S41="","",'Q1'!S41)</f>
        <v>5-17
male</v>
      </c>
      <c r="BA26" s="15" t="str">
        <f>IF('Q1'!T41="","",'Q1'!T41)</f>
        <v>18－49
 female</v>
      </c>
      <c r="BH26" s="2"/>
      <c r="BL26" s="20" t="e">
        <f>IF(#REF!="","",#REF!)</f>
        <v>#REF!</v>
      </c>
      <c r="BM26" s="12" t="e">
        <f>IF(#REF!="","",#REF!)</f>
        <v>#REF!</v>
      </c>
      <c r="BN26" s="12" t="e">
        <f>IF(#REF!="","",#REF!)</f>
        <v>#REF!</v>
      </c>
      <c r="BO26" s="12" t="e">
        <f>IF(#REF!="","",#REF!)</f>
        <v>#REF!</v>
      </c>
      <c r="BP26" s="12" t="e">
        <f>IF(#REF!="","",#REF!)</f>
        <v>#REF!</v>
      </c>
      <c r="BQ26" s="12" t="e">
        <f>IF(#REF!="","",#REF!)</f>
        <v>#REF!</v>
      </c>
      <c r="BR26" s="12" t="e">
        <f>IF(#REF!="","",#REF!)</f>
        <v>#REF!</v>
      </c>
      <c r="BS26" s="12" t="e">
        <f>IF(#REF!="","",#REF!)</f>
        <v>#REF!</v>
      </c>
      <c r="BT26" s="12" t="e">
        <f>IF(#REF!="","",#REF!)</f>
        <v>#REF!</v>
      </c>
      <c r="BU26" s="12" t="e">
        <f>IF(#REF!="","",#REF!)</f>
        <v>#REF!</v>
      </c>
      <c r="BV26" s="12" t="e">
        <f>IF(#REF!="","",#REF!)</f>
        <v>#REF!</v>
      </c>
      <c r="BW26" s="12" t="e">
        <f>IF(#REF!="","",#REF!)</f>
        <v>#REF!</v>
      </c>
      <c r="BX26" s="12" t="e">
        <f>IF(#REF!="","",#REF!)</f>
        <v>#REF!</v>
      </c>
      <c r="BY26" s="12" t="e">
        <f>IF(#REF!="","",#REF!)</f>
        <v>#REF!</v>
      </c>
      <c r="BZ26" s="12" t="e">
        <f>IF(#REF!="","",#REF!)</f>
        <v>#REF!</v>
      </c>
      <c r="CA26" s="12" t="e">
        <f>IF(#REF!="","",#REF!)</f>
        <v>#REF!</v>
      </c>
      <c r="CB26" s="12" t="e">
        <f>IF(#REF!="","",#REF!)</f>
        <v>#REF!</v>
      </c>
      <c r="CC26" s="12" t="e">
        <f>IF(#REF!="","",#REF!)</f>
        <v>#REF!</v>
      </c>
      <c r="CD26" s="12" t="e">
        <f>IF(#REF!="","",#REF!)</f>
        <v>#REF!</v>
      </c>
      <c r="CE26" s="12" t="e">
        <f>IF(#REF!="","",#REF!)</f>
        <v>#REF!</v>
      </c>
      <c r="CF26" s="12" t="e">
        <f>IF(#REF!="","",#REF!)</f>
        <v>#REF!</v>
      </c>
      <c r="CG26" s="12" t="e">
        <f>IF(#REF!="","",#REF!)</f>
        <v>#REF!</v>
      </c>
      <c r="CH26" s="12" t="e">
        <f>IF(#REF!="","",#REF!)</f>
        <v>#REF!</v>
      </c>
      <c r="CI26" s="12" t="e">
        <f>IF(#REF!="","",#REF!)</f>
        <v>#REF!</v>
      </c>
      <c r="CJ26" s="12" t="e">
        <f>IF(#REF!="","",#REF!)</f>
        <v>#REF!</v>
      </c>
      <c r="CK26" s="12" t="e">
        <f>IF(#REF!="","",#REF!)</f>
        <v>#REF!</v>
      </c>
      <c r="CL26" s="12" t="e">
        <f>IF(#REF!="","",#REF!)</f>
        <v>#REF!</v>
      </c>
      <c r="CM26" s="12" t="e">
        <f>IF(#REF!="","",#REF!)</f>
        <v>#REF!</v>
      </c>
      <c r="CN26" s="13" t="e">
        <f>IF(#REF!="","",#REF!)</f>
        <v>#REF!</v>
      </c>
      <c r="CR26" s="1" t="e">
        <f>IF(#REF!="","",#REF!)</f>
        <v>#REF!</v>
      </c>
      <c r="CS26" t="e">
        <f>IF(#REF!="","",#REF!)</f>
        <v>#REF!</v>
      </c>
      <c r="CT26" t="e">
        <f>IF(#REF!="","",#REF!)</f>
        <v>#REF!</v>
      </c>
      <c r="CU26" t="e">
        <f>IF(#REF!="","",#REF!)</f>
        <v>#REF!</v>
      </c>
      <c r="CV26" t="e">
        <f>IF(#REF!="","",#REF!)</f>
        <v>#REF!</v>
      </c>
      <c r="CW26" t="e">
        <f>IF(#REF!="","",#REF!)</f>
        <v>#REF!</v>
      </c>
      <c r="CX26" t="e">
        <f>IF(#REF!="","",#REF!)</f>
        <v>#REF!</v>
      </c>
      <c r="CY26" t="e">
        <f>IF(#REF!="","",#REF!)</f>
        <v>#REF!</v>
      </c>
      <c r="CZ26" t="e">
        <f>IF(#REF!="","",#REF!)</f>
        <v>#REF!</v>
      </c>
      <c r="DA26" t="e">
        <f>IF(#REF!="","",#REF!)</f>
        <v>#REF!</v>
      </c>
      <c r="DB26" t="e">
        <f>IF(#REF!="","",#REF!)</f>
        <v>#REF!</v>
      </c>
      <c r="DC26" t="e">
        <f>IF(#REF!="","",#REF!)</f>
        <v>#REF!</v>
      </c>
      <c r="DD26" t="e">
        <f>IF(#REF!="","",#REF!)</f>
        <v>#REF!</v>
      </c>
      <c r="DE26" t="e">
        <f>IF(#REF!="","",#REF!)</f>
        <v>#REF!</v>
      </c>
      <c r="DF26" t="e">
        <f>IF(#REF!="","",#REF!)</f>
        <v>#REF!</v>
      </c>
      <c r="DG26" t="e">
        <f>IF(#REF!="","",#REF!)</f>
        <v>#REF!</v>
      </c>
      <c r="DH26" t="e">
        <f>IF(#REF!="","",#REF!)</f>
        <v>#REF!</v>
      </c>
      <c r="DI26" t="e">
        <f>IF(#REF!="","",#REF!)</f>
        <v>#REF!</v>
      </c>
      <c r="DJ26" t="e">
        <f>IF(#REF!="","",#REF!)</f>
        <v>#REF!</v>
      </c>
      <c r="DK26" s="15" t="e">
        <f>IF(#REF!="","",#REF!)</f>
        <v>#REF!</v>
      </c>
      <c r="DR26" s="2"/>
    </row>
    <row r="27" spans="4:122">
      <c r="D27" s="1"/>
      <c r="G27" s="2"/>
      <c r="L27" s="1" t="e">
        <f>#REF!</f>
        <v>#REF!</v>
      </c>
      <c r="M27" t="e">
        <f>IF(#REF!="","",#REF!)</f>
        <v>#REF!</v>
      </c>
      <c r="N27" t="e">
        <f>IF(#REF!="","",#REF!)</f>
        <v>#REF!</v>
      </c>
      <c r="O27" t="e">
        <f>IF(#REF!="","",#REF!)</f>
        <v>#REF!</v>
      </c>
      <c r="P27" t="e">
        <f>IF(#REF!="","",#REF!)</f>
        <v>#REF!</v>
      </c>
      <c r="Q27" t="e">
        <f>IF(#REF!="","",#REF!)</f>
        <v>#REF!</v>
      </c>
      <c r="R27" t="e">
        <f>IF(#REF!="","",#REF!)</f>
        <v>#REF!</v>
      </c>
      <c r="S27" t="e">
        <f>IF(#REF!="","",#REF!)</f>
        <v>#REF!</v>
      </c>
      <c r="T27" t="e">
        <f>IF(#REF!="","",#REF!)</f>
        <v>#REF!</v>
      </c>
      <c r="U27" t="e">
        <f>IF(#REF!="","",#REF!)</f>
        <v>#REF!</v>
      </c>
      <c r="V27" t="e">
        <f>IF(#REF!="","",#REF!)</f>
        <v>#REF!</v>
      </c>
      <c r="W27" t="e">
        <f>IF(#REF!="","",#REF!)</f>
        <v>#REF!</v>
      </c>
      <c r="X27" t="e">
        <f>IF(#REF!="","",#REF!)</f>
        <v>#REF!</v>
      </c>
      <c r="Y27" t="e">
        <f>IF(#REF!="","",#REF!)</f>
        <v>#REF!</v>
      </c>
      <c r="Z27" t="e">
        <f>IF(#REF!="","",#REF!)</f>
        <v>#REF!</v>
      </c>
      <c r="AA27" t="e">
        <f>IF(#REF!="","",#REF!)</f>
        <v>#REF!</v>
      </c>
      <c r="AB27" t="e">
        <f>IF(#REF!="","",#REF!)</f>
        <v>#REF!</v>
      </c>
      <c r="AC27" t="e">
        <f>IF(#REF!="","",#REF!)</f>
        <v>#REF!</v>
      </c>
      <c r="AD27" t="e">
        <f>IF(#REF!="","",#REF!)</f>
        <v>#REF!</v>
      </c>
      <c r="AE27" s="2" t="e">
        <f>IF(#REF!="","",#REF!)</f>
        <v>#REF!</v>
      </c>
      <c r="AH27" s="1" t="e">
        <f>IF('Q1'!#REF!="","",'Q1'!#REF!)</f>
        <v>#REF!</v>
      </c>
      <c r="AI27" t="str">
        <f>IF('Q1'!B42="","",'Q1'!B42)</f>
        <v>#output</v>
      </c>
      <c r="AJ27" t="str">
        <f>IF('Q1'!C42="","",'Q1'!C42)</f>
        <v>#indicator</v>
      </c>
      <c r="AK27" t="str">
        <f>IF('Q1'!D42="","",'Q1'!D42)</f>
        <v>#unit</v>
      </c>
      <c r="AL27" t="str">
        <f>IF('Q1'!F42="","",'Q1'!F42)</f>
        <v>#adm</v>
      </c>
      <c r="AM27" t="str">
        <f>IF('Q1'!H42="","",'Q1'!H42)</f>
        <v>#adm</v>
      </c>
      <c r="AN27" t="e">
        <f>IF('Q1'!#REF!="","",'Q1'!#REF!)</f>
        <v>#REF!</v>
      </c>
      <c r="AO27" t="str">
        <f>IF('Q1'!I42="","",'Q1'!I42)</f>
        <v>#unit</v>
      </c>
      <c r="AP27" t="e">
        <f>IF('Q1'!#REF!="","",'Q1'!#REF!)</f>
        <v>#REF!</v>
      </c>
      <c r="AQ27" t="e">
        <f>IF('Q1'!#REF!="","",'Q1'!#REF!)</f>
        <v>#REF!</v>
      </c>
      <c r="AR27" t="e">
        <f>IF('Q1'!#REF!="","",'Q1'!#REF!)</f>
        <v>#REF!</v>
      </c>
      <c r="AS27" t="e">
        <f>IF('Q1'!#REF!="","",'Q1'!#REF!)</f>
        <v>#REF!</v>
      </c>
      <c r="AT27" t="e">
        <f>IF('Q1'!#REF!="","",'Q1'!#REF!)</f>
        <v>#REF!</v>
      </c>
      <c r="AU27" t="str">
        <f>IF('Q1'!M42="","",'Q1'!M42)</f>
        <v>#totaltarget_change</v>
      </c>
      <c r="AV27" t="str">
        <f>IF('Q1'!N42="","",'Q1'!N42)</f>
        <v>#totalreached</v>
      </c>
      <c r="AW27" t="str">
        <f>IF('Q1'!P42="","",'Q1'!P42)</f>
        <v>#reached+f+age_0_4</v>
      </c>
      <c r="AX27" t="str">
        <f>IF('Q1'!Q42="","",'Q1'!Q42)</f>
        <v>#reached+m+age_0_4</v>
      </c>
      <c r="AY27" t="str">
        <f>IF('Q1'!R42="","",'Q1'!R42)</f>
        <v>#reached+f+age_5_17</v>
      </c>
      <c r="AZ27" t="str">
        <f>IF('Q1'!S42="","",'Q1'!S42)</f>
        <v>#reached+m+age_5_17</v>
      </c>
      <c r="BA27" s="15" t="str">
        <f>IF('Q1'!T42="","",'Q1'!T42)</f>
        <v>#reached+f+age_18_49</v>
      </c>
      <c r="BH27" s="2"/>
      <c r="BL27" s="20" t="e">
        <f>IF(#REF!="","",#REF!)</f>
        <v>#REF!</v>
      </c>
      <c r="BM27" s="12" t="e">
        <f>IF(#REF!="","",#REF!)</f>
        <v>#REF!</v>
      </c>
      <c r="BN27" s="12" t="e">
        <f>IF(#REF!="","",#REF!)</f>
        <v>#REF!</v>
      </c>
      <c r="BO27" s="12" t="e">
        <f>IF(#REF!="","",#REF!)</f>
        <v>#REF!</v>
      </c>
      <c r="BP27" s="12" t="e">
        <f>IF(#REF!="","",#REF!)</f>
        <v>#REF!</v>
      </c>
      <c r="BQ27" s="12" t="e">
        <f>IF(#REF!="","",#REF!)</f>
        <v>#REF!</v>
      </c>
      <c r="BR27" s="12" t="e">
        <f>IF(#REF!="","",#REF!)</f>
        <v>#REF!</v>
      </c>
      <c r="BS27" s="12" t="e">
        <f>IF(#REF!="","",#REF!)</f>
        <v>#REF!</v>
      </c>
      <c r="BT27" s="12" t="e">
        <f>IF(#REF!="","",#REF!)</f>
        <v>#REF!</v>
      </c>
      <c r="BU27" s="12" t="e">
        <f>IF(#REF!="","",#REF!)</f>
        <v>#REF!</v>
      </c>
      <c r="BV27" s="12" t="e">
        <f>IF(#REF!="","",#REF!)</f>
        <v>#REF!</v>
      </c>
      <c r="BW27" s="12" t="e">
        <f>IF(#REF!="","",#REF!)</f>
        <v>#REF!</v>
      </c>
      <c r="BX27" s="12" t="e">
        <f>IF(#REF!="","",#REF!)</f>
        <v>#REF!</v>
      </c>
      <c r="BY27" s="12" t="e">
        <f>IF(#REF!="","",#REF!)</f>
        <v>#REF!</v>
      </c>
      <c r="BZ27" s="12" t="e">
        <f>IF(#REF!="","",#REF!)</f>
        <v>#REF!</v>
      </c>
      <c r="CA27" s="12" t="e">
        <f>IF(#REF!="","",#REF!)</f>
        <v>#REF!</v>
      </c>
      <c r="CB27" s="12" t="e">
        <f>IF(#REF!="","",#REF!)</f>
        <v>#REF!</v>
      </c>
      <c r="CC27" s="12" t="e">
        <f>IF(#REF!="","",#REF!)</f>
        <v>#REF!</v>
      </c>
      <c r="CD27" s="12" t="e">
        <f>IF(#REF!="","",#REF!)</f>
        <v>#REF!</v>
      </c>
      <c r="CE27" s="12" t="e">
        <f>IF(#REF!="","",#REF!)</f>
        <v>#REF!</v>
      </c>
      <c r="CF27" s="12" t="e">
        <f>IF(#REF!="","",#REF!)</f>
        <v>#REF!</v>
      </c>
      <c r="CG27" s="12" t="e">
        <f>IF(#REF!="","",#REF!)</f>
        <v>#REF!</v>
      </c>
      <c r="CH27" s="12" t="e">
        <f>IF(#REF!="","",#REF!)</f>
        <v>#REF!</v>
      </c>
      <c r="CI27" s="12" t="e">
        <f>IF(#REF!="","",#REF!)</f>
        <v>#REF!</v>
      </c>
      <c r="CJ27" s="12" t="e">
        <f>IF(#REF!="","",#REF!)</f>
        <v>#REF!</v>
      </c>
      <c r="CK27" s="12" t="e">
        <f>IF(#REF!="","",#REF!)</f>
        <v>#REF!</v>
      </c>
      <c r="CL27" s="12" t="e">
        <f>IF(#REF!="","",#REF!)</f>
        <v>#REF!</v>
      </c>
      <c r="CM27" s="12" t="e">
        <f>IF(#REF!="","",#REF!)</f>
        <v>#REF!</v>
      </c>
      <c r="CN27" s="13" t="e">
        <f>IF(#REF!="","",#REF!)</f>
        <v>#REF!</v>
      </c>
      <c r="CR27" s="1" t="e">
        <f>IF(#REF!="","",#REF!)</f>
        <v>#REF!</v>
      </c>
      <c r="CS27" t="e">
        <f>IF(#REF!="","",#REF!)</f>
        <v>#REF!</v>
      </c>
      <c r="CT27" t="e">
        <f>IF(#REF!="","",#REF!)</f>
        <v>#REF!</v>
      </c>
      <c r="CU27" t="e">
        <f>IF(#REF!="","",#REF!)</f>
        <v>#REF!</v>
      </c>
      <c r="CV27" t="e">
        <f>IF(#REF!="","",#REF!)</f>
        <v>#REF!</v>
      </c>
      <c r="CW27" t="e">
        <f>IF(#REF!="","",#REF!)</f>
        <v>#REF!</v>
      </c>
      <c r="CX27" t="e">
        <f>IF(#REF!="","",#REF!)</f>
        <v>#REF!</v>
      </c>
      <c r="CY27" t="e">
        <f>IF(#REF!="","",#REF!)</f>
        <v>#REF!</v>
      </c>
      <c r="CZ27" t="e">
        <f>IF(#REF!="","",#REF!)</f>
        <v>#REF!</v>
      </c>
      <c r="DA27" t="e">
        <f>IF(#REF!="","",#REF!)</f>
        <v>#REF!</v>
      </c>
      <c r="DB27" t="e">
        <f>IF(#REF!="","",#REF!)</f>
        <v>#REF!</v>
      </c>
      <c r="DC27" t="e">
        <f>IF(#REF!="","",#REF!)</f>
        <v>#REF!</v>
      </c>
      <c r="DD27" t="e">
        <f>IF(#REF!="","",#REF!)</f>
        <v>#REF!</v>
      </c>
      <c r="DE27" t="e">
        <f>IF(#REF!="","",#REF!)</f>
        <v>#REF!</v>
      </c>
      <c r="DF27" t="e">
        <f>IF(#REF!="","",#REF!)</f>
        <v>#REF!</v>
      </c>
      <c r="DG27" t="e">
        <f>IF(#REF!="","",#REF!)</f>
        <v>#REF!</v>
      </c>
      <c r="DH27" t="e">
        <f>IF(#REF!="","",#REF!)</f>
        <v>#REF!</v>
      </c>
      <c r="DI27" t="e">
        <f>IF(#REF!="","",#REF!)</f>
        <v>#REF!</v>
      </c>
      <c r="DJ27" t="e">
        <f>IF(#REF!="","",#REF!)</f>
        <v>#REF!</v>
      </c>
      <c r="DK27" s="15" t="e">
        <f>IF(#REF!="","",#REF!)</f>
        <v>#REF!</v>
      </c>
      <c r="DR27" s="2"/>
    </row>
    <row r="28" spans="4:122">
      <c r="D28" s="1"/>
      <c r="G28" s="2"/>
      <c r="L28" s="1" t="e">
        <f>#REF!</f>
        <v>#REF!</v>
      </c>
      <c r="M28" t="e">
        <f>IF(#REF!="","",#REF!)</f>
        <v>#REF!</v>
      </c>
      <c r="N28" t="e">
        <f>IF(#REF!="","",#REF!)</f>
        <v>#REF!</v>
      </c>
      <c r="O28" t="e">
        <f>IF(#REF!="","",#REF!)</f>
        <v>#REF!</v>
      </c>
      <c r="P28" t="e">
        <f>IF(#REF!="","",#REF!)</f>
        <v>#REF!</v>
      </c>
      <c r="Q28" t="e">
        <f>IF(#REF!="","",#REF!)</f>
        <v>#REF!</v>
      </c>
      <c r="R28" t="e">
        <f>IF(#REF!="","",#REF!)</f>
        <v>#REF!</v>
      </c>
      <c r="S28" t="e">
        <f>IF(#REF!="","",#REF!)</f>
        <v>#REF!</v>
      </c>
      <c r="T28" t="e">
        <f>IF(#REF!="","",#REF!)</f>
        <v>#REF!</v>
      </c>
      <c r="U28" t="e">
        <f>IF(#REF!="","",#REF!)</f>
        <v>#REF!</v>
      </c>
      <c r="V28" t="e">
        <f>IF(#REF!="","",#REF!)</f>
        <v>#REF!</v>
      </c>
      <c r="W28" t="e">
        <f>IF(#REF!="","",#REF!)</f>
        <v>#REF!</v>
      </c>
      <c r="X28" t="e">
        <f>IF(#REF!="","",#REF!)</f>
        <v>#REF!</v>
      </c>
      <c r="Y28" t="e">
        <f>IF(#REF!="","",#REF!)</f>
        <v>#REF!</v>
      </c>
      <c r="Z28" t="e">
        <f>IF(#REF!="","",#REF!)</f>
        <v>#REF!</v>
      </c>
      <c r="AA28" t="e">
        <f>IF(#REF!="","",#REF!)</f>
        <v>#REF!</v>
      </c>
      <c r="AB28" t="e">
        <f>IF(#REF!="","",#REF!)</f>
        <v>#REF!</v>
      </c>
      <c r="AC28" t="e">
        <f>IF(#REF!="","",#REF!)</f>
        <v>#REF!</v>
      </c>
      <c r="AD28" t="e">
        <f>IF(#REF!="","",#REF!)</f>
        <v>#REF!</v>
      </c>
      <c r="AE28" s="2" t="e">
        <f>IF(#REF!="","",#REF!)</f>
        <v>#REF!</v>
      </c>
      <c r="AH28" s="1" t="e">
        <f>IF('Q1'!#REF!="","",'Q1'!#REF!)</f>
        <v>#REF!</v>
      </c>
      <c r="AI28" t="str">
        <f>IF('Q1'!B43="","",'Q1'!B43)</f>
        <v/>
      </c>
      <c r="AJ28" t="str">
        <f>IF('Q1'!C43="","",'Q1'!C43)</f>
        <v/>
      </c>
      <c r="AK28" t="str">
        <f>IF('Q1'!D43="","",'Q1'!D43)</f>
        <v/>
      </c>
      <c r="AL28" t="str">
        <f>IF('Q1'!F43="","",'Q1'!F43)</f>
        <v/>
      </c>
      <c r="AM28" t="str">
        <f>IF('Q1'!H43="","",'Q1'!H43)</f>
        <v/>
      </c>
      <c r="AN28" t="e">
        <f>IF('Q1'!#REF!="","",'Q1'!#REF!)</f>
        <v>#REF!</v>
      </c>
      <c r="AO28" t="str">
        <f>IF('Q1'!I43="","",'Q1'!I43)</f>
        <v/>
      </c>
      <c r="AP28" t="e">
        <f>IF('Q1'!#REF!="","",'Q1'!#REF!)</f>
        <v>#REF!</v>
      </c>
      <c r="AQ28" t="e">
        <f>IF('Q1'!#REF!="","",'Q1'!#REF!)</f>
        <v>#REF!</v>
      </c>
      <c r="AR28" t="e">
        <f>IF('Q1'!#REF!="","",'Q1'!#REF!)</f>
        <v>#REF!</v>
      </c>
      <c r="AS28" t="e">
        <f>IF('Q1'!#REF!="","",'Q1'!#REF!)</f>
        <v>#REF!</v>
      </c>
      <c r="AT28" t="e">
        <f>IF('Q1'!#REF!="","",'Q1'!#REF!)</f>
        <v>#REF!</v>
      </c>
      <c r="AU28" t="str">
        <f>IF('Q1'!M43="","",'Q1'!M43)</f>
        <v/>
      </c>
      <c r="AV28">
        <f>IF('Q1'!N43="","",'Q1'!N43)</f>
        <v>0</v>
      </c>
      <c r="AW28" t="str">
        <f>IF('Q1'!P43="","",'Q1'!P43)</f>
        <v/>
      </c>
      <c r="AX28" t="str">
        <f>IF('Q1'!Q43="","",'Q1'!Q43)</f>
        <v/>
      </c>
      <c r="AY28" t="str">
        <f>IF('Q1'!R43="","",'Q1'!R43)</f>
        <v/>
      </c>
      <c r="AZ28" t="str">
        <f>IF('Q1'!S43="","",'Q1'!S43)</f>
        <v/>
      </c>
      <c r="BA28" s="15" t="str">
        <f>IF('Q1'!T43="","",'Q1'!T43)</f>
        <v/>
      </c>
      <c r="BH28" s="2"/>
      <c r="BL28" s="20" t="e">
        <f>IF(#REF!="","",#REF!)</f>
        <v>#REF!</v>
      </c>
      <c r="BM28" s="12" t="e">
        <f>IF(#REF!="","",#REF!)</f>
        <v>#REF!</v>
      </c>
      <c r="BN28" s="12" t="e">
        <f>IF(#REF!="","",#REF!)</f>
        <v>#REF!</v>
      </c>
      <c r="BO28" s="12" t="e">
        <f>IF(#REF!="","",#REF!)</f>
        <v>#REF!</v>
      </c>
      <c r="BP28" s="12" t="e">
        <f>IF(#REF!="","",#REF!)</f>
        <v>#REF!</v>
      </c>
      <c r="BQ28" s="12" t="e">
        <f>IF(#REF!="","",#REF!)</f>
        <v>#REF!</v>
      </c>
      <c r="BR28" s="12" t="e">
        <f>IF(#REF!="","",#REF!)</f>
        <v>#REF!</v>
      </c>
      <c r="BS28" s="12" t="e">
        <f>IF(#REF!="","",#REF!)</f>
        <v>#REF!</v>
      </c>
      <c r="BT28" s="12" t="e">
        <f>IF(#REF!="","",#REF!)</f>
        <v>#REF!</v>
      </c>
      <c r="BU28" s="12" t="e">
        <f>IF(#REF!="","",#REF!)</f>
        <v>#REF!</v>
      </c>
      <c r="BV28" s="12" t="e">
        <f>IF(#REF!="","",#REF!)</f>
        <v>#REF!</v>
      </c>
      <c r="BW28" s="12" t="e">
        <f>IF(#REF!="","",#REF!)</f>
        <v>#REF!</v>
      </c>
      <c r="BX28" s="12" t="e">
        <f>IF(#REF!="","",#REF!)</f>
        <v>#REF!</v>
      </c>
      <c r="BY28" s="12" t="e">
        <f>IF(#REF!="","",#REF!)</f>
        <v>#REF!</v>
      </c>
      <c r="BZ28" s="12" t="e">
        <f>IF(#REF!="","",#REF!)</f>
        <v>#REF!</v>
      </c>
      <c r="CA28" s="12" t="e">
        <f>IF(#REF!="","",#REF!)</f>
        <v>#REF!</v>
      </c>
      <c r="CB28" s="12" t="e">
        <f>IF(#REF!="","",#REF!)</f>
        <v>#REF!</v>
      </c>
      <c r="CC28" s="12" t="e">
        <f>IF(#REF!="","",#REF!)</f>
        <v>#REF!</v>
      </c>
      <c r="CD28" s="12" t="e">
        <f>IF(#REF!="","",#REF!)</f>
        <v>#REF!</v>
      </c>
      <c r="CE28" s="12" t="e">
        <f>IF(#REF!="","",#REF!)</f>
        <v>#REF!</v>
      </c>
      <c r="CF28" s="12" t="e">
        <f>IF(#REF!="","",#REF!)</f>
        <v>#REF!</v>
      </c>
      <c r="CG28" s="12" t="e">
        <f>IF(#REF!="","",#REF!)</f>
        <v>#REF!</v>
      </c>
      <c r="CH28" s="12" t="e">
        <f>IF(#REF!="","",#REF!)</f>
        <v>#REF!</v>
      </c>
      <c r="CI28" s="12" t="e">
        <f>IF(#REF!="","",#REF!)</f>
        <v>#REF!</v>
      </c>
      <c r="CJ28" s="12" t="e">
        <f>IF(#REF!="","",#REF!)</f>
        <v>#REF!</v>
      </c>
      <c r="CK28" s="12" t="e">
        <f>IF(#REF!="","",#REF!)</f>
        <v>#REF!</v>
      </c>
      <c r="CL28" s="12" t="e">
        <f>IF(#REF!="","",#REF!)</f>
        <v>#REF!</v>
      </c>
      <c r="CM28" s="12" t="e">
        <f>IF(#REF!="","",#REF!)</f>
        <v>#REF!</v>
      </c>
      <c r="CN28" s="13" t="e">
        <f>IF(#REF!="","",#REF!)</f>
        <v>#REF!</v>
      </c>
      <c r="CR28" s="1" t="e">
        <f>IF(#REF!="","",#REF!)</f>
        <v>#REF!</v>
      </c>
      <c r="CS28" t="e">
        <f>IF(#REF!="","",#REF!)</f>
        <v>#REF!</v>
      </c>
      <c r="CT28" t="e">
        <f>IF(#REF!="","",#REF!)</f>
        <v>#REF!</v>
      </c>
      <c r="CU28" t="e">
        <f>IF(#REF!="","",#REF!)</f>
        <v>#REF!</v>
      </c>
      <c r="CV28" t="e">
        <f>IF(#REF!="","",#REF!)</f>
        <v>#REF!</v>
      </c>
      <c r="CW28" t="e">
        <f>IF(#REF!="","",#REF!)</f>
        <v>#REF!</v>
      </c>
      <c r="CX28" t="e">
        <f>IF(#REF!="","",#REF!)</f>
        <v>#REF!</v>
      </c>
      <c r="CY28" t="e">
        <f>IF(#REF!="","",#REF!)</f>
        <v>#REF!</v>
      </c>
      <c r="CZ28" t="e">
        <f>IF(#REF!="","",#REF!)</f>
        <v>#REF!</v>
      </c>
      <c r="DA28" t="e">
        <f>IF(#REF!="","",#REF!)</f>
        <v>#REF!</v>
      </c>
      <c r="DB28" t="e">
        <f>IF(#REF!="","",#REF!)</f>
        <v>#REF!</v>
      </c>
      <c r="DC28" t="e">
        <f>IF(#REF!="","",#REF!)</f>
        <v>#REF!</v>
      </c>
      <c r="DD28" t="e">
        <f>IF(#REF!="","",#REF!)</f>
        <v>#REF!</v>
      </c>
      <c r="DE28" t="e">
        <f>IF(#REF!="","",#REF!)</f>
        <v>#REF!</v>
      </c>
      <c r="DF28" t="e">
        <f>IF(#REF!="","",#REF!)</f>
        <v>#REF!</v>
      </c>
      <c r="DG28" t="e">
        <f>IF(#REF!="","",#REF!)</f>
        <v>#REF!</v>
      </c>
      <c r="DH28" t="e">
        <f>IF(#REF!="","",#REF!)</f>
        <v>#REF!</v>
      </c>
      <c r="DI28" t="e">
        <f>IF(#REF!="","",#REF!)</f>
        <v>#REF!</v>
      </c>
      <c r="DJ28" t="e">
        <f>IF(#REF!="","",#REF!)</f>
        <v>#REF!</v>
      </c>
      <c r="DK28" s="15" t="e">
        <f>IF(#REF!="","",#REF!)</f>
        <v>#REF!</v>
      </c>
      <c r="DL28" t="e">
        <f>IF(#REF!="","",#REF!)</f>
        <v>#REF!</v>
      </c>
      <c r="DM28" t="e">
        <f>IF(#REF!="","",#REF!)</f>
        <v>#REF!</v>
      </c>
      <c r="DN28" t="e">
        <f>IF(#REF!="","",#REF!)</f>
        <v>#REF!</v>
      </c>
      <c r="DO28" t="e">
        <f>IF(#REF!="","",#REF!)</f>
        <v>#REF!</v>
      </c>
      <c r="DP28" t="e">
        <f>IF(#REF!="","",#REF!)</f>
        <v>#REF!</v>
      </c>
      <c r="DQ28" t="e">
        <f>IF(#REF!="","",#REF!)</f>
        <v>#REF!</v>
      </c>
      <c r="DR28" s="2" t="e">
        <f>IF(#REF!="","",#REF!)</f>
        <v>#REF!</v>
      </c>
    </row>
    <row r="29" spans="4:122">
      <c r="D29" s="1"/>
      <c r="G29" s="2"/>
      <c r="L29" s="1" t="e">
        <f>#REF!</f>
        <v>#REF!</v>
      </c>
      <c r="M29" t="e">
        <f>IF(#REF!="","",#REF!)</f>
        <v>#REF!</v>
      </c>
      <c r="N29" t="e">
        <f>IF(#REF!="","",#REF!)</f>
        <v>#REF!</v>
      </c>
      <c r="O29" t="e">
        <f>IF(#REF!="","",#REF!)</f>
        <v>#REF!</v>
      </c>
      <c r="P29" t="e">
        <f>IF(#REF!="","",#REF!)</f>
        <v>#REF!</v>
      </c>
      <c r="Q29" t="e">
        <f>IF(#REF!="","",#REF!)</f>
        <v>#REF!</v>
      </c>
      <c r="R29" t="e">
        <f>IF(#REF!="","",#REF!)</f>
        <v>#REF!</v>
      </c>
      <c r="S29" t="e">
        <f>IF(#REF!="","",#REF!)</f>
        <v>#REF!</v>
      </c>
      <c r="T29" t="e">
        <f>IF(#REF!="","",#REF!)</f>
        <v>#REF!</v>
      </c>
      <c r="U29" t="e">
        <f>IF(#REF!="","",#REF!)</f>
        <v>#REF!</v>
      </c>
      <c r="V29" t="e">
        <f>IF(#REF!="","",#REF!)</f>
        <v>#REF!</v>
      </c>
      <c r="W29" t="e">
        <f>IF(#REF!="","",#REF!)</f>
        <v>#REF!</v>
      </c>
      <c r="X29" t="e">
        <f>IF(#REF!="","",#REF!)</f>
        <v>#REF!</v>
      </c>
      <c r="Y29" t="e">
        <f>IF(#REF!="","",#REF!)</f>
        <v>#REF!</v>
      </c>
      <c r="Z29" t="e">
        <f>IF(#REF!="","",#REF!)</f>
        <v>#REF!</v>
      </c>
      <c r="AA29" t="e">
        <f>IF(#REF!="","",#REF!)</f>
        <v>#REF!</v>
      </c>
      <c r="AB29" t="e">
        <f>IF(#REF!="","",#REF!)</f>
        <v>#REF!</v>
      </c>
      <c r="AC29" t="e">
        <f>IF(#REF!="","",#REF!)</f>
        <v>#REF!</v>
      </c>
      <c r="AD29" t="e">
        <f>IF(#REF!="","",#REF!)</f>
        <v>#REF!</v>
      </c>
      <c r="AE29" s="2" t="e">
        <f>IF(#REF!="","",#REF!)</f>
        <v>#REF!</v>
      </c>
      <c r="AH29" s="1" t="e">
        <f>IF('Q1'!#REF!="","",'Q1'!#REF!)</f>
        <v>#REF!</v>
      </c>
      <c r="AI29" t="str">
        <f>IF('Q1'!B44="","",'Q1'!B44)</f>
        <v/>
      </c>
      <c r="AJ29" t="str">
        <f>IF('Q1'!C44="","",'Q1'!C44)</f>
        <v/>
      </c>
      <c r="AK29" t="str">
        <f>IF('Q1'!D44="","",'Q1'!D44)</f>
        <v/>
      </c>
      <c r="AL29" t="str">
        <f>IF('Q1'!F44="","",'Q1'!F44)</f>
        <v/>
      </c>
      <c r="AM29" t="str">
        <f>IF('Q1'!H44="","",'Q1'!H44)</f>
        <v/>
      </c>
      <c r="AN29" t="e">
        <f>IF('Q1'!#REF!="","",'Q1'!#REF!)</f>
        <v>#REF!</v>
      </c>
      <c r="AO29" t="str">
        <f>IF('Q1'!I44="","",'Q1'!I44)</f>
        <v/>
      </c>
      <c r="AP29" t="e">
        <f>IF('Q1'!#REF!="","",'Q1'!#REF!)</f>
        <v>#REF!</v>
      </c>
      <c r="AQ29" t="e">
        <f>IF('Q1'!#REF!="","",'Q1'!#REF!)</f>
        <v>#REF!</v>
      </c>
      <c r="AR29" t="e">
        <f>IF('Q1'!#REF!="","",'Q1'!#REF!)</f>
        <v>#REF!</v>
      </c>
      <c r="AS29" t="e">
        <f>IF('Q1'!#REF!="","",'Q1'!#REF!)</f>
        <v>#REF!</v>
      </c>
      <c r="AT29" t="e">
        <f>IF('Q1'!#REF!="","",'Q1'!#REF!)</f>
        <v>#REF!</v>
      </c>
      <c r="AU29" t="str">
        <f>IF('Q1'!M44="","",'Q1'!M44)</f>
        <v/>
      </c>
      <c r="AV29">
        <f>IF('Q1'!N44="","",'Q1'!N44)</f>
        <v>0</v>
      </c>
      <c r="AW29" t="str">
        <f>IF('Q1'!P44="","",'Q1'!P44)</f>
        <v/>
      </c>
      <c r="AX29" t="str">
        <f>IF('Q1'!Q44="","",'Q1'!Q44)</f>
        <v/>
      </c>
      <c r="AY29" t="str">
        <f>IF('Q1'!R44="","",'Q1'!R44)</f>
        <v/>
      </c>
      <c r="AZ29" t="str">
        <f>IF('Q1'!S44="","",'Q1'!S44)</f>
        <v/>
      </c>
      <c r="BA29" s="15" t="str">
        <f>IF('Q1'!T44="","",'Q1'!T44)</f>
        <v/>
      </c>
      <c r="BH29" s="2"/>
      <c r="BL29" s="20" t="e">
        <f>IF(#REF!="","",#REF!)</f>
        <v>#REF!</v>
      </c>
      <c r="BM29" s="12" t="e">
        <f>IF(#REF!="","",#REF!)</f>
        <v>#REF!</v>
      </c>
      <c r="BN29" s="12" t="e">
        <f>IF(#REF!="","",#REF!)</f>
        <v>#REF!</v>
      </c>
      <c r="BO29" s="12" t="e">
        <f>IF(#REF!="","",#REF!)</f>
        <v>#REF!</v>
      </c>
      <c r="BP29" s="12" t="e">
        <f>IF(#REF!="","",#REF!)</f>
        <v>#REF!</v>
      </c>
      <c r="BQ29" s="12" t="e">
        <f>IF(#REF!="","",#REF!)</f>
        <v>#REF!</v>
      </c>
      <c r="BR29" s="12" t="e">
        <f>IF(#REF!="","",#REF!)</f>
        <v>#REF!</v>
      </c>
      <c r="BS29" s="12" t="e">
        <f>IF(#REF!="","",#REF!)</f>
        <v>#REF!</v>
      </c>
      <c r="BT29" s="12" t="e">
        <f>IF(#REF!="","",#REF!)</f>
        <v>#REF!</v>
      </c>
      <c r="BU29" s="12" t="e">
        <f>IF(#REF!="","",#REF!)</f>
        <v>#REF!</v>
      </c>
      <c r="BV29" s="12" t="e">
        <f>IF(#REF!="","",#REF!)</f>
        <v>#REF!</v>
      </c>
      <c r="BW29" s="12" t="e">
        <f>IF(#REF!="","",#REF!)</f>
        <v>#REF!</v>
      </c>
      <c r="BX29" s="12" t="e">
        <f>IF(#REF!="","",#REF!)</f>
        <v>#REF!</v>
      </c>
      <c r="BY29" s="12" t="e">
        <f>IF(#REF!="","",#REF!)</f>
        <v>#REF!</v>
      </c>
      <c r="BZ29" s="12" t="e">
        <f>IF(#REF!="","",#REF!)</f>
        <v>#REF!</v>
      </c>
      <c r="CA29" s="12" t="e">
        <f>IF(#REF!="","",#REF!)</f>
        <v>#REF!</v>
      </c>
      <c r="CB29" s="12" t="e">
        <f>IF(#REF!="","",#REF!)</f>
        <v>#REF!</v>
      </c>
      <c r="CC29" s="12" t="e">
        <f>IF(#REF!="","",#REF!)</f>
        <v>#REF!</v>
      </c>
      <c r="CD29" s="12" t="e">
        <f>IF(#REF!="","",#REF!)</f>
        <v>#REF!</v>
      </c>
      <c r="CE29" s="12" t="e">
        <f>IF(#REF!="","",#REF!)</f>
        <v>#REF!</v>
      </c>
      <c r="CF29" s="12" t="e">
        <f>IF(#REF!="","",#REF!)</f>
        <v>#REF!</v>
      </c>
      <c r="CG29" s="12" t="e">
        <f>IF(#REF!="","",#REF!)</f>
        <v>#REF!</v>
      </c>
      <c r="CH29" s="12" t="e">
        <f>IF(#REF!="","",#REF!)</f>
        <v>#REF!</v>
      </c>
      <c r="CI29" s="12" t="e">
        <f>IF(#REF!="","",#REF!)</f>
        <v>#REF!</v>
      </c>
      <c r="CJ29" s="12" t="e">
        <f>IF(#REF!="","",#REF!)</f>
        <v>#REF!</v>
      </c>
      <c r="CK29" s="12" t="e">
        <f>IF(#REF!="","",#REF!)</f>
        <v>#REF!</v>
      </c>
      <c r="CL29" s="12" t="e">
        <f>IF(#REF!="","",#REF!)</f>
        <v>#REF!</v>
      </c>
      <c r="CM29" s="12" t="e">
        <f>IF(#REF!="","",#REF!)</f>
        <v>#REF!</v>
      </c>
      <c r="CN29" s="13" t="e">
        <f>IF(#REF!="","",#REF!)</f>
        <v>#REF!</v>
      </c>
      <c r="CR29" s="1" t="e">
        <f>IF(#REF!="","",#REF!)</f>
        <v>#REF!</v>
      </c>
      <c r="CS29" t="e">
        <f>IF(#REF!="","",#REF!)</f>
        <v>#REF!</v>
      </c>
      <c r="CT29" t="e">
        <f>IF(#REF!="","",#REF!)</f>
        <v>#REF!</v>
      </c>
      <c r="CU29" t="e">
        <f>IF(#REF!="","",#REF!)</f>
        <v>#REF!</v>
      </c>
      <c r="CV29" t="e">
        <f>IF(#REF!="","",#REF!)</f>
        <v>#REF!</v>
      </c>
      <c r="CW29" t="e">
        <f>IF(#REF!="","",#REF!)</f>
        <v>#REF!</v>
      </c>
      <c r="CX29" t="e">
        <f>IF(#REF!="","",#REF!)</f>
        <v>#REF!</v>
      </c>
      <c r="CY29" t="e">
        <f>IF(#REF!="","",#REF!)</f>
        <v>#REF!</v>
      </c>
      <c r="CZ29" t="e">
        <f>IF(#REF!="","",#REF!)</f>
        <v>#REF!</v>
      </c>
      <c r="DA29" t="e">
        <f>IF(#REF!="","",#REF!)</f>
        <v>#REF!</v>
      </c>
      <c r="DB29" t="e">
        <f>IF(#REF!="","",#REF!)</f>
        <v>#REF!</v>
      </c>
      <c r="DC29" t="e">
        <f>IF(#REF!="","",#REF!)</f>
        <v>#REF!</v>
      </c>
      <c r="DD29" t="e">
        <f>IF(#REF!="","",#REF!)</f>
        <v>#REF!</v>
      </c>
      <c r="DE29" t="e">
        <f>IF(#REF!="","",#REF!)</f>
        <v>#REF!</v>
      </c>
      <c r="DF29" t="e">
        <f>IF(#REF!="","",#REF!)</f>
        <v>#REF!</v>
      </c>
      <c r="DG29" t="e">
        <f>IF(#REF!="","",#REF!)</f>
        <v>#REF!</v>
      </c>
      <c r="DH29" t="e">
        <f>IF(#REF!="","",#REF!)</f>
        <v>#REF!</v>
      </c>
      <c r="DI29" t="e">
        <f>IF(#REF!="","",#REF!)</f>
        <v>#REF!</v>
      </c>
      <c r="DJ29" t="e">
        <f>IF(#REF!="","",#REF!)</f>
        <v>#REF!</v>
      </c>
      <c r="DK29" s="15" t="e">
        <f>IF(#REF!="","",#REF!)</f>
        <v>#REF!</v>
      </c>
      <c r="DL29" t="e">
        <f>IF(#REF!="","",#REF!)</f>
        <v>#REF!</v>
      </c>
      <c r="DM29" t="e">
        <f>IF(#REF!="","",#REF!)</f>
        <v>#REF!</v>
      </c>
      <c r="DN29" t="e">
        <f>IF(#REF!="","",#REF!)</f>
        <v>#REF!</v>
      </c>
      <c r="DO29" t="e">
        <f>IF(#REF!="","",#REF!)</f>
        <v>#REF!</v>
      </c>
      <c r="DP29" t="e">
        <f>IF(#REF!="","",#REF!)</f>
        <v>#REF!</v>
      </c>
      <c r="DQ29" t="e">
        <f>IF(#REF!="","",#REF!)</f>
        <v>#REF!</v>
      </c>
      <c r="DR29" s="2" t="e">
        <f>IF(#REF!="","",#REF!)</f>
        <v>#REF!</v>
      </c>
    </row>
    <row r="30" spans="4:122">
      <c r="D30" s="1"/>
      <c r="G30" s="2"/>
      <c r="L30" s="1" t="e">
        <f>#REF!</f>
        <v>#REF!</v>
      </c>
      <c r="M30" t="e">
        <f>IF(#REF!="","",#REF!)</f>
        <v>#REF!</v>
      </c>
      <c r="N30" t="e">
        <f>IF(#REF!="","",#REF!)</f>
        <v>#REF!</v>
      </c>
      <c r="O30" t="e">
        <f>IF(#REF!="","",#REF!)</f>
        <v>#REF!</v>
      </c>
      <c r="P30" t="e">
        <f>IF(#REF!="","",#REF!)</f>
        <v>#REF!</v>
      </c>
      <c r="Q30" t="e">
        <f>IF(#REF!="","",#REF!)</f>
        <v>#REF!</v>
      </c>
      <c r="R30" t="e">
        <f>IF(#REF!="","",#REF!)</f>
        <v>#REF!</v>
      </c>
      <c r="S30" t="e">
        <f>IF(#REF!="","",#REF!)</f>
        <v>#REF!</v>
      </c>
      <c r="T30" t="e">
        <f>IF(#REF!="","",#REF!)</f>
        <v>#REF!</v>
      </c>
      <c r="U30" t="e">
        <f>IF(#REF!="","",#REF!)</f>
        <v>#REF!</v>
      </c>
      <c r="V30" t="e">
        <f>IF(#REF!="","",#REF!)</f>
        <v>#REF!</v>
      </c>
      <c r="W30" t="e">
        <f>IF(#REF!="","",#REF!)</f>
        <v>#REF!</v>
      </c>
      <c r="X30" t="e">
        <f>IF(#REF!="","",#REF!)</f>
        <v>#REF!</v>
      </c>
      <c r="Y30" t="e">
        <f>IF(#REF!="","",#REF!)</f>
        <v>#REF!</v>
      </c>
      <c r="Z30" t="e">
        <f>IF(#REF!="","",#REF!)</f>
        <v>#REF!</v>
      </c>
      <c r="AA30" t="e">
        <f>IF(#REF!="","",#REF!)</f>
        <v>#REF!</v>
      </c>
      <c r="AB30" t="e">
        <f>IF(#REF!="","",#REF!)</f>
        <v>#REF!</v>
      </c>
      <c r="AC30" t="e">
        <f>IF(#REF!="","",#REF!)</f>
        <v>#REF!</v>
      </c>
      <c r="AD30" t="e">
        <f>IF(#REF!="","",#REF!)</f>
        <v>#REF!</v>
      </c>
      <c r="AE30" s="2" t="e">
        <f>IF(#REF!="","",#REF!)</f>
        <v>#REF!</v>
      </c>
      <c r="AH30" s="1" t="e">
        <f>IF('Q1'!#REF!="","",'Q1'!#REF!)</f>
        <v>#REF!</v>
      </c>
      <c r="AI30" t="str">
        <f>IF('Q1'!B50="","",'Q1'!B50)</f>
        <v/>
      </c>
      <c r="AJ30" t="str">
        <f>IF('Q1'!C50="","",'Q1'!C50)</f>
        <v/>
      </c>
      <c r="AK30" t="str">
        <f>IF('Q1'!D50="","",'Q1'!D50)</f>
        <v/>
      </c>
      <c r="AL30" t="str">
        <f>IF('Q1'!F50="","",'Q1'!F50)</f>
        <v/>
      </c>
      <c r="AM30" t="str">
        <f>IF('Q1'!H50="","",'Q1'!H50)</f>
        <v/>
      </c>
      <c r="AN30" t="e">
        <f>IF('Q1'!#REF!="","",'Q1'!#REF!)</f>
        <v>#REF!</v>
      </c>
      <c r="AO30" t="str">
        <f>IF('Q1'!I50="","",'Q1'!I50)</f>
        <v/>
      </c>
      <c r="AP30" t="e">
        <f>IF('Q1'!#REF!="","",'Q1'!#REF!)</f>
        <v>#REF!</v>
      </c>
      <c r="AQ30" t="e">
        <f>IF('Q1'!#REF!="","",'Q1'!#REF!)</f>
        <v>#REF!</v>
      </c>
      <c r="AR30" t="e">
        <f>IF('Q1'!#REF!="","",'Q1'!#REF!)</f>
        <v>#REF!</v>
      </c>
      <c r="AS30" t="e">
        <f>IF('Q1'!#REF!="","",'Q1'!#REF!)</f>
        <v>#REF!</v>
      </c>
      <c r="AT30" t="e">
        <f>IF('Q1'!#REF!="","",'Q1'!#REF!)</f>
        <v>#REF!</v>
      </c>
      <c r="AU30" t="str">
        <f>IF('Q1'!M50="","",'Q1'!M50)</f>
        <v/>
      </c>
      <c r="AV30">
        <f>IF('Q1'!N50="","",'Q1'!N50)</f>
        <v>0</v>
      </c>
      <c r="AW30" t="str">
        <f>IF('Q1'!P50="","",'Q1'!P50)</f>
        <v/>
      </c>
      <c r="AX30" t="str">
        <f>IF('Q1'!Q50="","",'Q1'!Q50)</f>
        <v/>
      </c>
      <c r="AY30" t="str">
        <f>IF('Q1'!R50="","",'Q1'!R50)</f>
        <v/>
      </c>
      <c r="AZ30" t="str">
        <f>IF('Q1'!S50="","",'Q1'!S50)</f>
        <v/>
      </c>
      <c r="BA30" s="15" t="str">
        <f>IF('Q1'!T50="","",'Q1'!T50)</f>
        <v/>
      </c>
      <c r="BH30" s="2"/>
      <c r="BL30" s="20" t="e">
        <f>IF(#REF!="","",#REF!)</f>
        <v>#REF!</v>
      </c>
      <c r="BM30" s="12" t="e">
        <f>IF(#REF!="","",#REF!)</f>
        <v>#REF!</v>
      </c>
      <c r="BN30" s="12" t="e">
        <f>IF(#REF!="","",#REF!)</f>
        <v>#REF!</v>
      </c>
      <c r="BO30" s="12" t="e">
        <f>IF(#REF!="","",#REF!)</f>
        <v>#REF!</v>
      </c>
      <c r="BP30" s="12" t="e">
        <f>IF(#REF!="","",#REF!)</f>
        <v>#REF!</v>
      </c>
      <c r="BQ30" s="12" t="e">
        <f>IF(#REF!="","",#REF!)</f>
        <v>#REF!</v>
      </c>
      <c r="BR30" s="12" t="e">
        <f>IF(#REF!="","",#REF!)</f>
        <v>#REF!</v>
      </c>
      <c r="BS30" s="12" t="e">
        <f>IF(#REF!="","",#REF!)</f>
        <v>#REF!</v>
      </c>
      <c r="BT30" s="12" t="e">
        <f>IF(#REF!="","",#REF!)</f>
        <v>#REF!</v>
      </c>
      <c r="BU30" s="12" t="e">
        <f>IF(#REF!="","",#REF!)</f>
        <v>#REF!</v>
      </c>
      <c r="BV30" s="12" t="e">
        <f>IF(#REF!="","",#REF!)</f>
        <v>#REF!</v>
      </c>
      <c r="BW30" s="12" t="e">
        <f>IF(#REF!="","",#REF!)</f>
        <v>#REF!</v>
      </c>
      <c r="BX30" s="12" t="e">
        <f>IF(#REF!="","",#REF!)</f>
        <v>#REF!</v>
      </c>
      <c r="BY30" s="12" t="e">
        <f>IF(#REF!="","",#REF!)</f>
        <v>#REF!</v>
      </c>
      <c r="BZ30" s="12" t="e">
        <f>IF(#REF!="","",#REF!)</f>
        <v>#REF!</v>
      </c>
      <c r="CA30" s="12" t="e">
        <f>IF(#REF!="","",#REF!)</f>
        <v>#REF!</v>
      </c>
      <c r="CB30" s="12" t="e">
        <f>IF(#REF!="","",#REF!)</f>
        <v>#REF!</v>
      </c>
      <c r="CC30" s="12" t="e">
        <f>IF(#REF!="","",#REF!)</f>
        <v>#REF!</v>
      </c>
      <c r="CD30" s="12" t="e">
        <f>IF(#REF!="","",#REF!)</f>
        <v>#REF!</v>
      </c>
      <c r="CE30" s="12" t="e">
        <f>IF(#REF!="","",#REF!)</f>
        <v>#REF!</v>
      </c>
      <c r="CF30" s="12" t="e">
        <f>IF(#REF!="","",#REF!)</f>
        <v>#REF!</v>
      </c>
      <c r="CG30" s="12" t="e">
        <f>IF(#REF!="","",#REF!)</f>
        <v>#REF!</v>
      </c>
      <c r="CH30" s="12" t="e">
        <f>IF(#REF!="","",#REF!)</f>
        <v>#REF!</v>
      </c>
      <c r="CI30" s="12" t="e">
        <f>IF(#REF!="","",#REF!)</f>
        <v>#REF!</v>
      </c>
      <c r="CJ30" s="12" t="e">
        <f>IF(#REF!="","",#REF!)</f>
        <v>#REF!</v>
      </c>
      <c r="CK30" s="12" t="e">
        <f>IF(#REF!="","",#REF!)</f>
        <v>#REF!</v>
      </c>
      <c r="CL30" s="12" t="e">
        <f>IF(#REF!="","",#REF!)</f>
        <v>#REF!</v>
      </c>
      <c r="CM30" s="12" t="e">
        <f>IF(#REF!="","",#REF!)</f>
        <v>#REF!</v>
      </c>
      <c r="CN30" s="13" t="e">
        <f>IF(#REF!="","",#REF!)</f>
        <v>#REF!</v>
      </c>
      <c r="CR30" s="1" t="e">
        <f>IF(#REF!="","",#REF!)</f>
        <v>#REF!</v>
      </c>
      <c r="CS30" t="e">
        <f>IF(#REF!="","",#REF!)</f>
        <v>#REF!</v>
      </c>
      <c r="CT30" t="e">
        <f>IF(#REF!="","",#REF!)</f>
        <v>#REF!</v>
      </c>
      <c r="CU30" t="e">
        <f>IF(#REF!="","",#REF!)</f>
        <v>#REF!</v>
      </c>
      <c r="CV30" t="e">
        <f>IF(#REF!="","",#REF!)</f>
        <v>#REF!</v>
      </c>
      <c r="CW30" t="e">
        <f>IF(#REF!="","",#REF!)</f>
        <v>#REF!</v>
      </c>
      <c r="CX30" t="e">
        <f>IF(#REF!="","",#REF!)</f>
        <v>#REF!</v>
      </c>
      <c r="CY30" t="e">
        <f>IF(#REF!="","",#REF!)</f>
        <v>#REF!</v>
      </c>
      <c r="CZ30" t="e">
        <f>IF(#REF!="","",#REF!)</f>
        <v>#REF!</v>
      </c>
      <c r="DA30" t="e">
        <f>IF(#REF!="","",#REF!)</f>
        <v>#REF!</v>
      </c>
      <c r="DB30" t="e">
        <f>IF(#REF!="","",#REF!)</f>
        <v>#REF!</v>
      </c>
      <c r="DC30" t="e">
        <f>IF(#REF!="","",#REF!)</f>
        <v>#REF!</v>
      </c>
      <c r="DD30" t="e">
        <f>IF(#REF!="","",#REF!)</f>
        <v>#REF!</v>
      </c>
      <c r="DE30" t="e">
        <f>IF(#REF!="","",#REF!)</f>
        <v>#REF!</v>
      </c>
      <c r="DF30" t="e">
        <f>IF(#REF!="","",#REF!)</f>
        <v>#REF!</v>
      </c>
      <c r="DG30" t="e">
        <f>IF(#REF!="","",#REF!)</f>
        <v>#REF!</v>
      </c>
      <c r="DH30" t="e">
        <f>IF(#REF!="","",#REF!)</f>
        <v>#REF!</v>
      </c>
      <c r="DI30" t="e">
        <f>IF(#REF!="","",#REF!)</f>
        <v>#REF!</v>
      </c>
      <c r="DJ30" t="e">
        <f>IF(#REF!="","",#REF!)</f>
        <v>#REF!</v>
      </c>
      <c r="DK30" s="15" t="e">
        <f>IF(#REF!="","",#REF!)</f>
        <v>#REF!</v>
      </c>
      <c r="DL30" t="e">
        <f>IF(#REF!="","",#REF!)</f>
        <v>#REF!</v>
      </c>
      <c r="DM30" t="e">
        <f>IF(#REF!="","",#REF!)</f>
        <v>#REF!</v>
      </c>
      <c r="DN30" t="e">
        <f>IF(#REF!="","",#REF!)</f>
        <v>#REF!</v>
      </c>
      <c r="DO30" t="e">
        <f>IF(#REF!="","",#REF!)</f>
        <v>#REF!</v>
      </c>
      <c r="DP30" t="e">
        <f>IF(#REF!="","",#REF!)</f>
        <v>#REF!</v>
      </c>
      <c r="DQ30" t="e">
        <f>IF(#REF!="","",#REF!)</f>
        <v>#REF!</v>
      </c>
      <c r="DR30" s="2" t="e">
        <f>IF(#REF!="","",#REF!)</f>
        <v>#REF!</v>
      </c>
    </row>
    <row r="31" spans="4:122">
      <c r="D31" s="1"/>
      <c r="G31" s="2"/>
      <c r="L31" s="1" t="e">
        <f>#REF!</f>
        <v>#REF!</v>
      </c>
      <c r="M31" t="e">
        <f>IF(#REF!="","",#REF!)</f>
        <v>#REF!</v>
      </c>
      <c r="N31" t="e">
        <f>IF(#REF!="","",#REF!)</f>
        <v>#REF!</v>
      </c>
      <c r="O31" t="e">
        <f>IF(#REF!="","",#REF!)</f>
        <v>#REF!</v>
      </c>
      <c r="P31" t="e">
        <f>IF(#REF!="","",#REF!)</f>
        <v>#REF!</v>
      </c>
      <c r="Q31" t="e">
        <f>IF(#REF!="","",#REF!)</f>
        <v>#REF!</v>
      </c>
      <c r="R31" t="e">
        <f>IF(#REF!="","",#REF!)</f>
        <v>#REF!</v>
      </c>
      <c r="S31" t="e">
        <f>IF(#REF!="","",#REF!)</f>
        <v>#REF!</v>
      </c>
      <c r="T31" t="e">
        <f>IF(#REF!="","",#REF!)</f>
        <v>#REF!</v>
      </c>
      <c r="U31" t="e">
        <f>IF(#REF!="","",#REF!)</f>
        <v>#REF!</v>
      </c>
      <c r="V31" t="e">
        <f>IF(#REF!="","",#REF!)</f>
        <v>#REF!</v>
      </c>
      <c r="W31" t="e">
        <f>IF(#REF!="","",#REF!)</f>
        <v>#REF!</v>
      </c>
      <c r="X31" t="e">
        <f>IF(#REF!="","",#REF!)</f>
        <v>#REF!</v>
      </c>
      <c r="Y31" t="e">
        <f>IF(#REF!="","",#REF!)</f>
        <v>#REF!</v>
      </c>
      <c r="Z31" t="e">
        <f>IF(#REF!="","",#REF!)</f>
        <v>#REF!</v>
      </c>
      <c r="AA31" t="e">
        <f>IF(#REF!="","",#REF!)</f>
        <v>#REF!</v>
      </c>
      <c r="AB31" t="e">
        <f>IF(#REF!="","",#REF!)</f>
        <v>#REF!</v>
      </c>
      <c r="AC31" t="e">
        <f>IF(#REF!="","",#REF!)</f>
        <v>#REF!</v>
      </c>
      <c r="AD31" t="e">
        <f>IF(#REF!="","",#REF!)</f>
        <v>#REF!</v>
      </c>
      <c r="AE31" s="2" t="e">
        <f>IF(#REF!="","",#REF!)</f>
        <v>#REF!</v>
      </c>
      <c r="AH31" s="1" t="e">
        <f>IF('Q1'!#REF!="","",'Q1'!#REF!)</f>
        <v>#REF!</v>
      </c>
      <c r="AI31" t="str">
        <f>IF('Q1'!B52="","",'Q1'!B52)</f>
        <v/>
      </c>
      <c r="AJ31" t="str">
        <f>IF('Q1'!C52="","",'Q1'!C52)</f>
        <v/>
      </c>
      <c r="AK31" t="str">
        <f>IF('Q1'!D52="","",'Q1'!D52)</f>
        <v/>
      </c>
      <c r="AL31" t="str">
        <f>IF('Q1'!F52="","",'Q1'!F52)</f>
        <v/>
      </c>
      <c r="AM31" t="str">
        <f>IF('Q1'!H52="","",'Q1'!H52)</f>
        <v/>
      </c>
      <c r="AN31" t="e">
        <f>IF('Q1'!#REF!="","",'Q1'!#REF!)</f>
        <v>#REF!</v>
      </c>
      <c r="AO31" t="str">
        <f>IF('Q1'!I52="","",'Q1'!I52)</f>
        <v/>
      </c>
      <c r="AP31" t="e">
        <f>IF('Q1'!#REF!="","",'Q1'!#REF!)</f>
        <v>#REF!</v>
      </c>
      <c r="AQ31" t="e">
        <f>IF('Q1'!#REF!="","",'Q1'!#REF!)</f>
        <v>#REF!</v>
      </c>
      <c r="AR31" t="e">
        <f>IF('Q1'!#REF!="","",'Q1'!#REF!)</f>
        <v>#REF!</v>
      </c>
      <c r="AS31" t="e">
        <f>IF('Q1'!#REF!="","",'Q1'!#REF!)</f>
        <v>#REF!</v>
      </c>
      <c r="AT31" t="e">
        <f>IF('Q1'!#REF!="","",'Q1'!#REF!)</f>
        <v>#REF!</v>
      </c>
      <c r="AU31" t="str">
        <f>IF('Q1'!M52="","",'Q1'!M52)</f>
        <v/>
      </c>
      <c r="AV31" t="str">
        <f>IF('Q1'!N52="","",'Q1'!N52)</f>
        <v/>
      </c>
      <c r="AW31" t="str">
        <f>IF('Q1'!P52="","",'Q1'!P52)</f>
        <v/>
      </c>
      <c r="AX31" t="str">
        <f>IF('Q1'!Q52="","",'Q1'!Q52)</f>
        <v/>
      </c>
      <c r="AY31" t="str">
        <f>IF('Q1'!R52="","",'Q1'!R52)</f>
        <v/>
      </c>
      <c r="AZ31" t="str">
        <f>IF('Q1'!S52="","",'Q1'!S52)</f>
        <v/>
      </c>
      <c r="BA31" s="15" t="str">
        <f>IF('Q1'!T52="","",'Q1'!T52)</f>
        <v/>
      </c>
      <c r="BB31" s="17" t="e">
        <f>IF('Q1'!#REF!="","",'Q1'!#REF!)</f>
        <v>#REF!</v>
      </c>
      <c r="BC31" s="18" t="e">
        <f>IF('Q1'!#REF!="","",'Q1'!#REF!)</f>
        <v>#REF!</v>
      </c>
      <c r="BD31" s="18" t="e">
        <f>IF('Q1'!#REF!="","",'Q1'!#REF!)</f>
        <v>#REF!</v>
      </c>
      <c r="BE31" s="18" t="e">
        <f>IF('Q1'!#REF!="","",'Q1'!#REF!)</f>
        <v>#REF!</v>
      </c>
      <c r="BF31" s="18" t="e">
        <f>IF('Q1'!#REF!="","",'Q1'!#REF!)</f>
        <v>#REF!</v>
      </c>
      <c r="BG31" s="18" t="e">
        <f>IF('Q1'!#REF!="","",'Q1'!#REF!)</f>
        <v>#REF!</v>
      </c>
      <c r="BH31" s="19" t="e">
        <f>IF('Q1'!#REF!="","",'Q1'!#REF!)</f>
        <v>#REF!</v>
      </c>
      <c r="BL31" s="20" t="e">
        <f>IF(#REF!="","",#REF!)</f>
        <v>#REF!</v>
      </c>
      <c r="BM31" s="12" t="e">
        <f>IF(#REF!="","",#REF!)</f>
        <v>#REF!</v>
      </c>
      <c r="BN31" s="12" t="e">
        <f>IF(#REF!="","",#REF!)</f>
        <v>#REF!</v>
      </c>
      <c r="BO31" s="12" t="e">
        <f>IF(#REF!="","",#REF!)</f>
        <v>#REF!</v>
      </c>
      <c r="BP31" s="12" t="e">
        <f>IF(#REF!="","",#REF!)</f>
        <v>#REF!</v>
      </c>
      <c r="BQ31" s="12" t="e">
        <f>IF(#REF!="","",#REF!)</f>
        <v>#REF!</v>
      </c>
      <c r="BR31" s="12" t="e">
        <f>IF(#REF!="","",#REF!)</f>
        <v>#REF!</v>
      </c>
      <c r="BS31" s="12" t="e">
        <f>IF(#REF!="","",#REF!)</f>
        <v>#REF!</v>
      </c>
      <c r="BT31" s="12" t="e">
        <f>IF(#REF!="","",#REF!)</f>
        <v>#REF!</v>
      </c>
      <c r="BU31" s="12" t="e">
        <f>IF(#REF!="","",#REF!)</f>
        <v>#REF!</v>
      </c>
      <c r="BV31" s="12" t="e">
        <f>IF(#REF!="","",#REF!)</f>
        <v>#REF!</v>
      </c>
      <c r="BW31" s="12" t="e">
        <f>IF(#REF!="","",#REF!)</f>
        <v>#REF!</v>
      </c>
      <c r="BX31" s="12" t="e">
        <f>IF(#REF!="","",#REF!)</f>
        <v>#REF!</v>
      </c>
      <c r="BY31" s="12" t="e">
        <f>IF(#REF!="","",#REF!)</f>
        <v>#REF!</v>
      </c>
      <c r="BZ31" s="12" t="e">
        <f>IF(#REF!="","",#REF!)</f>
        <v>#REF!</v>
      </c>
      <c r="CA31" s="12" t="e">
        <f>IF(#REF!="","",#REF!)</f>
        <v>#REF!</v>
      </c>
      <c r="CB31" s="12" t="e">
        <f>IF(#REF!="","",#REF!)</f>
        <v>#REF!</v>
      </c>
      <c r="CC31" s="12" t="e">
        <f>IF(#REF!="","",#REF!)</f>
        <v>#REF!</v>
      </c>
      <c r="CD31" s="12" t="e">
        <f>IF(#REF!="","",#REF!)</f>
        <v>#REF!</v>
      </c>
      <c r="CE31" s="12" t="e">
        <f>IF(#REF!="","",#REF!)</f>
        <v>#REF!</v>
      </c>
      <c r="CF31" s="12" t="e">
        <f>IF(#REF!="","",#REF!)</f>
        <v>#REF!</v>
      </c>
      <c r="CG31" s="12" t="e">
        <f>IF(#REF!="","",#REF!)</f>
        <v>#REF!</v>
      </c>
      <c r="CH31" s="12" t="e">
        <f>IF(#REF!="","",#REF!)</f>
        <v>#REF!</v>
      </c>
      <c r="CI31" s="12" t="e">
        <f>IF(#REF!="","",#REF!)</f>
        <v>#REF!</v>
      </c>
      <c r="CJ31" s="12" t="e">
        <f>IF(#REF!="","",#REF!)</f>
        <v>#REF!</v>
      </c>
      <c r="CK31" s="12" t="e">
        <f>IF(#REF!="","",#REF!)</f>
        <v>#REF!</v>
      </c>
      <c r="CL31" s="12" t="e">
        <f>IF(#REF!="","",#REF!)</f>
        <v>#REF!</v>
      </c>
      <c r="CM31" s="12" t="e">
        <f>IF(#REF!="","",#REF!)</f>
        <v>#REF!</v>
      </c>
      <c r="CN31" s="13" t="e">
        <f>IF(#REF!="","",#REF!)</f>
        <v>#REF!</v>
      </c>
      <c r="CR31" s="1" t="e">
        <f>IF(#REF!="","",#REF!)</f>
        <v>#REF!</v>
      </c>
      <c r="CS31" t="e">
        <f>IF(#REF!="","",#REF!)</f>
        <v>#REF!</v>
      </c>
      <c r="CT31" t="e">
        <f>IF(#REF!="","",#REF!)</f>
        <v>#REF!</v>
      </c>
      <c r="CU31" t="e">
        <f>IF(#REF!="","",#REF!)</f>
        <v>#REF!</v>
      </c>
      <c r="CV31" t="e">
        <f>IF(#REF!="","",#REF!)</f>
        <v>#REF!</v>
      </c>
      <c r="CW31" t="e">
        <f>IF(#REF!="","",#REF!)</f>
        <v>#REF!</v>
      </c>
      <c r="CX31" t="e">
        <f>IF(#REF!="","",#REF!)</f>
        <v>#REF!</v>
      </c>
      <c r="CY31" t="e">
        <f>IF(#REF!="","",#REF!)</f>
        <v>#REF!</v>
      </c>
      <c r="CZ31" t="e">
        <f>IF(#REF!="","",#REF!)</f>
        <v>#REF!</v>
      </c>
      <c r="DA31" t="e">
        <f>IF(#REF!="","",#REF!)</f>
        <v>#REF!</v>
      </c>
      <c r="DB31" t="e">
        <f>IF(#REF!="","",#REF!)</f>
        <v>#REF!</v>
      </c>
      <c r="DC31" t="e">
        <f>IF(#REF!="","",#REF!)</f>
        <v>#REF!</v>
      </c>
      <c r="DD31" t="e">
        <f>IF(#REF!="","",#REF!)</f>
        <v>#REF!</v>
      </c>
      <c r="DE31" t="e">
        <f>IF(#REF!="","",#REF!)</f>
        <v>#REF!</v>
      </c>
      <c r="DF31" t="e">
        <f>IF(#REF!="","",#REF!)</f>
        <v>#REF!</v>
      </c>
      <c r="DG31" t="e">
        <f>IF(#REF!="","",#REF!)</f>
        <v>#REF!</v>
      </c>
      <c r="DH31" t="e">
        <f>IF(#REF!="","",#REF!)</f>
        <v>#REF!</v>
      </c>
      <c r="DI31" t="e">
        <f>IF(#REF!="","",#REF!)</f>
        <v>#REF!</v>
      </c>
      <c r="DJ31" t="e">
        <f>IF(#REF!="","",#REF!)</f>
        <v>#REF!</v>
      </c>
      <c r="DK31" s="15" t="e">
        <f>IF(#REF!="","",#REF!)</f>
        <v>#REF!</v>
      </c>
      <c r="DL31" s="17" t="e">
        <f>IF(#REF!="","",#REF!)</f>
        <v>#REF!</v>
      </c>
      <c r="DM31" s="18" t="e">
        <f>IF(#REF!="","",#REF!)</f>
        <v>#REF!</v>
      </c>
      <c r="DN31" s="18" t="e">
        <f>IF(#REF!="","",#REF!)</f>
        <v>#REF!</v>
      </c>
      <c r="DO31" s="18" t="e">
        <f>IF(#REF!="","",#REF!)</f>
        <v>#REF!</v>
      </c>
      <c r="DP31" s="18" t="e">
        <f>IF(#REF!="","",#REF!)</f>
        <v>#REF!</v>
      </c>
      <c r="DQ31" s="18" t="e">
        <f>IF(#REF!="","",#REF!)</f>
        <v>#REF!</v>
      </c>
      <c r="DR31" s="19" t="e">
        <f>IF(#REF!="","",#REF!)</f>
        <v>#REF!</v>
      </c>
    </row>
    <row r="32" spans="4:122">
      <c r="D32" s="1"/>
      <c r="G32" s="2"/>
      <c r="L32" s="1" t="e">
        <f>#REF!</f>
        <v>#REF!</v>
      </c>
      <c r="M32" t="e">
        <f>IF(#REF!="","",#REF!)</f>
        <v>#REF!</v>
      </c>
      <c r="N32" t="e">
        <f>IF(#REF!="","",#REF!)</f>
        <v>#REF!</v>
      </c>
      <c r="O32" t="e">
        <f>IF(#REF!="","",#REF!)</f>
        <v>#REF!</v>
      </c>
      <c r="P32" t="e">
        <f>IF(#REF!="","",#REF!)</f>
        <v>#REF!</v>
      </c>
      <c r="Q32" t="e">
        <f>IF(#REF!="","",#REF!)</f>
        <v>#REF!</v>
      </c>
      <c r="R32" t="e">
        <f>IF(#REF!="","",#REF!)</f>
        <v>#REF!</v>
      </c>
      <c r="S32" t="e">
        <f>IF(#REF!="","",#REF!)</f>
        <v>#REF!</v>
      </c>
      <c r="T32" t="e">
        <f>IF(#REF!="","",#REF!)</f>
        <v>#REF!</v>
      </c>
      <c r="U32" t="e">
        <f>IF(#REF!="","",#REF!)</f>
        <v>#REF!</v>
      </c>
      <c r="V32" t="e">
        <f>IF(#REF!="","",#REF!)</f>
        <v>#REF!</v>
      </c>
      <c r="W32" t="e">
        <f>IF(#REF!="","",#REF!)</f>
        <v>#REF!</v>
      </c>
      <c r="X32" t="e">
        <f>IF(#REF!="","",#REF!)</f>
        <v>#REF!</v>
      </c>
      <c r="Y32" t="e">
        <f>IF(#REF!="","",#REF!)</f>
        <v>#REF!</v>
      </c>
      <c r="Z32" t="e">
        <f>IF(#REF!="","",#REF!)</f>
        <v>#REF!</v>
      </c>
      <c r="AA32" t="e">
        <f>IF(#REF!="","",#REF!)</f>
        <v>#REF!</v>
      </c>
      <c r="AB32" t="e">
        <f>IF(#REF!="","",#REF!)</f>
        <v>#REF!</v>
      </c>
      <c r="AC32" t="e">
        <f>IF(#REF!="","",#REF!)</f>
        <v>#REF!</v>
      </c>
      <c r="AD32" t="e">
        <f>IF(#REF!="","",#REF!)</f>
        <v>#REF!</v>
      </c>
      <c r="AE32" s="2" t="e">
        <f>IF(#REF!="","",#REF!)</f>
        <v>#REF!</v>
      </c>
      <c r="AH32" s="1" t="e">
        <f>IF('Q1'!#REF!="","",'Q1'!#REF!)</f>
        <v>#REF!</v>
      </c>
      <c r="AI32" t="str">
        <f>IF('Q1'!A53="","",'Q1'!A53)</f>
        <v/>
      </c>
      <c r="AJ32" t="str">
        <f>IF('Q1'!C53="","",'Q1'!C53)</f>
        <v/>
      </c>
      <c r="AK32" t="str">
        <f>IF('Q1'!D53="","",'Q1'!D53)</f>
        <v/>
      </c>
      <c r="AL32" t="str">
        <f>IF('Q1'!F53="","",'Q1'!F53)</f>
        <v/>
      </c>
      <c r="AM32" t="str">
        <f>IF('Q1'!H53="","",'Q1'!H53)</f>
        <v/>
      </c>
      <c r="AN32" t="e">
        <f>IF('Q1'!#REF!="","",'Q1'!#REF!)</f>
        <v>#REF!</v>
      </c>
      <c r="AO32" t="str">
        <f>IF('Q1'!I53="","",'Q1'!I53)</f>
        <v/>
      </c>
      <c r="AP32" t="e">
        <f>IF('Q1'!#REF!="","",'Q1'!#REF!)</f>
        <v>#REF!</v>
      </c>
      <c r="AQ32" t="e">
        <f>IF('Q1'!#REF!="","",'Q1'!#REF!)</f>
        <v>#REF!</v>
      </c>
      <c r="AR32" t="e">
        <f>IF('Q1'!#REF!="","",'Q1'!#REF!)</f>
        <v>#REF!</v>
      </c>
      <c r="AS32" t="e">
        <f>IF('Q1'!#REF!="","",'Q1'!#REF!)</f>
        <v>#REF!</v>
      </c>
      <c r="AT32" t="e">
        <f>IF('Q1'!#REF!="","",'Q1'!#REF!)</f>
        <v>#REF!</v>
      </c>
      <c r="AU32" t="str">
        <f>IF('Q1'!M53="","",'Q1'!M53)</f>
        <v/>
      </c>
      <c r="AV32" t="str">
        <f>IF('Q1'!N53="","",'Q1'!N53)</f>
        <v/>
      </c>
      <c r="AW32" t="str">
        <f>IF('Q1'!P53="","",'Q1'!P53)</f>
        <v/>
      </c>
      <c r="AX32" t="str">
        <f>IF('Q1'!Q53="","",'Q1'!Q53)</f>
        <v/>
      </c>
      <c r="AY32" t="str">
        <f>IF('Q1'!R53="","",'Q1'!R53)</f>
        <v/>
      </c>
      <c r="AZ32" t="str">
        <f>IF('Q1'!S53="","",'Q1'!S53)</f>
        <v/>
      </c>
      <c r="BA32" s="15" t="str">
        <f>IF('Q1'!T53="","",'Q1'!T53)</f>
        <v/>
      </c>
      <c r="BH32" s="2"/>
      <c r="BL32" s="20" t="e">
        <f>IF(#REF!="","",#REF!)</f>
        <v>#REF!</v>
      </c>
      <c r="BM32" s="12" t="e">
        <f>IF(#REF!="","",#REF!)</f>
        <v>#REF!</v>
      </c>
      <c r="BN32" s="12" t="e">
        <f>IF(#REF!="","",#REF!)</f>
        <v>#REF!</v>
      </c>
      <c r="BO32" s="12" t="e">
        <f>IF(#REF!="","",#REF!)</f>
        <v>#REF!</v>
      </c>
      <c r="BP32" s="12" t="e">
        <f>IF(#REF!="","",#REF!)</f>
        <v>#REF!</v>
      </c>
      <c r="BQ32" s="12" t="e">
        <f>IF(#REF!="","",#REF!)</f>
        <v>#REF!</v>
      </c>
      <c r="BR32" s="12" t="e">
        <f>IF(#REF!="","",#REF!)</f>
        <v>#REF!</v>
      </c>
      <c r="BS32" s="12" t="e">
        <f>IF(#REF!="","",#REF!)</f>
        <v>#REF!</v>
      </c>
      <c r="BT32" s="12" t="e">
        <f>IF(#REF!="","",#REF!)</f>
        <v>#REF!</v>
      </c>
      <c r="BU32" s="12" t="e">
        <f>IF(#REF!="","",#REF!)</f>
        <v>#REF!</v>
      </c>
      <c r="BV32" s="12" t="e">
        <f>IF(#REF!="","",#REF!)</f>
        <v>#REF!</v>
      </c>
      <c r="BW32" s="12" t="e">
        <f>IF(#REF!="","",#REF!)</f>
        <v>#REF!</v>
      </c>
      <c r="BX32" s="12" t="e">
        <f>IF(#REF!="","",#REF!)</f>
        <v>#REF!</v>
      </c>
      <c r="BY32" s="12" t="e">
        <f>IF(#REF!="","",#REF!)</f>
        <v>#REF!</v>
      </c>
      <c r="BZ32" s="12" t="e">
        <f>IF(#REF!="","",#REF!)</f>
        <v>#REF!</v>
      </c>
      <c r="CA32" s="12" t="e">
        <f>IF(#REF!="","",#REF!)</f>
        <v>#REF!</v>
      </c>
      <c r="CB32" s="12" t="e">
        <f>IF(#REF!="","",#REF!)</f>
        <v>#REF!</v>
      </c>
      <c r="CC32" s="12" t="e">
        <f>IF(#REF!="","",#REF!)</f>
        <v>#REF!</v>
      </c>
      <c r="CD32" s="12" t="e">
        <f>IF(#REF!="","",#REF!)</f>
        <v>#REF!</v>
      </c>
      <c r="CE32" s="12" t="e">
        <f>IF(#REF!="","",#REF!)</f>
        <v>#REF!</v>
      </c>
      <c r="CF32" s="12" t="e">
        <f>IF(#REF!="","",#REF!)</f>
        <v>#REF!</v>
      </c>
      <c r="CG32" s="12" t="e">
        <f>IF(#REF!="","",#REF!)</f>
        <v>#REF!</v>
      </c>
      <c r="CH32" s="12" t="e">
        <f>IF(#REF!="","",#REF!)</f>
        <v>#REF!</v>
      </c>
      <c r="CI32" s="12" t="e">
        <f>IF(#REF!="","",#REF!)</f>
        <v>#REF!</v>
      </c>
      <c r="CJ32" s="12" t="e">
        <f>IF(#REF!="","",#REF!)</f>
        <v>#REF!</v>
      </c>
      <c r="CK32" s="12" t="e">
        <f>IF(#REF!="","",#REF!)</f>
        <v>#REF!</v>
      </c>
      <c r="CL32" s="12" t="e">
        <f>IF(#REF!="","",#REF!)</f>
        <v>#REF!</v>
      </c>
      <c r="CM32" s="12" t="e">
        <f>IF(#REF!="","",#REF!)</f>
        <v>#REF!</v>
      </c>
      <c r="CN32" s="13" t="e">
        <f>IF(#REF!="","",#REF!)</f>
        <v>#REF!</v>
      </c>
      <c r="CR32" s="1" t="e">
        <f>IF(#REF!="","",#REF!)</f>
        <v>#REF!</v>
      </c>
      <c r="CS32" t="e">
        <f>IF(#REF!="","",#REF!)</f>
        <v>#REF!</v>
      </c>
      <c r="CT32" t="e">
        <f>IF(#REF!="","",#REF!)</f>
        <v>#REF!</v>
      </c>
      <c r="CU32" t="e">
        <f>IF(#REF!="","",#REF!)</f>
        <v>#REF!</v>
      </c>
      <c r="CV32" t="e">
        <f>IF(#REF!="","",#REF!)</f>
        <v>#REF!</v>
      </c>
      <c r="CW32" t="e">
        <f>IF(#REF!="","",#REF!)</f>
        <v>#REF!</v>
      </c>
      <c r="CX32" t="e">
        <f>IF(#REF!="","",#REF!)</f>
        <v>#REF!</v>
      </c>
      <c r="CY32" t="e">
        <f>IF(#REF!="","",#REF!)</f>
        <v>#REF!</v>
      </c>
      <c r="CZ32" t="e">
        <f>IF(#REF!="","",#REF!)</f>
        <v>#REF!</v>
      </c>
      <c r="DA32" t="e">
        <f>IF(#REF!="","",#REF!)</f>
        <v>#REF!</v>
      </c>
      <c r="DB32" t="e">
        <f>IF(#REF!="","",#REF!)</f>
        <v>#REF!</v>
      </c>
      <c r="DC32" t="e">
        <f>IF(#REF!="","",#REF!)</f>
        <v>#REF!</v>
      </c>
      <c r="DD32" t="e">
        <f>IF(#REF!="","",#REF!)</f>
        <v>#REF!</v>
      </c>
      <c r="DE32" t="e">
        <f>IF(#REF!="","",#REF!)</f>
        <v>#REF!</v>
      </c>
      <c r="DF32" t="e">
        <f>IF(#REF!="","",#REF!)</f>
        <v>#REF!</v>
      </c>
      <c r="DG32" t="e">
        <f>IF(#REF!="","",#REF!)</f>
        <v>#REF!</v>
      </c>
      <c r="DH32" t="e">
        <f>IF(#REF!="","",#REF!)</f>
        <v>#REF!</v>
      </c>
      <c r="DI32" t="e">
        <f>IF(#REF!="","",#REF!)</f>
        <v>#REF!</v>
      </c>
      <c r="DJ32" t="e">
        <f>IF(#REF!="","",#REF!)</f>
        <v>#REF!</v>
      </c>
      <c r="DK32" s="15" t="e">
        <f>IF(#REF!="","",#REF!)</f>
        <v>#REF!</v>
      </c>
      <c r="DL32" t="e">
        <f>IF(#REF!="","",#REF!)</f>
        <v>#REF!</v>
      </c>
      <c r="DM32" t="e">
        <f>IF(#REF!="","",#REF!)</f>
        <v>#REF!</v>
      </c>
      <c r="DN32" t="e">
        <f>IF(#REF!="","",#REF!)</f>
        <v>#REF!</v>
      </c>
      <c r="DO32" t="e">
        <f>IF(#REF!="","",#REF!)</f>
        <v>#REF!</v>
      </c>
      <c r="DP32" t="e">
        <f>IF(#REF!="","",#REF!)</f>
        <v>#REF!</v>
      </c>
      <c r="DQ32" t="e">
        <f>IF(#REF!="","",#REF!)</f>
        <v>#REF!</v>
      </c>
      <c r="DR32" s="2" t="e">
        <f>IF(#REF!="","",#REF!)</f>
        <v>#REF!</v>
      </c>
    </row>
    <row r="33" spans="4:122">
      <c r="D33" s="1"/>
      <c r="G33" s="2"/>
      <c r="L33" s="1" t="e">
        <f>#REF!</f>
        <v>#REF!</v>
      </c>
      <c r="M33" t="e">
        <f>IF(#REF!="","",#REF!)</f>
        <v>#REF!</v>
      </c>
      <c r="N33" t="e">
        <f>IF(#REF!="","",#REF!)</f>
        <v>#REF!</v>
      </c>
      <c r="O33" t="e">
        <f>IF(#REF!="","",#REF!)</f>
        <v>#REF!</v>
      </c>
      <c r="P33" t="e">
        <f>IF(#REF!="","",#REF!)</f>
        <v>#REF!</v>
      </c>
      <c r="Q33" t="e">
        <f>IF(#REF!="","",#REF!)</f>
        <v>#REF!</v>
      </c>
      <c r="R33" t="e">
        <f>IF(#REF!="","",#REF!)</f>
        <v>#REF!</v>
      </c>
      <c r="S33" t="e">
        <f>IF(#REF!="","",#REF!)</f>
        <v>#REF!</v>
      </c>
      <c r="T33" t="e">
        <f>IF(#REF!="","",#REF!)</f>
        <v>#REF!</v>
      </c>
      <c r="U33" t="e">
        <f>IF(#REF!="","",#REF!)</f>
        <v>#REF!</v>
      </c>
      <c r="V33" t="e">
        <f>IF(#REF!="","",#REF!)</f>
        <v>#REF!</v>
      </c>
      <c r="W33" t="e">
        <f>IF(#REF!="","",#REF!)</f>
        <v>#REF!</v>
      </c>
      <c r="X33" t="e">
        <f>IF(#REF!="","",#REF!)</f>
        <v>#REF!</v>
      </c>
      <c r="Y33" t="e">
        <f>IF(#REF!="","",#REF!)</f>
        <v>#REF!</v>
      </c>
      <c r="Z33" t="e">
        <f>IF(#REF!="","",#REF!)</f>
        <v>#REF!</v>
      </c>
      <c r="AA33" t="e">
        <f>IF(#REF!="","",#REF!)</f>
        <v>#REF!</v>
      </c>
      <c r="AB33" t="e">
        <f>IF(#REF!="","",#REF!)</f>
        <v>#REF!</v>
      </c>
      <c r="AC33" t="e">
        <f>IF(#REF!="","",#REF!)</f>
        <v>#REF!</v>
      </c>
      <c r="AD33" t="e">
        <f>IF(#REF!="","",#REF!)</f>
        <v>#REF!</v>
      </c>
      <c r="AE33" s="2" t="e">
        <f>IF(#REF!="","",#REF!)</f>
        <v>#REF!</v>
      </c>
      <c r="AH33" s="1" t="e">
        <f>IF('Q1'!#REF!="","",'Q1'!#REF!)</f>
        <v>#REF!</v>
      </c>
      <c r="AI33" t="str">
        <f>IF('Q1'!A54="","",'Q1'!A54)</f>
        <v/>
      </c>
      <c r="AJ33" t="str">
        <f>IF('Q1'!C54="","",'Q1'!C54)</f>
        <v/>
      </c>
      <c r="AK33" t="str">
        <f>IF('Q1'!D54="","",'Q1'!D54)</f>
        <v/>
      </c>
      <c r="AL33" t="str">
        <f>IF('Q1'!F54="","",'Q1'!F54)</f>
        <v/>
      </c>
      <c r="AM33" t="str">
        <f>IF('Q1'!H54="","",'Q1'!H54)</f>
        <v/>
      </c>
      <c r="AN33" t="e">
        <f>IF('Q1'!#REF!="","",'Q1'!#REF!)</f>
        <v>#REF!</v>
      </c>
      <c r="AO33" t="str">
        <f>IF('Q1'!I54="","",'Q1'!I54)</f>
        <v/>
      </c>
      <c r="AP33" t="e">
        <f>IF('Q1'!#REF!="","",'Q1'!#REF!)</f>
        <v>#REF!</v>
      </c>
      <c r="AQ33" t="e">
        <f>IF('Q1'!#REF!="","",'Q1'!#REF!)</f>
        <v>#REF!</v>
      </c>
      <c r="AR33" t="e">
        <f>IF('Q1'!#REF!="","",'Q1'!#REF!)</f>
        <v>#REF!</v>
      </c>
      <c r="AS33" t="e">
        <f>IF('Q1'!#REF!="","",'Q1'!#REF!)</f>
        <v>#REF!</v>
      </c>
      <c r="AT33" t="e">
        <f>IF('Q1'!#REF!="","",'Q1'!#REF!)</f>
        <v>#REF!</v>
      </c>
      <c r="AU33" t="str">
        <f>IF('Q1'!M54="","",'Q1'!M54)</f>
        <v/>
      </c>
      <c r="AV33" t="str">
        <f>IF('Q1'!N54="","",'Q1'!N54)</f>
        <v/>
      </c>
      <c r="AW33" t="str">
        <f>IF('Q1'!P54="","",'Q1'!P54)</f>
        <v/>
      </c>
      <c r="AX33" t="str">
        <f>IF('Q1'!Q54="","",'Q1'!Q54)</f>
        <v/>
      </c>
      <c r="AY33" t="str">
        <f>IF('Q1'!R54="","",'Q1'!R54)</f>
        <v/>
      </c>
      <c r="AZ33" t="str">
        <f>IF('Q1'!S54="","",'Q1'!S54)</f>
        <v/>
      </c>
      <c r="BA33" s="15" t="str">
        <f>IF('Q1'!T54="","",'Q1'!T54)</f>
        <v/>
      </c>
      <c r="BH33" s="2"/>
      <c r="BL33" s="20" t="e">
        <f>IF(#REF!="","",#REF!)</f>
        <v>#REF!</v>
      </c>
      <c r="BM33" s="12" t="e">
        <f>IF(#REF!="","",#REF!)</f>
        <v>#REF!</v>
      </c>
      <c r="BN33" s="12" t="e">
        <f>IF(#REF!="","",#REF!)</f>
        <v>#REF!</v>
      </c>
      <c r="BO33" s="12" t="e">
        <f>IF(#REF!="","",#REF!)</f>
        <v>#REF!</v>
      </c>
      <c r="BP33" s="12" t="e">
        <f>IF(#REF!="","",#REF!)</f>
        <v>#REF!</v>
      </c>
      <c r="BQ33" s="12" t="e">
        <f>IF(#REF!="","",#REF!)</f>
        <v>#REF!</v>
      </c>
      <c r="BR33" s="12" t="e">
        <f>IF(#REF!="","",#REF!)</f>
        <v>#REF!</v>
      </c>
      <c r="BS33" s="12" t="e">
        <f>IF(#REF!="","",#REF!)</f>
        <v>#REF!</v>
      </c>
      <c r="BT33" s="12" t="e">
        <f>IF(#REF!="","",#REF!)</f>
        <v>#REF!</v>
      </c>
      <c r="BU33" s="12" t="e">
        <f>IF(#REF!="","",#REF!)</f>
        <v>#REF!</v>
      </c>
      <c r="BV33" s="12" t="e">
        <f>IF(#REF!="","",#REF!)</f>
        <v>#REF!</v>
      </c>
      <c r="BW33" s="12" t="e">
        <f>IF(#REF!="","",#REF!)</f>
        <v>#REF!</v>
      </c>
      <c r="BX33" s="12" t="e">
        <f>IF(#REF!="","",#REF!)</f>
        <v>#REF!</v>
      </c>
      <c r="BY33" s="12" t="e">
        <f>IF(#REF!="","",#REF!)</f>
        <v>#REF!</v>
      </c>
      <c r="BZ33" s="12" t="e">
        <f>IF(#REF!="","",#REF!)</f>
        <v>#REF!</v>
      </c>
      <c r="CA33" s="12" t="e">
        <f>IF(#REF!="","",#REF!)</f>
        <v>#REF!</v>
      </c>
      <c r="CB33" s="12" t="e">
        <f>IF(#REF!="","",#REF!)</f>
        <v>#REF!</v>
      </c>
      <c r="CC33" s="12" t="e">
        <f>IF(#REF!="","",#REF!)</f>
        <v>#REF!</v>
      </c>
      <c r="CD33" s="12" t="e">
        <f>IF(#REF!="","",#REF!)</f>
        <v>#REF!</v>
      </c>
      <c r="CE33" s="12" t="e">
        <f>IF(#REF!="","",#REF!)</f>
        <v>#REF!</v>
      </c>
      <c r="CF33" s="12" t="e">
        <f>IF(#REF!="","",#REF!)</f>
        <v>#REF!</v>
      </c>
      <c r="CG33" s="12" t="e">
        <f>IF(#REF!="","",#REF!)</f>
        <v>#REF!</v>
      </c>
      <c r="CH33" s="12" t="e">
        <f>IF(#REF!="","",#REF!)</f>
        <v>#REF!</v>
      </c>
      <c r="CI33" s="12" t="e">
        <f>IF(#REF!="","",#REF!)</f>
        <v>#REF!</v>
      </c>
      <c r="CJ33" s="12" t="e">
        <f>IF(#REF!="","",#REF!)</f>
        <v>#REF!</v>
      </c>
      <c r="CK33" s="12" t="e">
        <f>IF(#REF!="","",#REF!)</f>
        <v>#REF!</v>
      </c>
      <c r="CL33" s="12" t="e">
        <f>IF(#REF!="","",#REF!)</f>
        <v>#REF!</v>
      </c>
      <c r="CM33" s="12" t="e">
        <f>IF(#REF!="","",#REF!)</f>
        <v>#REF!</v>
      </c>
      <c r="CN33" s="13" t="e">
        <f>IF(#REF!="","",#REF!)</f>
        <v>#REF!</v>
      </c>
      <c r="CR33" s="1" t="e">
        <f>IF(#REF!="","",#REF!)</f>
        <v>#REF!</v>
      </c>
      <c r="CS33" t="e">
        <f>IF(#REF!="","",#REF!)</f>
        <v>#REF!</v>
      </c>
      <c r="CT33" t="e">
        <f>IF(#REF!="","",#REF!)</f>
        <v>#REF!</v>
      </c>
      <c r="CU33" t="e">
        <f>IF(#REF!="","",#REF!)</f>
        <v>#REF!</v>
      </c>
      <c r="CV33" t="e">
        <f>IF(#REF!="","",#REF!)</f>
        <v>#REF!</v>
      </c>
      <c r="CW33" t="e">
        <f>IF(#REF!="","",#REF!)</f>
        <v>#REF!</v>
      </c>
      <c r="CX33" t="e">
        <f>IF(#REF!="","",#REF!)</f>
        <v>#REF!</v>
      </c>
      <c r="CY33" t="e">
        <f>IF(#REF!="","",#REF!)</f>
        <v>#REF!</v>
      </c>
      <c r="CZ33" t="e">
        <f>IF(#REF!="","",#REF!)</f>
        <v>#REF!</v>
      </c>
      <c r="DA33" t="e">
        <f>IF(#REF!="","",#REF!)</f>
        <v>#REF!</v>
      </c>
      <c r="DB33" t="e">
        <f>IF(#REF!="","",#REF!)</f>
        <v>#REF!</v>
      </c>
      <c r="DC33" t="e">
        <f>IF(#REF!="","",#REF!)</f>
        <v>#REF!</v>
      </c>
      <c r="DD33" t="e">
        <f>IF(#REF!="","",#REF!)</f>
        <v>#REF!</v>
      </c>
      <c r="DE33" t="e">
        <f>IF(#REF!="","",#REF!)</f>
        <v>#REF!</v>
      </c>
      <c r="DF33" t="e">
        <f>IF(#REF!="","",#REF!)</f>
        <v>#REF!</v>
      </c>
      <c r="DG33" t="e">
        <f>IF(#REF!="","",#REF!)</f>
        <v>#REF!</v>
      </c>
      <c r="DH33" t="e">
        <f>IF(#REF!="","",#REF!)</f>
        <v>#REF!</v>
      </c>
      <c r="DI33" t="e">
        <f>IF(#REF!="","",#REF!)</f>
        <v>#REF!</v>
      </c>
      <c r="DJ33" t="e">
        <f>IF(#REF!="","",#REF!)</f>
        <v>#REF!</v>
      </c>
      <c r="DK33" s="15" t="e">
        <f>IF(#REF!="","",#REF!)</f>
        <v>#REF!</v>
      </c>
      <c r="DL33" t="e">
        <f>IF(#REF!="","",#REF!)</f>
        <v>#REF!</v>
      </c>
      <c r="DM33" t="e">
        <f>IF(#REF!="","",#REF!)</f>
        <v>#REF!</v>
      </c>
      <c r="DN33" t="e">
        <f>IF(#REF!="","",#REF!)</f>
        <v>#REF!</v>
      </c>
      <c r="DO33" t="e">
        <f>IF(#REF!="","",#REF!)</f>
        <v>#REF!</v>
      </c>
      <c r="DP33" t="e">
        <f>IF(#REF!="","",#REF!)</f>
        <v>#REF!</v>
      </c>
      <c r="DQ33" t="e">
        <f>IF(#REF!="","",#REF!)</f>
        <v>#REF!</v>
      </c>
      <c r="DR33" s="2" t="e">
        <f>IF(#REF!="","",#REF!)</f>
        <v>#REF!</v>
      </c>
    </row>
    <row r="34" spans="4:122">
      <c r="D34" s="1"/>
      <c r="G34" s="2"/>
      <c r="L34" s="1" t="e">
        <f>#REF!</f>
        <v>#REF!</v>
      </c>
      <c r="M34" t="e">
        <f>IF(#REF!="","",#REF!)</f>
        <v>#REF!</v>
      </c>
      <c r="N34" t="e">
        <f>IF(#REF!="","",#REF!)</f>
        <v>#REF!</v>
      </c>
      <c r="O34" t="e">
        <f>IF(#REF!="","",#REF!)</f>
        <v>#REF!</v>
      </c>
      <c r="P34" t="e">
        <f>IF(#REF!="","",#REF!)</f>
        <v>#REF!</v>
      </c>
      <c r="Q34" t="e">
        <f>IF(#REF!="","",#REF!)</f>
        <v>#REF!</v>
      </c>
      <c r="R34" t="e">
        <f>IF(#REF!="","",#REF!)</f>
        <v>#REF!</v>
      </c>
      <c r="S34" t="e">
        <f>IF(#REF!="","",#REF!)</f>
        <v>#REF!</v>
      </c>
      <c r="T34" t="e">
        <f>IF(#REF!="","",#REF!)</f>
        <v>#REF!</v>
      </c>
      <c r="U34" t="e">
        <f>IF(#REF!="","",#REF!)</f>
        <v>#REF!</v>
      </c>
      <c r="V34" t="e">
        <f>IF(#REF!="","",#REF!)</f>
        <v>#REF!</v>
      </c>
      <c r="W34" t="e">
        <f>IF(#REF!="","",#REF!)</f>
        <v>#REF!</v>
      </c>
      <c r="X34" t="e">
        <f>IF(#REF!="","",#REF!)</f>
        <v>#REF!</v>
      </c>
      <c r="Y34" t="e">
        <f>IF(#REF!="","",#REF!)</f>
        <v>#REF!</v>
      </c>
      <c r="Z34" t="e">
        <f>IF(#REF!="","",#REF!)</f>
        <v>#REF!</v>
      </c>
      <c r="AA34" t="e">
        <f>IF(#REF!="","",#REF!)</f>
        <v>#REF!</v>
      </c>
      <c r="AB34" t="e">
        <f>IF(#REF!="","",#REF!)</f>
        <v>#REF!</v>
      </c>
      <c r="AC34" t="e">
        <f>IF(#REF!="","",#REF!)</f>
        <v>#REF!</v>
      </c>
      <c r="AD34" t="e">
        <f>IF(#REF!="","",#REF!)</f>
        <v>#REF!</v>
      </c>
      <c r="AE34" s="2" t="e">
        <f>IF(#REF!="","",#REF!)</f>
        <v>#REF!</v>
      </c>
      <c r="AH34" s="1" t="e">
        <f>IF('Q1'!#REF!="","",'Q1'!#REF!)</f>
        <v>#REF!</v>
      </c>
      <c r="AI34" t="str">
        <f>IF('Q1'!B57="","",'Q1'!B57)</f>
        <v/>
      </c>
      <c r="AJ34" t="str">
        <f>IF('Q1'!C57="","",'Q1'!C57)</f>
        <v/>
      </c>
      <c r="AK34" t="str">
        <f>IF('Q1'!D57="","",'Q1'!D57)</f>
        <v/>
      </c>
      <c r="AL34" t="str">
        <f>IF('Q1'!E57="","",'Q1'!E57)</f>
        <v/>
      </c>
      <c r="AM34" t="str">
        <f>IF('Q1'!G57="","",'Q1'!G57)</f>
        <v/>
      </c>
      <c r="AN34" t="e">
        <f>IF('Q1'!#REF!="","",'Q1'!#REF!)</f>
        <v>#REF!</v>
      </c>
      <c r="AO34" t="str">
        <f>IF('Q1'!H57="","",'Q1'!H57)</f>
        <v/>
      </c>
      <c r="AP34" t="e">
        <f>IF('Q1'!#REF!="","",'Q1'!#REF!)</f>
        <v>#REF!</v>
      </c>
      <c r="AQ34" t="e">
        <f>IF('Q1'!#REF!="","",'Q1'!#REF!)</f>
        <v>#REF!</v>
      </c>
      <c r="AR34" t="e">
        <f>IF('Q1'!#REF!="","",'Q1'!#REF!)</f>
        <v>#REF!</v>
      </c>
      <c r="AS34" t="e">
        <f>IF('Q1'!#REF!="","",'Q1'!#REF!)</f>
        <v>#REF!</v>
      </c>
      <c r="AT34" t="e">
        <f>IF('Q1'!#REF!="","",'Q1'!#REF!)</f>
        <v>#REF!</v>
      </c>
      <c r="AU34" t="str">
        <f>IF('Q1'!M57="","",'Q1'!M57)</f>
        <v/>
      </c>
      <c r="AV34" t="str">
        <f>IF('Q1'!N57="","",'Q1'!N57)</f>
        <v/>
      </c>
      <c r="AW34" t="str">
        <f>IF('Q1'!P57="","",'Q1'!P57)</f>
        <v>Narrative on key activities undertaken for given output</v>
      </c>
      <c r="AX34" t="str">
        <f>IF('Q1'!Q57="","",'Q1'!Q57)</f>
        <v/>
      </c>
      <c r="AY34" t="str">
        <f>IF('Q1'!R57="","",'Q1'!R57)</f>
        <v/>
      </c>
      <c r="AZ34" t="str">
        <f>IF('Q1'!S57="","",'Q1'!S57)</f>
        <v/>
      </c>
      <c r="BA34" s="15" t="str">
        <f>IF('Q1'!T57="","",'Q1'!T57)</f>
        <v/>
      </c>
      <c r="BH34" s="2"/>
      <c r="BL34" s="20" t="e">
        <f>IF(#REF!="","",#REF!)</f>
        <v>#REF!</v>
      </c>
      <c r="BM34" s="12" t="e">
        <f>IF(#REF!="","",#REF!)</f>
        <v>#REF!</v>
      </c>
      <c r="BN34" s="12" t="e">
        <f>IF(#REF!="","",#REF!)</f>
        <v>#REF!</v>
      </c>
      <c r="BO34" s="12" t="e">
        <f>IF(#REF!="","",#REF!)</f>
        <v>#REF!</v>
      </c>
      <c r="BP34" s="12" t="e">
        <f>IF(#REF!="","",#REF!)</f>
        <v>#REF!</v>
      </c>
      <c r="BQ34" s="12" t="e">
        <f>IF(#REF!="","",#REF!)</f>
        <v>#REF!</v>
      </c>
      <c r="BR34" s="12" t="e">
        <f>IF(#REF!="","",#REF!)</f>
        <v>#REF!</v>
      </c>
      <c r="BS34" s="12" t="e">
        <f>IF(#REF!="","",#REF!)</f>
        <v>#REF!</v>
      </c>
      <c r="BT34" s="12" t="e">
        <f>IF(#REF!="","",#REF!)</f>
        <v>#REF!</v>
      </c>
      <c r="BU34" s="12" t="e">
        <f>IF(#REF!="","",#REF!)</f>
        <v>#REF!</v>
      </c>
      <c r="BV34" s="12" t="e">
        <f>IF(#REF!="","",#REF!)</f>
        <v>#REF!</v>
      </c>
      <c r="BW34" s="12" t="e">
        <f>IF(#REF!="","",#REF!)</f>
        <v>#REF!</v>
      </c>
      <c r="BX34" s="12" t="e">
        <f>IF(#REF!="","",#REF!)</f>
        <v>#REF!</v>
      </c>
      <c r="BY34" s="12" t="e">
        <f>IF(#REF!="","",#REF!)</f>
        <v>#REF!</v>
      </c>
      <c r="BZ34" s="12" t="e">
        <f>IF(#REF!="","",#REF!)</f>
        <v>#REF!</v>
      </c>
      <c r="CA34" s="12" t="e">
        <f>IF(#REF!="","",#REF!)</f>
        <v>#REF!</v>
      </c>
      <c r="CB34" s="12" t="e">
        <f>IF(#REF!="","",#REF!)</f>
        <v>#REF!</v>
      </c>
      <c r="CC34" s="12" t="e">
        <f>IF(#REF!="","",#REF!)</f>
        <v>#REF!</v>
      </c>
      <c r="CD34" s="12" t="e">
        <f>IF(#REF!="","",#REF!)</f>
        <v>#REF!</v>
      </c>
      <c r="CE34" s="12" t="e">
        <f>IF(#REF!="","",#REF!)</f>
        <v>#REF!</v>
      </c>
      <c r="CF34" s="12" t="e">
        <f>IF(#REF!="","",#REF!)</f>
        <v>#REF!</v>
      </c>
      <c r="CG34" s="12" t="e">
        <f>IF(#REF!="","",#REF!)</f>
        <v>#REF!</v>
      </c>
      <c r="CH34" s="12" t="e">
        <f>IF(#REF!="","",#REF!)</f>
        <v>#REF!</v>
      </c>
      <c r="CI34" s="12" t="e">
        <f>IF(#REF!="","",#REF!)</f>
        <v>#REF!</v>
      </c>
      <c r="CJ34" s="12" t="e">
        <f>IF(#REF!="","",#REF!)</f>
        <v>#REF!</v>
      </c>
      <c r="CK34" s="12" t="e">
        <f>IF(#REF!="","",#REF!)</f>
        <v>#REF!</v>
      </c>
      <c r="CL34" s="12" t="e">
        <f>IF(#REF!="","",#REF!)</f>
        <v>#REF!</v>
      </c>
      <c r="CM34" s="12" t="e">
        <f>IF(#REF!="","",#REF!)</f>
        <v>#REF!</v>
      </c>
      <c r="CN34" s="13" t="e">
        <f>IF(#REF!="","",#REF!)</f>
        <v>#REF!</v>
      </c>
      <c r="CR34" s="1" t="e">
        <f>IF(#REF!="","",#REF!)</f>
        <v>#REF!</v>
      </c>
      <c r="CS34" t="e">
        <f>IF(#REF!="","",#REF!)</f>
        <v>#REF!</v>
      </c>
      <c r="CT34" t="e">
        <f>IF(#REF!="","",#REF!)</f>
        <v>#REF!</v>
      </c>
      <c r="CU34" t="e">
        <f>IF(#REF!="","",#REF!)</f>
        <v>#REF!</v>
      </c>
      <c r="CV34" t="e">
        <f>IF(#REF!="","",#REF!)</f>
        <v>#REF!</v>
      </c>
      <c r="CW34" t="e">
        <f>IF(#REF!="","",#REF!)</f>
        <v>#REF!</v>
      </c>
      <c r="CX34" t="e">
        <f>IF(#REF!="","",#REF!)</f>
        <v>#REF!</v>
      </c>
      <c r="CY34" t="e">
        <f>IF(#REF!="","",#REF!)</f>
        <v>#REF!</v>
      </c>
      <c r="CZ34" t="e">
        <f>IF(#REF!="","",#REF!)</f>
        <v>#REF!</v>
      </c>
      <c r="DA34" t="e">
        <f>IF(#REF!="","",#REF!)</f>
        <v>#REF!</v>
      </c>
      <c r="DB34" t="e">
        <f>IF(#REF!="","",#REF!)</f>
        <v>#REF!</v>
      </c>
      <c r="DC34" t="e">
        <f>IF(#REF!="","",#REF!)</f>
        <v>#REF!</v>
      </c>
      <c r="DD34" t="e">
        <f>IF(#REF!="","",#REF!)</f>
        <v>#REF!</v>
      </c>
      <c r="DE34" t="e">
        <f>IF(#REF!="","",#REF!)</f>
        <v>#REF!</v>
      </c>
      <c r="DF34" t="e">
        <f>IF(#REF!="","",#REF!)</f>
        <v>#REF!</v>
      </c>
      <c r="DG34" t="e">
        <f>IF(#REF!="","",#REF!)</f>
        <v>#REF!</v>
      </c>
      <c r="DH34" t="e">
        <f>IF(#REF!="","",#REF!)</f>
        <v>#REF!</v>
      </c>
      <c r="DI34" t="e">
        <f>IF(#REF!="","",#REF!)</f>
        <v>#REF!</v>
      </c>
      <c r="DJ34" t="e">
        <f>IF(#REF!="","",#REF!)</f>
        <v>#REF!</v>
      </c>
      <c r="DK34" s="15" t="e">
        <f>IF(#REF!="","",#REF!)</f>
        <v>#REF!</v>
      </c>
      <c r="DL34" t="e">
        <f>IF(#REF!="","",#REF!)</f>
        <v>#REF!</v>
      </c>
      <c r="DM34" t="e">
        <f>IF(#REF!="","",#REF!)</f>
        <v>#REF!</v>
      </c>
      <c r="DN34" t="e">
        <f>IF(#REF!="","",#REF!)</f>
        <v>#REF!</v>
      </c>
      <c r="DO34" t="e">
        <f>IF(#REF!="","",#REF!)</f>
        <v>#REF!</v>
      </c>
      <c r="DP34" t="e">
        <f>IF(#REF!="","",#REF!)</f>
        <v>#REF!</v>
      </c>
      <c r="DQ34" t="e">
        <f>IF(#REF!="","",#REF!)</f>
        <v>#REF!</v>
      </c>
      <c r="DR34" s="2" t="e">
        <f>IF(#REF!="","",#REF!)</f>
        <v>#REF!</v>
      </c>
    </row>
    <row r="35" spans="4:122">
      <c r="D35" s="1"/>
      <c r="G35" s="2"/>
      <c r="L35" s="1" t="e">
        <f>#REF!</f>
        <v>#REF!</v>
      </c>
      <c r="M35" t="e">
        <f>IF(#REF!="","",#REF!)</f>
        <v>#REF!</v>
      </c>
      <c r="N35" t="e">
        <f>IF(#REF!="","",#REF!)</f>
        <v>#REF!</v>
      </c>
      <c r="O35" t="e">
        <f>IF(#REF!="","",#REF!)</f>
        <v>#REF!</v>
      </c>
      <c r="P35" t="e">
        <f>IF(#REF!="","",#REF!)</f>
        <v>#REF!</v>
      </c>
      <c r="Q35" t="e">
        <f>IF(#REF!="","",#REF!)</f>
        <v>#REF!</v>
      </c>
      <c r="R35" t="e">
        <f>IF(#REF!="","",#REF!)</f>
        <v>#REF!</v>
      </c>
      <c r="S35" t="e">
        <f>IF(#REF!="","",#REF!)</f>
        <v>#REF!</v>
      </c>
      <c r="T35" t="e">
        <f>IF(#REF!="","",#REF!)</f>
        <v>#REF!</v>
      </c>
      <c r="U35" t="e">
        <f>IF(#REF!="","",#REF!)</f>
        <v>#REF!</v>
      </c>
      <c r="V35" t="e">
        <f>IF(#REF!="","",#REF!)</f>
        <v>#REF!</v>
      </c>
      <c r="W35" t="e">
        <f>IF(#REF!="","",#REF!)</f>
        <v>#REF!</v>
      </c>
      <c r="X35" t="e">
        <f>IF(#REF!="","",#REF!)</f>
        <v>#REF!</v>
      </c>
      <c r="Y35" t="e">
        <f>IF(#REF!="","",#REF!)</f>
        <v>#REF!</v>
      </c>
      <c r="Z35" t="e">
        <f>IF(#REF!="","",#REF!)</f>
        <v>#REF!</v>
      </c>
      <c r="AA35" t="e">
        <f>IF(#REF!="","",#REF!)</f>
        <v>#REF!</v>
      </c>
      <c r="AB35" t="e">
        <f>IF(#REF!="","",#REF!)</f>
        <v>#REF!</v>
      </c>
      <c r="AC35" t="e">
        <f>IF(#REF!="","",#REF!)</f>
        <v>#REF!</v>
      </c>
      <c r="AD35" t="e">
        <f>IF(#REF!="","",#REF!)</f>
        <v>#REF!</v>
      </c>
      <c r="AE35" s="2" t="e">
        <f>IF(#REF!="","",#REF!)</f>
        <v>#REF!</v>
      </c>
      <c r="AH35" s="1" t="e">
        <f>IF('Q1'!#REF!="","",'Q1'!#REF!)</f>
        <v>#REF!</v>
      </c>
      <c r="AI35" t="str">
        <f>IF('Q1'!B58="","",'Q1'!B58)</f>
        <v/>
      </c>
      <c r="AJ35" t="str">
        <f>IF('Q1'!C58="","",'Q1'!C58)</f>
        <v/>
      </c>
      <c r="AK35" t="str">
        <f>IF('Q1'!D58="","",'Q1'!D58)</f>
        <v xml:space="preserve">Sector </v>
      </c>
      <c r="AL35" t="str">
        <f>IF('Q1'!E58="","",'Q1'!E58)</f>
        <v/>
      </c>
      <c r="AM35" t="str">
        <f>IF('Q1'!G58="","",'Q1'!G58)</f>
        <v>Expected when this output to be achieved</v>
      </c>
      <c r="AN35" t="e">
        <f>IF('Q1'!#REF!="","",'Q1'!#REF!)</f>
        <v>#REF!</v>
      </c>
      <c r="AO35" t="str">
        <f>IF('Q1'!H58="","",'Q1'!H58)</f>
        <v/>
      </c>
      <c r="AP35" t="e">
        <f>IF('Q1'!#REF!="","",'Q1'!#REF!)</f>
        <v>#REF!</v>
      </c>
      <c r="AQ35" t="e">
        <f>IF('Q1'!#REF!="","",'Q1'!#REF!)</f>
        <v>#REF!</v>
      </c>
      <c r="AR35" t="e">
        <f>IF('Q1'!#REF!="","",'Q1'!#REF!)</f>
        <v>#REF!</v>
      </c>
      <c r="AS35" t="e">
        <f>IF('Q1'!#REF!="","",'Q1'!#REF!)</f>
        <v>#REF!</v>
      </c>
      <c r="AT35" t="e">
        <f>IF('Q1'!#REF!="","",'Q1'!#REF!)</f>
        <v>#REF!</v>
      </c>
      <c r="AU35" t="str">
        <f>IF('Q1'!M58="","",'Q1'!M58)</f>
        <v/>
      </c>
      <c r="AV35" t="str">
        <f>IF('Q1'!N58="","",'Q1'!N58)</f>
        <v/>
      </c>
      <c r="AW35" t="str">
        <f>IF('Q1'!P58="","",'Q1'!P58)</f>
        <v>Breakdown of beneficiary number reached</v>
      </c>
      <c r="AX35" t="str">
        <f>IF('Q1'!Q58="","",'Q1'!Q58)</f>
        <v/>
      </c>
      <c r="AY35" t="str">
        <f>IF('Q1'!R58="","",'Q1'!R58)</f>
        <v/>
      </c>
      <c r="AZ35" t="str">
        <f>IF('Q1'!S58="","",'Q1'!S58)</f>
        <v/>
      </c>
      <c r="BA35" s="15" t="str">
        <f>IF('Q1'!T58="","",'Q1'!T58)</f>
        <v/>
      </c>
      <c r="BH35" s="2"/>
      <c r="BL35" s="20" t="e">
        <f>IF(#REF!="","",#REF!)</f>
        <v>#REF!</v>
      </c>
      <c r="BM35" s="12" t="e">
        <f>IF(#REF!="","",#REF!)</f>
        <v>#REF!</v>
      </c>
      <c r="BN35" s="12" t="e">
        <f>IF(#REF!="","",#REF!)</f>
        <v>#REF!</v>
      </c>
      <c r="BO35" s="12" t="e">
        <f>IF(#REF!="","",#REF!)</f>
        <v>#REF!</v>
      </c>
      <c r="BP35" s="12" t="e">
        <f>IF(#REF!="","",#REF!)</f>
        <v>#REF!</v>
      </c>
      <c r="BQ35" s="12" t="e">
        <f>IF(#REF!="","",#REF!)</f>
        <v>#REF!</v>
      </c>
      <c r="BR35" s="12" t="e">
        <f>IF(#REF!="","",#REF!)</f>
        <v>#REF!</v>
      </c>
      <c r="BS35" s="12" t="e">
        <f>IF(#REF!="","",#REF!)</f>
        <v>#REF!</v>
      </c>
      <c r="BT35" s="12" t="e">
        <f>IF(#REF!="","",#REF!)</f>
        <v>#REF!</v>
      </c>
      <c r="BU35" s="12" t="e">
        <f>IF(#REF!="","",#REF!)</f>
        <v>#REF!</v>
      </c>
      <c r="BV35" s="12" t="e">
        <f>IF(#REF!="","",#REF!)</f>
        <v>#REF!</v>
      </c>
      <c r="BW35" s="12" t="e">
        <f>IF(#REF!="","",#REF!)</f>
        <v>#REF!</v>
      </c>
      <c r="BX35" s="12" t="e">
        <f>IF(#REF!="","",#REF!)</f>
        <v>#REF!</v>
      </c>
      <c r="BY35" s="12" t="e">
        <f>IF(#REF!="","",#REF!)</f>
        <v>#REF!</v>
      </c>
      <c r="BZ35" s="12" t="e">
        <f>IF(#REF!="","",#REF!)</f>
        <v>#REF!</v>
      </c>
      <c r="CA35" s="12" t="e">
        <f>IF(#REF!="","",#REF!)</f>
        <v>#REF!</v>
      </c>
      <c r="CB35" s="12" t="e">
        <f>IF(#REF!="","",#REF!)</f>
        <v>#REF!</v>
      </c>
      <c r="CC35" s="12" t="e">
        <f>IF(#REF!="","",#REF!)</f>
        <v>#REF!</v>
      </c>
      <c r="CD35" s="12" t="e">
        <f>IF(#REF!="","",#REF!)</f>
        <v>#REF!</v>
      </c>
      <c r="CE35" s="12" t="e">
        <f>IF(#REF!="","",#REF!)</f>
        <v>#REF!</v>
      </c>
      <c r="CF35" s="12" t="e">
        <f>IF(#REF!="","",#REF!)</f>
        <v>#REF!</v>
      </c>
      <c r="CG35" s="12" t="e">
        <f>IF(#REF!="","",#REF!)</f>
        <v>#REF!</v>
      </c>
      <c r="CH35" s="12" t="e">
        <f>IF(#REF!="","",#REF!)</f>
        <v>#REF!</v>
      </c>
      <c r="CI35" s="12" t="e">
        <f>IF(#REF!="","",#REF!)</f>
        <v>#REF!</v>
      </c>
      <c r="CJ35" s="12" t="e">
        <f>IF(#REF!="","",#REF!)</f>
        <v>#REF!</v>
      </c>
      <c r="CK35" s="12" t="e">
        <f>IF(#REF!="","",#REF!)</f>
        <v>#REF!</v>
      </c>
      <c r="CL35" s="12" t="e">
        <f>IF(#REF!="","",#REF!)</f>
        <v>#REF!</v>
      </c>
      <c r="CM35" s="12" t="e">
        <f>IF(#REF!="","",#REF!)</f>
        <v>#REF!</v>
      </c>
      <c r="CN35" s="13" t="e">
        <f>IF(#REF!="","",#REF!)</f>
        <v>#REF!</v>
      </c>
      <c r="CR35" s="1" t="e">
        <f>IF(#REF!="","",#REF!)</f>
        <v>#REF!</v>
      </c>
      <c r="CS35" t="e">
        <f>IF(#REF!="","",#REF!)</f>
        <v>#REF!</v>
      </c>
      <c r="CT35" t="e">
        <f>IF(#REF!="","",#REF!)</f>
        <v>#REF!</v>
      </c>
      <c r="CU35" t="e">
        <f>IF(#REF!="","",#REF!)</f>
        <v>#REF!</v>
      </c>
      <c r="CV35" t="e">
        <f>IF(#REF!="","",#REF!)</f>
        <v>#REF!</v>
      </c>
      <c r="CW35" t="e">
        <f>IF(#REF!="","",#REF!)</f>
        <v>#REF!</v>
      </c>
      <c r="CX35" t="e">
        <f>IF(#REF!="","",#REF!)</f>
        <v>#REF!</v>
      </c>
      <c r="CY35" t="e">
        <f>IF(#REF!="","",#REF!)</f>
        <v>#REF!</v>
      </c>
      <c r="CZ35" t="e">
        <f>IF(#REF!="","",#REF!)</f>
        <v>#REF!</v>
      </c>
      <c r="DA35" t="e">
        <f>IF(#REF!="","",#REF!)</f>
        <v>#REF!</v>
      </c>
      <c r="DB35" t="e">
        <f>IF(#REF!="","",#REF!)</f>
        <v>#REF!</v>
      </c>
      <c r="DC35" t="e">
        <f>IF(#REF!="","",#REF!)</f>
        <v>#REF!</v>
      </c>
      <c r="DD35" t="e">
        <f>IF(#REF!="","",#REF!)</f>
        <v>#REF!</v>
      </c>
      <c r="DE35" t="e">
        <f>IF(#REF!="","",#REF!)</f>
        <v>#REF!</v>
      </c>
      <c r="DF35" t="e">
        <f>IF(#REF!="","",#REF!)</f>
        <v>#REF!</v>
      </c>
      <c r="DG35" t="e">
        <f>IF(#REF!="","",#REF!)</f>
        <v>#REF!</v>
      </c>
      <c r="DH35" t="e">
        <f>IF(#REF!="","",#REF!)</f>
        <v>#REF!</v>
      </c>
      <c r="DI35" t="e">
        <f>IF(#REF!="","",#REF!)</f>
        <v>#REF!</v>
      </c>
      <c r="DJ35" t="e">
        <f>IF(#REF!="","",#REF!)</f>
        <v>#REF!</v>
      </c>
      <c r="DK35" s="15" t="e">
        <f>IF(#REF!="","",#REF!)</f>
        <v>#REF!</v>
      </c>
      <c r="DL35" t="e">
        <f>IF(#REF!="","",#REF!)</f>
        <v>#REF!</v>
      </c>
      <c r="DM35" t="e">
        <f>IF(#REF!="","",#REF!)</f>
        <v>#REF!</v>
      </c>
      <c r="DN35" t="e">
        <f>IF(#REF!="","",#REF!)</f>
        <v>#REF!</v>
      </c>
      <c r="DO35" t="e">
        <f>IF(#REF!="","",#REF!)</f>
        <v>#REF!</v>
      </c>
      <c r="DP35" t="e">
        <f>IF(#REF!="","",#REF!)</f>
        <v>#REF!</v>
      </c>
      <c r="DQ35" t="e">
        <f>IF(#REF!="","",#REF!)</f>
        <v>#REF!</v>
      </c>
      <c r="DR35" s="2" t="e">
        <f>IF(#REF!="","",#REF!)</f>
        <v>#REF!</v>
      </c>
    </row>
    <row r="36" spans="4:122">
      <c r="D36" s="1"/>
      <c r="G36" s="2"/>
      <c r="L36" s="1" t="e">
        <f>#REF!</f>
        <v>#REF!</v>
      </c>
      <c r="M36" t="e">
        <f>IF(#REF!="","",#REF!)</f>
        <v>#REF!</v>
      </c>
      <c r="N36" t="e">
        <f>IF(#REF!="","",#REF!)</f>
        <v>#REF!</v>
      </c>
      <c r="O36" t="e">
        <f>IF(#REF!="","",#REF!)</f>
        <v>#REF!</v>
      </c>
      <c r="P36" t="e">
        <f>IF(#REF!="","",#REF!)</f>
        <v>#REF!</v>
      </c>
      <c r="Q36" t="e">
        <f>IF(#REF!="","",#REF!)</f>
        <v>#REF!</v>
      </c>
      <c r="R36" t="e">
        <f>IF(#REF!="","",#REF!)</f>
        <v>#REF!</v>
      </c>
      <c r="S36" t="e">
        <f>IF(#REF!="","",#REF!)</f>
        <v>#REF!</v>
      </c>
      <c r="T36" t="e">
        <f>IF(#REF!="","",#REF!)</f>
        <v>#REF!</v>
      </c>
      <c r="U36" t="e">
        <f>IF(#REF!="","",#REF!)</f>
        <v>#REF!</v>
      </c>
      <c r="V36" t="e">
        <f>IF(#REF!="","",#REF!)</f>
        <v>#REF!</v>
      </c>
      <c r="W36" t="e">
        <f>IF(#REF!="","",#REF!)</f>
        <v>#REF!</v>
      </c>
      <c r="X36" t="e">
        <f>IF(#REF!="","",#REF!)</f>
        <v>#REF!</v>
      </c>
      <c r="Y36" t="e">
        <f>IF(#REF!="","",#REF!)</f>
        <v>#REF!</v>
      </c>
      <c r="Z36" t="e">
        <f>IF(#REF!="","",#REF!)</f>
        <v>#REF!</v>
      </c>
      <c r="AA36" t="e">
        <f>IF(#REF!="","",#REF!)</f>
        <v>#REF!</v>
      </c>
      <c r="AB36" t="e">
        <f>IF(#REF!="","",#REF!)</f>
        <v>#REF!</v>
      </c>
      <c r="AC36" t="e">
        <f>IF(#REF!="","",#REF!)</f>
        <v>#REF!</v>
      </c>
      <c r="AD36" t="e">
        <f>IF(#REF!="","",#REF!)</f>
        <v>#REF!</v>
      </c>
      <c r="AE36" s="2" t="e">
        <f>IF(#REF!="","",#REF!)</f>
        <v>#REF!</v>
      </c>
      <c r="AH36" s="1" t="e">
        <f>IF('Q1'!#REF!="","",'Q1'!#REF!)</f>
        <v>#REF!</v>
      </c>
      <c r="AI36" t="str">
        <f>IF('Q1'!B59="","",'Q1'!B59)</f>
        <v>Planned Output</v>
      </c>
      <c r="AJ36" t="str">
        <f>IF('Q1'!C59="","",'Q1'!C59)</f>
        <v>Indicator</v>
      </c>
      <c r="AK36" t="str">
        <f>IF('Q1'!D59="","",'Q1'!D59)</f>
        <v>Unit of measurement</v>
      </c>
      <c r="AL36" t="str">
        <f>IF('Q1'!E59="","",'Q1'!E59)</f>
        <v>Number of units</v>
      </c>
      <c r="AM36" t="str">
        <f>IF('Q1'!G59="","",'Q1'!G59)</f>
        <v>Site2</v>
      </c>
      <c r="AN36" t="e">
        <f>IF('Q1'!#REF!="","",'Q1'!#REF!)</f>
        <v>#REF!</v>
      </c>
      <c r="AO36" t="str">
        <f>IF('Q1'!H59="","",'Q1'!H59)</f>
        <v>Site3</v>
      </c>
      <c r="AP36" t="e">
        <f>IF('Q1'!#REF!="","",'Q1'!#REF!)</f>
        <v>#REF!</v>
      </c>
      <c r="AQ36" t="e">
        <f>IF('Q1'!#REF!="","",'Q1'!#REF!)</f>
        <v>#REF!</v>
      </c>
      <c r="AR36" t="e">
        <f>IF('Q1'!#REF!="","",'Q1'!#REF!)</f>
        <v>#REF!</v>
      </c>
      <c r="AS36" t="e">
        <f>IF('Q1'!#REF!="","",'Q1'!#REF!)</f>
        <v>#REF!</v>
      </c>
      <c r="AT36" t="e">
        <f>IF('Q1'!#REF!="","",'Q1'!#REF!)</f>
        <v>#REF!</v>
      </c>
      <c r="AU36" t="str">
        <f>IF('Q1'!M59="","",'Q1'!M59)</f>
        <v>change</v>
      </c>
      <c r="AV36" t="str">
        <f>IF('Q1'!N59="","",'Q1'!N59)</f>
        <v>reporting  quarter</v>
      </c>
      <c r="AW36" t="str">
        <f>IF('Q1'!P59="","",'Q1'!P59)</f>
        <v>0-4
female</v>
      </c>
      <c r="AX36" t="str">
        <f>IF('Q1'!Q59="","",'Q1'!Q59)</f>
        <v>0-4
male</v>
      </c>
      <c r="AY36" t="str">
        <f>IF('Q1'!R59="","",'Q1'!R59)</f>
        <v>5-17
female</v>
      </c>
      <c r="AZ36" t="str">
        <f>IF('Q1'!S59="","",'Q1'!S59)</f>
        <v>5-17
male</v>
      </c>
      <c r="BA36" s="15" t="str">
        <f>IF('Q1'!T59="","",'Q1'!T59)</f>
        <v>18－49
 female</v>
      </c>
      <c r="BH36" s="2"/>
      <c r="BL36" s="20" t="e">
        <f>IF(#REF!="","",#REF!)</f>
        <v>#REF!</v>
      </c>
      <c r="BM36" s="12" t="e">
        <f>IF(#REF!="","",#REF!)</f>
        <v>#REF!</v>
      </c>
      <c r="BN36" s="12" t="e">
        <f>IF(#REF!="","",#REF!)</f>
        <v>#REF!</v>
      </c>
      <c r="BO36" s="12" t="e">
        <f>IF(#REF!="","",#REF!)</f>
        <v>#REF!</v>
      </c>
      <c r="BP36" s="12" t="e">
        <f>IF(#REF!="","",#REF!)</f>
        <v>#REF!</v>
      </c>
      <c r="BQ36" s="12" t="e">
        <f>IF(#REF!="","",#REF!)</f>
        <v>#REF!</v>
      </c>
      <c r="BR36" s="12" t="e">
        <f>IF(#REF!="","",#REF!)</f>
        <v>#REF!</v>
      </c>
      <c r="BS36" s="12" t="e">
        <f>IF(#REF!="","",#REF!)</f>
        <v>#REF!</v>
      </c>
      <c r="BT36" s="12" t="e">
        <f>IF(#REF!="","",#REF!)</f>
        <v>#REF!</v>
      </c>
      <c r="BU36" s="12" t="e">
        <f>IF(#REF!="","",#REF!)</f>
        <v>#REF!</v>
      </c>
      <c r="BV36" s="12" t="e">
        <f>IF(#REF!="","",#REF!)</f>
        <v>#REF!</v>
      </c>
      <c r="BW36" s="12" t="e">
        <f>IF(#REF!="","",#REF!)</f>
        <v>#REF!</v>
      </c>
      <c r="BX36" s="12" t="e">
        <f>IF(#REF!="","",#REF!)</f>
        <v>#REF!</v>
      </c>
      <c r="BY36" s="12" t="e">
        <f>IF(#REF!="","",#REF!)</f>
        <v>#REF!</v>
      </c>
      <c r="BZ36" s="12" t="e">
        <f>IF(#REF!="","",#REF!)</f>
        <v>#REF!</v>
      </c>
      <c r="CA36" s="12" t="e">
        <f>IF(#REF!="","",#REF!)</f>
        <v>#REF!</v>
      </c>
      <c r="CB36" s="12" t="e">
        <f>IF(#REF!="","",#REF!)</f>
        <v>#REF!</v>
      </c>
      <c r="CC36" s="12" t="e">
        <f>IF(#REF!="","",#REF!)</f>
        <v>#REF!</v>
      </c>
      <c r="CD36" s="12" t="e">
        <f>IF(#REF!="","",#REF!)</f>
        <v>#REF!</v>
      </c>
      <c r="CE36" s="12" t="e">
        <f>IF(#REF!="","",#REF!)</f>
        <v>#REF!</v>
      </c>
      <c r="CF36" s="12" t="e">
        <f>IF(#REF!="","",#REF!)</f>
        <v>#REF!</v>
      </c>
      <c r="CG36" s="12" t="e">
        <f>IF(#REF!="","",#REF!)</f>
        <v>#REF!</v>
      </c>
      <c r="CH36" s="12" t="e">
        <f>IF(#REF!="","",#REF!)</f>
        <v>#REF!</v>
      </c>
      <c r="CI36" s="12" t="e">
        <f>IF(#REF!="","",#REF!)</f>
        <v>#REF!</v>
      </c>
      <c r="CJ36" s="12" t="e">
        <f>IF(#REF!="","",#REF!)</f>
        <v>#REF!</v>
      </c>
      <c r="CK36" s="12" t="e">
        <f>IF(#REF!="","",#REF!)</f>
        <v>#REF!</v>
      </c>
      <c r="CL36" s="12" t="e">
        <f>IF(#REF!="","",#REF!)</f>
        <v>#REF!</v>
      </c>
      <c r="CM36" s="12" t="e">
        <f>IF(#REF!="","",#REF!)</f>
        <v>#REF!</v>
      </c>
      <c r="CN36" s="13" t="e">
        <f>IF(#REF!="","",#REF!)</f>
        <v>#REF!</v>
      </c>
      <c r="CR36" s="1" t="e">
        <f>IF(#REF!="","",#REF!)</f>
        <v>#REF!</v>
      </c>
      <c r="CS36" t="e">
        <f>IF(#REF!="","",#REF!)</f>
        <v>#REF!</v>
      </c>
      <c r="CT36" t="e">
        <f>IF(#REF!="","",#REF!)</f>
        <v>#REF!</v>
      </c>
      <c r="CU36" t="e">
        <f>IF(#REF!="","",#REF!)</f>
        <v>#REF!</v>
      </c>
      <c r="CV36" t="e">
        <f>IF(#REF!="","",#REF!)</f>
        <v>#REF!</v>
      </c>
      <c r="CW36" t="e">
        <f>IF(#REF!="","",#REF!)</f>
        <v>#REF!</v>
      </c>
      <c r="CX36" t="e">
        <f>IF(#REF!="","",#REF!)</f>
        <v>#REF!</v>
      </c>
      <c r="CY36" t="e">
        <f>IF(#REF!="","",#REF!)</f>
        <v>#REF!</v>
      </c>
      <c r="CZ36" t="e">
        <f>IF(#REF!="","",#REF!)</f>
        <v>#REF!</v>
      </c>
      <c r="DA36" t="e">
        <f>IF(#REF!="","",#REF!)</f>
        <v>#REF!</v>
      </c>
      <c r="DB36" t="e">
        <f>IF(#REF!="","",#REF!)</f>
        <v>#REF!</v>
      </c>
      <c r="DC36" t="e">
        <f>IF(#REF!="","",#REF!)</f>
        <v>#REF!</v>
      </c>
      <c r="DD36" t="e">
        <f>IF(#REF!="","",#REF!)</f>
        <v>#REF!</v>
      </c>
      <c r="DE36" t="e">
        <f>IF(#REF!="","",#REF!)</f>
        <v>#REF!</v>
      </c>
      <c r="DF36" t="e">
        <f>IF(#REF!="","",#REF!)</f>
        <v>#REF!</v>
      </c>
      <c r="DG36" t="e">
        <f>IF(#REF!="","",#REF!)</f>
        <v>#REF!</v>
      </c>
      <c r="DH36" t="e">
        <f>IF(#REF!="","",#REF!)</f>
        <v>#REF!</v>
      </c>
      <c r="DI36" t="e">
        <f>IF(#REF!="","",#REF!)</f>
        <v>#REF!</v>
      </c>
      <c r="DJ36" t="e">
        <f>IF(#REF!="","",#REF!)</f>
        <v>#REF!</v>
      </c>
      <c r="DK36" s="15" t="e">
        <f>IF(#REF!="","",#REF!)</f>
        <v>#REF!</v>
      </c>
      <c r="DL36" t="e">
        <f>IF(#REF!="","",#REF!)</f>
        <v>#REF!</v>
      </c>
      <c r="DM36" t="e">
        <f>IF(#REF!="","",#REF!)</f>
        <v>#REF!</v>
      </c>
      <c r="DN36" t="e">
        <f>IF(#REF!="","",#REF!)</f>
        <v>#REF!</v>
      </c>
      <c r="DO36" t="e">
        <f>IF(#REF!="","",#REF!)</f>
        <v>#REF!</v>
      </c>
      <c r="DP36" t="e">
        <f>IF(#REF!="","",#REF!)</f>
        <v>#REF!</v>
      </c>
      <c r="DQ36" t="e">
        <f>IF(#REF!="","",#REF!)</f>
        <v>#REF!</v>
      </c>
      <c r="DR36" s="2" t="e">
        <f>IF(#REF!="","",#REF!)</f>
        <v>#REF!</v>
      </c>
    </row>
    <row r="37" spans="4:122">
      <c r="D37" s="1"/>
      <c r="G37" s="2"/>
      <c r="L37" s="1" t="e">
        <f>#REF!</f>
        <v>#REF!</v>
      </c>
      <c r="M37" t="e">
        <f>IF(#REF!="","",#REF!)</f>
        <v>#REF!</v>
      </c>
      <c r="N37" t="e">
        <f>IF(#REF!="","",#REF!)</f>
        <v>#REF!</v>
      </c>
      <c r="O37" t="e">
        <f>IF(#REF!="","",#REF!)</f>
        <v>#REF!</v>
      </c>
      <c r="P37" t="e">
        <f>IF(#REF!="","",#REF!)</f>
        <v>#REF!</v>
      </c>
      <c r="Q37" t="e">
        <f>IF(#REF!="","",#REF!)</f>
        <v>#REF!</v>
      </c>
      <c r="R37" t="e">
        <f>IF(#REF!="","",#REF!)</f>
        <v>#REF!</v>
      </c>
      <c r="S37" t="e">
        <f>IF(#REF!="","",#REF!)</f>
        <v>#REF!</v>
      </c>
      <c r="T37" t="e">
        <f>IF(#REF!="","",#REF!)</f>
        <v>#REF!</v>
      </c>
      <c r="U37" t="e">
        <f>IF(#REF!="","",#REF!)</f>
        <v>#REF!</v>
      </c>
      <c r="V37" t="e">
        <f>IF(#REF!="","",#REF!)</f>
        <v>#REF!</v>
      </c>
      <c r="W37" t="e">
        <f>IF(#REF!="","",#REF!)</f>
        <v>#REF!</v>
      </c>
      <c r="X37" t="e">
        <f>IF(#REF!="","",#REF!)</f>
        <v>#REF!</v>
      </c>
      <c r="Y37" t="e">
        <f>IF(#REF!="","",#REF!)</f>
        <v>#REF!</v>
      </c>
      <c r="Z37" t="e">
        <f>IF(#REF!="","",#REF!)</f>
        <v>#REF!</v>
      </c>
      <c r="AA37" t="e">
        <f>IF(#REF!="","",#REF!)</f>
        <v>#REF!</v>
      </c>
      <c r="AB37" t="e">
        <f>IF(#REF!="","",#REF!)</f>
        <v>#REF!</v>
      </c>
      <c r="AC37" t="e">
        <f>IF(#REF!="","",#REF!)</f>
        <v>#REF!</v>
      </c>
      <c r="AD37" t="e">
        <f>IF(#REF!="","",#REF!)</f>
        <v>#REF!</v>
      </c>
      <c r="AE37" s="2" t="e">
        <f>IF(#REF!="","",#REF!)</f>
        <v>#REF!</v>
      </c>
      <c r="AH37" s="1" t="e">
        <f>IF('Q1'!#REF!="","",'Q1'!#REF!)</f>
        <v>#REF!</v>
      </c>
      <c r="AI37" t="str">
        <f>IF('Q1'!B60="","",'Q1'!B60)</f>
        <v>#output</v>
      </c>
      <c r="AJ37" t="str">
        <f>IF('Q1'!C60="","",'Q1'!C60)</f>
        <v>#indicator</v>
      </c>
      <c r="AK37" t="str">
        <f>IF('Q1'!D60="","",'Q1'!D60)</f>
        <v>#unit</v>
      </c>
      <c r="AL37" t="str">
        <f>IF('Q1'!E60="","",'Q1'!E60)</f>
        <v>#unittarget</v>
      </c>
      <c r="AM37" t="str">
        <f>IF('Q1'!G60="","",'Q1'!G60)</f>
        <v>#adm</v>
      </c>
      <c r="AN37" t="e">
        <f>IF('Q1'!#REF!="","",'Q1'!#REF!)</f>
        <v>#REF!</v>
      </c>
      <c r="AO37" t="str">
        <f>IF('Q1'!H60="","",'Q1'!H60)</f>
        <v>#adm</v>
      </c>
      <c r="AP37" t="e">
        <f>IF('Q1'!#REF!="","",'Q1'!#REF!)</f>
        <v>#REF!</v>
      </c>
      <c r="AQ37" t="e">
        <f>IF('Q1'!#REF!="","",'Q1'!#REF!)</f>
        <v>#REF!</v>
      </c>
      <c r="AR37" t="e">
        <f>IF('Q1'!#REF!="","",'Q1'!#REF!)</f>
        <v>#REF!</v>
      </c>
      <c r="AS37" t="e">
        <f>IF('Q1'!#REF!="","",'Q1'!#REF!)</f>
        <v>#REF!</v>
      </c>
      <c r="AT37" t="e">
        <f>IF('Q1'!#REF!="","",'Q1'!#REF!)</f>
        <v>#REF!</v>
      </c>
      <c r="AU37" t="str">
        <f>IF('Q1'!M60="","",'Q1'!M60)</f>
        <v>#totaltarget_change</v>
      </c>
      <c r="AV37" t="str">
        <f>IF('Q1'!N60="","",'Q1'!N60)</f>
        <v>#totalreached</v>
      </c>
      <c r="AW37" t="str">
        <f>IF('Q1'!P60="","",'Q1'!P60)</f>
        <v>#reached+f+age_0_4</v>
      </c>
      <c r="AX37" t="str">
        <f>IF('Q1'!Q60="","",'Q1'!Q60)</f>
        <v>#reached+m+age_0_4</v>
      </c>
      <c r="AY37" t="str">
        <f>IF('Q1'!R60="","",'Q1'!R60)</f>
        <v>#reached+f+age_5_17</v>
      </c>
      <c r="AZ37" t="str">
        <f>IF('Q1'!S60="","",'Q1'!S60)</f>
        <v>#reached+m+age_5_17</v>
      </c>
      <c r="BA37" s="15" t="str">
        <f>IF('Q1'!T60="","",'Q1'!T60)</f>
        <v>#reached+f+age_18_49</v>
      </c>
      <c r="BH37" s="2"/>
      <c r="BL37" s="20" t="e">
        <f>IF(#REF!="","",#REF!)</f>
        <v>#REF!</v>
      </c>
      <c r="BM37" s="12" t="e">
        <f>IF(#REF!="","",#REF!)</f>
        <v>#REF!</v>
      </c>
      <c r="BN37" s="12" t="e">
        <f>IF(#REF!="","",#REF!)</f>
        <v>#REF!</v>
      </c>
      <c r="BO37" s="12" t="e">
        <f>IF(#REF!="","",#REF!)</f>
        <v>#REF!</v>
      </c>
      <c r="BP37" s="12" t="e">
        <f>IF(#REF!="","",#REF!)</f>
        <v>#REF!</v>
      </c>
      <c r="BQ37" s="12" t="e">
        <f>IF(#REF!="","",#REF!)</f>
        <v>#REF!</v>
      </c>
      <c r="BR37" s="12" t="e">
        <f>IF(#REF!="","",#REF!)</f>
        <v>#REF!</v>
      </c>
      <c r="BS37" s="12" t="e">
        <f>IF(#REF!="","",#REF!)</f>
        <v>#REF!</v>
      </c>
      <c r="BT37" s="12" t="e">
        <f>IF(#REF!="","",#REF!)</f>
        <v>#REF!</v>
      </c>
      <c r="BU37" s="12" t="e">
        <f>IF(#REF!="","",#REF!)</f>
        <v>#REF!</v>
      </c>
      <c r="BV37" s="12" t="e">
        <f>IF(#REF!="","",#REF!)</f>
        <v>#REF!</v>
      </c>
      <c r="BW37" s="12" t="e">
        <f>IF(#REF!="","",#REF!)</f>
        <v>#REF!</v>
      </c>
      <c r="BX37" s="12" t="e">
        <f>IF(#REF!="","",#REF!)</f>
        <v>#REF!</v>
      </c>
      <c r="BY37" s="12" t="e">
        <f>IF(#REF!="","",#REF!)</f>
        <v>#REF!</v>
      </c>
      <c r="BZ37" s="12" t="e">
        <f>IF(#REF!="","",#REF!)</f>
        <v>#REF!</v>
      </c>
      <c r="CA37" s="12" t="e">
        <f>IF(#REF!="","",#REF!)</f>
        <v>#REF!</v>
      </c>
      <c r="CB37" s="12" t="e">
        <f>IF(#REF!="","",#REF!)</f>
        <v>#REF!</v>
      </c>
      <c r="CC37" s="12" t="e">
        <f>IF(#REF!="","",#REF!)</f>
        <v>#REF!</v>
      </c>
      <c r="CD37" s="12" t="e">
        <f>IF(#REF!="","",#REF!)</f>
        <v>#REF!</v>
      </c>
      <c r="CE37" s="12" t="e">
        <f>IF(#REF!="","",#REF!)</f>
        <v>#REF!</v>
      </c>
      <c r="CF37" s="12" t="e">
        <f>IF(#REF!="","",#REF!)</f>
        <v>#REF!</v>
      </c>
      <c r="CG37" s="12" t="e">
        <f>IF(#REF!="","",#REF!)</f>
        <v>#REF!</v>
      </c>
      <c r="CH37" s="12" t="e">
        <f>IF(#REF!="","",#REF!)</f>
        <v>#REF!</v>
      </c>
      <c r="CI37" s="12" t="e">
        <f>IF(#REF!="","",#REF!)</f>
        <v>#REF!</v>
      </c>
      <c r="CJ37" s="12" t="e">
        <f>IF(#REF!="","",#REF!)</f>
        <v>#REF!</v>
      </c>
      <c r="CK37" s="12" t="e">
        <f>IF(#REF!="","",#REF!)</f>
        <v>#REF!</v>
      </c>
      <c r="CL37" s="12" t="e">
        <f>IF(#REF!="","",#REF!)</f>
        <v>#REF!</v>
      </c>
      <c r="CM37" s="12" t="e">
        <f>IF(#REF!="","",#REF!)</f>
        <v>#REF!</v>
      </c>
      <c r="CN37" s="13" t="e">
        <f>IF(#REF!="","",#REF!)</f>
        <v>#REF!</v>
      </c>
      <c r="CR37" s="1" t="e">
        <f>IF(#REF!="","",#REF!)</f>
        <v>#REF!</v>
      </c>
      <c r="CS37" t="e">
        <f>IF(#REF!="","",#REF!)</f>
        <v>#REF!</v>
      </c>
      <c r="CT37" t="e">
        <f>IF(#REF!="","",#REF!)</f>
        <v>#REF!</v>
      </c>
      <c r="CU37" t="e">
        <f>IF(#REF!="","",#REF!)</f>
        <v>#REF!</v>
      </c>
      <c r="CV37" t="e">
        <f>IF(#REF!="","",#REF!)</f>
        <v>#REF!</v>
      </c>
      <c r="CW37" t="e">
        <f>IF(#REF!="","",#REF!)</f>
        <v>#REF!</v>
      </c>
      <c r="CX37" t="e">
        <f>IF(#REF!="","",#REF!)</f>
        <v>#REF!</v>
      </c>
      <c r="CY37" t="e">
        <f>IF(#REF!="","",#REF!)</f>
        <v>#REF!</v>
      </c>
      <c r="CZ37" t="e">
        <f>IF(#REF!="","",#REF!)</f>
        <v>#REF!</v>
      </c>
      <c r="DA37" t="e">
        <f>IF(#REF!="","",#REF!)</f>
        <v>#REF!</v>
      </c>
      <c r="DB37" t="e">
        <f>IF(#REF!="","",#REF!)</f>
        <v>#REF!</v>
      </c>
      <c r="DC37" t="e">
        <f>IF(#REF!="","",#REF!)</f>
        <v>#REF!</v>
      </c>
      <c r="DD37" t="e">
        <f>IF(#REF!="","",#REF!)</f>
        <v>#REF!</v>
      </c>
      <c r="DE37" t="e">
        <f>IF(#REF!="","",#REF!)</f>
        <v>#REF!</v>
      </c>
      <c r="DF37" t="e">
        <f>IF(#REF!="","",#REF!)</f>
        <v>#REF!</v>
      </c>
      <c r="DG37" t="e">
        <f>IF(#REF!="","",#REF!)</f>
        <v>#REF!</v>
      </c>
      <c r="DH37" t="e">
        <f>IF(#REF!="","",#REF!)</f>
        <v>#REF!</v>
      </c>
      <c r="DI37" t="e">
        <f>IF(#REF!="","",#REF!)</f>
        <v>#REF!</v>
      </c>
      <c r="DJ37" t="e">
        <f>IF(#REF!="","",#REF!)</f>
        <v>#REF!</v>
      </c>
      <c r="DK37" s="15" t="e">
        <f>IF(#REF!="","",#REF!)</f>
        <v>#REF!</v>
      </c>
      <c r="DL37" t="e">
        <f>IF(#REF!="","",#REF!)</f>
        <v>#REF!</v>
      </c>
      <c r="DM37" t="e">
        <f>IF(#REF!="","",#REF!)</f>
        <v>#REF!</v>
      </c>
      <c r="DN37" t="e">
        <f>IF(#REF!="","",#REF!)</f>
        <v>#REF!</v>
      </c>
      <c r="DO37" t="e">
        <f>IF(#REF!="","",#REF!)</f>
        <v>#REF!</v>
      </c>
      <c r="DP37" t="e">
        <f>IF(#REF!="","",#REF!)</f>
        <v>#REF!</v>
      </c>
      <c r="DQ37" t="e">
        <f>IF(#REF!="","",#REF!)</f>
        <v>#REF!</v>
      </c>
      <c r="DR37" s="2" t="e">
        <f>IF(#REF!="","",#REF!)</f>
        <v>#REF!</v>
      </c>
    </row>
    <row r="38" spans="4:122" ht="13.8" thickBot="1">
      <c r="D38" s="3"/>
      <c r="E38" s="4"/>
      <c r="F38" s="4"/>
      <c r="G38" s="5"/>
      <c r="L38" s="1" t="e">
        <f>#REF!</f>
        <v>#REF!</v>
      </c>
      <c r="M38" t="e">
        <f>IF(#REF!="","",#REF!)</f>
        <v>#REF!</v>
      </c>
      <c r="N38" t="e">
        <f>IF(#REF!="","",#REF!)</f>
        <v>#REF!</v>
      </c>
      <c r="O38" t="e">
        <f>IF(#REF!="","",#REF!)</f>
        <v>#REF!</v>
      </c>
      <c r="P38" t="e">
        <f>IF(#REF!="","",#REF!)</f>
        <v>#REF!</v>
      </c>
      <c r="Q38" t="e">
        <f>IF(#REF!="","",#REF!)</f>
        <v>#REF!</v>
      </c>
      <c r="R38" t="e">
        <f>IF(#REF!="","",#REF!)</f>
        <v>#REF!</v>
      </c>
      <c r="S38" t="e">
        <f>IF(#REF!="","",#REF!)</f>
        <v>#REF!</v>
      </c>
      <c r="T38" t="e">
        <f>IF(#REF!="","",#REF!)</f>
        <v>#REF!</v>
      </c>
      <c r="U38" t="e">
        <f>IF(#REF!="","",#REF!)</f>
        <v>#REF!</v>
      </c>
      <c r="V38" t="e">
        <f>IF(#REF!="","",#REF!)</f>
        <v>#REF!</v>
      </c>
      <c r="W38" t="e">
        <f>IF(#REF!="","",#REF!)</f>
        <v>#REF!</v>
      </c>
      <c r="X38" t="e">
        <f>IF(#REF!="","",#REF!)</f>
        <v>#REF!</v>
      </c>
      <c r="Y38" t="e">
        <f>IF(#REF!="","",#REF!)</f>
        <v>#REF!</v>
      </c>
      <c r="Z38" t="e">
        <f>IF(#REF!="","",#REF!)</f>
        <v>#REF!</v>
      </c>
      <c r="AA38" t="e">
        <f>IF(#REF!="","",#REF!)</f>
        <v>#REF!</v>
      </c>
      <c r="AB38" t="e">
        <f>IF(#REF!="","",#REF!)</f>
        <v>#REF!</v>
      </c>
      <c r="AC38" t="e">
        <f>IF(#REF!="","",#REF!)</f>
        <v>#REF!</v>
      </c>
      <c r="AD38" t="e">
        <f>IF(#REF!="","",#REF!)</f>
        <v>#REF!</v>
      </c>
      <c r="AE38" s="2" t="e">
        <f>IF(#REF!="","",#REF!)</f>
        <v>#REF!</v>
      </c>
      <c r="AH38" s="1" t="e">
        <f>IF('Q1'!#REF!="","",'Q1'!#REF!)</f>
        <v>#REF!</v>
      </c>
      <c r="AI38" t="str">
        <f>IF('Q1'!B61="","",'Q1'!B61)</f>
        <v/>
      </c>
      <c r="AJ38" t="str">
        <f>IF('Q1'!C61="","",'Q1'!C61)</f>
        <v/>
      </c>
      <c r="AK38" t="str">
        <f>IF('Q1'!D61="","",'Q1'!D61)</f>
        <v/>
      </c>
      <c r="AL38" t="str">
        <f>IF('Q1'!E61="","",'Q1'!E61)</f>
        <v/>
      </c>
      <c r="AM38" t="str">
        <f>IF('Q1'!G61="","",'Q1'!G61)</f>
        <v/>
      </c>
      <c r="AN38" t="e">
        <f>IF('Q1'!#REF!="","",'Q1'!#REF!)</f>
        <v>#REF!</v>
      </c>
      <c r="AO38" t="str">
        <f>IF('Q1'!H61="","",'Q1'!H61)</f>
        <v/>
      </c>
      <c r="AP38" t="e">
        <f>IF('Q1'!#REF!="","",'Q1'!#REF!)</f>
        <v>#REF!</v>
      </c>
      <c r="AQ38" t="e">
        <f>IF('Q1'!#REF!="","",'Q1'!#REF!)</f>
        <v>#REF!</v>
      </c>
      <c r="AR38" t="e">
        <f>IF('Q1'!#REF!="","",'Q1'!#REF!)</f>
        <v>#REF!</v>
      </c>
      <c r="AS38" t="e">
        <f>IF('Q1'!#REF!="","",'Q1'!#REF!)</f>
        <v>#REF!</v>
      </c>
      <c r="AT38" t="e">
        <f>IF('Q1'!#REF!="","",'Q1'!#REF!)</f>
        <v>#REF!</v>
      </c>
      <c r="AU38" t="str">
        <f>IF('Q1'!M61="","",'Q1'!M61)</f>
        <v/>
      </c>
      <c r="AV38">
        <f>IF('Q1'!N61="","",'Q1'!N61)</f>
        <v>0</v>
      </c>
      <c r="AW38" t="str">
        <f>IF('Q1'!P61="","",'Q1'!P61)</f>
        <v/>
      </c>
      <c r="AX38" t="str">
        <f>IF('Q1'!Q61="","",'Q1'!Q61)</f>
        <v/>
      </c>
      <c r="AY38" t="str">
        <f>IF('Q1'!R61="","",'Q1'!R61)</f>
        <v/>
      </c>
      <c r="AZ38" t="str">
        <f>IF('Q1'!S61="","",'Q1'!S61)</f>
        <v/>
      </c>
      <c r="BA38" s="15" t="str">
        <f>IF('Q1'!T61="","",'Q1'!T61)</f>
        <v/>
      </c>
      <c r="BH38" s="2"/>
      <c r="BL38" s="20" t="e">
        <f>IF(#REF!="","",#REF!)</f>
        <v>#REF!</v>
      </c>
      <c r="BM38" s="12" t="e">
        <f>IF(#REF!="","",#REF!)</f>
        <v>#REF!</v>
      </c>
      <c r="BN38" s="12" t="e">
        <f>IF(#REF!="","",#REF!)</f>
        <v>#REF!</v>
      </c>
      <c r="BO38" s="12" t="e">
        <f>IF(#REF!="","",#REF!)</f>
        <v>#REF!</v>
      </c>
      <c r="BP38" s="12" t="e">
        <f>IF(#REF!="","",#REF!)</f>
        <v>#REF!</v>
      </c>
      <c r="BQ38" s="12" t="e">
        <f>IF(#REF!="","",#REF!)</f>
        <v>#REF!</v>
      </c>
      <c r="BR38" s="12" t="e">
        <f>IF(#REF!="","",#REF!)</f>
        <v>#REF!</v>
      </c>
      <c r="BS38" s="12" t="e">
        <f>IF(#REF!="","",#REF!)</f>
        <v>#REF!</v>
      </c>
      <c r="BT38" s="12" t="e">
        <f>IF(#REF!="","",#REF!)</f>
        <v>#REF!</v>
      </c>
      <c r="BU38" s="12" t="e">
        <f>IF(#REF!="","",#REF!)</f>
        <v>#REF!</v>
      </c>
      <c r="BV38" s="12" t="e">
        <f>IF(#REF!="","",#REF!)</f>
        <v>#REF!</v>
      </c>
      <c r="BW38" s="12" t="e">
        <f>IF(#REF!="","",#REF!)</f>
        <v>#REF!</v>
      </c>
      <c r="BX38" s="12" t="e">
        <f>IF(#REF!="","",#REF!)</f>
        <v>#REF!</v>
      </c>
      <c r="BY38" s="12" t="e">
        <f>IF(#REF!="","",#REF!)</f>
        <v>#REF!</v>
      </c>
      <c r="BZ38" s="12" t="e">
        <f>IF(#REF!="","",#REF!)</f>
        <v>#REF!</v>
      </c>
      <c r="CA38" s="12" t="e">
        <f>IF(#REF!="","",#REF!)</f>
        <v>#REF!</v>
      </c>
      <c r="CB38" s="12" t="e">
        <f>IF(#REF!="","",#REF!)</f>
        <v>#REF!</v>
      </c>
      <c r="CC38" s="12" t="e">
        <f>IF(#REF!="","",#REF!)</f>
        <v>#REF!</v>
      </c>
      <c r="CD38" s="12" t="e">
        <f>IF(#REF!="","",#REF!)</f>
        <v>#REF!</v>
      </c>
      <c r="CE38" s="12" t="e">
        <f>IF(#REF!="","",#REF!)</f>
        <v>#REF!</v>
      </c>
      <c r="CF38" s="12" t="e">
        <f>IF(#REF!="","",#REF!)</f>
        <v>#REF!</v>
      </c>
      <c r="CG38" s="12" t="e">
        <f>IF(#REF!="","",#REF!)</f>
        <v>#REF!</v>
      </c>
      <c r="CH38" s="12" t="e">
        <f>IF(#REF!="","",#REF!)</f>
        <v>#REF!</v>
      </c>
      <c r="CI38" s="12" t="e">
        <f>IF(#REF!="","",#REF!)</f>
        <v>#REF!</v>
      </c>
      <c r="CJ38" s="12" t="e">
        <f>IF(#REF!="","",#REF!)</f>
        <v>#REF!</v>
      </c>
      <c r="CK38" s="12" t="e">
        <f>IF(#REF!="","",#REF!)</f>
        <v>#REF!</v>
      </c>
      <c r="CL38" s="12" t="e">
        <f>IF(#REF!="","",#REF!)</f>
        <v>#REF!</v>
      </c>
      <c r="CM38" s="12" t="e">
        <f>IF(#REF!="","",#REF!)</f>
        <v>#REF!</v>
      </c>
      <c r="CN38" s="13" t="e">
        <f>IF(#REF!="","",#REF!)</f>
        <v>#REF!</v>
      </c>
      <c r="CR38" s="1" t="e">
        <f>IF(#REF!="","",#REF!)</f>
        <v>#REF!</v>
      </c>
      <c r="CS38" t="e">
        <f>IF(#REF!="","",#REF!)</f>
        <v>#REF!</v>
      </c>
      <c r="CT38" t="e">
        <f>IF(#REF!="","",#REF!)</f>
        <v>#REF!</v>
      </c>
      <c r="CU38" t="e">
        <f>IF(#REF!="","",#REF!)</f>
        <v>#REF!</v>
      </c>
      <c r="CV38" t="e">
        <f>IF(#REF!="","",#REF!)</f>
        <v>#REF!</v>
      </c>
      <c r="CW38" t="e">
        <f>IF(#REF!="","",#REF!)</f>
        <v>#REF!</v>
      </c>
      <c r="CX38" t="e">
        <f>IF(#REF!="","",#REF!)</f>
        <v>#REF!</v>
      </c>
      <c r="CY38" t="e">
        <f>IF(#REF!="","",#REF!)</f>
        <v>#REF!</v>
      </c>
      <c r="CZ38" t="e">
        <f>IF(#REF!="","",#REF!)</f>
        <v>#REF!</v>
      </c>
      <c r="DA38" t="e">
        <f>IF(#REF!="","",#REF!)</f>
        <v>#REF!</v>
      </c>
      <c r="DB38" t="e">
        <f>IF(#REF!="","",#REF!)</f>
        <v>#REF!</v>
      </c>
      <c r="DC38" t="e">
        <f>IF(#REF!="","",#REF!)</f>
        <v>#REF!</v>
      </c>
      <c r="DD38" t="e">
        <f>IF(#REF!="","",#REF!)</f>
        <v>#REF!</v>
      </c>
      <c r="DE38" t="e">
        <f>IF(#REF!="","",#REF!)</f>
        <v>#REF!</v>
      </c>
      <c r="DF38" t="e">
        <f>IF(#REF!="","",#REF!)</f>
        <v>#REF!</v>
      </c>
      <c r="DG38" t="e">
        <f>IF(#REF!="","",#REF!)</f>
        <v>#REF!</v>
      </c>
      <c r="DH38" t="e">
        <f>IF(#REF!="","",#REF!)</f>
        <v>#REF!</v>
      </c>
      <c r="DI38" t="e">
        <f>IF(#REF!="","",#REF!)</f>
        <v>#REF!</v>
      </c>
      <c r="DJ38" t="e">
        <f>IF(#REF!="","",#REF!)</f>
        <v>#REF!</v>
      </c>
      <c r="DK38" s="15" t="e">
        <f>IF(#REF!="","",#REF!)</f>
        <v>#REF!</v>
      </c>
      <c r="DL38" t="e">
        <f>IF(#REF!="","",#REF!)</f>
        <v>#REF!</v>
      </c>
      <c r="DM38" t="e">
        <f>IF(#REF!="","",#REF!)</f>
        <v>#REF!</v>
      </c>
      <c r="DN38" t="e">
        <f>IF(#REF!="","",#REF!)</f>
        <v>#REF!</v>
      </c>
      <c r="DO38" t="e">
        <f>IF(#REF!="","",#REF!)</f>
        <v>#REF!</v>
      </c>
      <c r="DP38" t="e">
        <f>IF(#REF!="","",#REF!)</f>
        <v>#REF!</v>
      </c>
      <c r="DQ38" t="e">
        <f>IF(#REF!="","",#REF!)</f>
        <v>#REF!</v>
      </c>
      <c r="DR38" s="2" t="e">
        <f>IF(#REF!="","",#REF!)</f>
        <v>#REF!</v>
      </c>
    </row>
    <row r="39" spans="4:122">
      <c r="D39" s="1"/>
      <c r="G39" s="2"/>
      <c r="L39" s="1" t="e">
        <f>#REF!</f>
        <v>#REF!</v>
      </c>
      <c r="M39" t="e">
        <f>IF(#REF!="","",#REF!)</f>
        <v>#REF!</v>
      </c>
      <c r="N39" t="e">
        <f>IF(#REF!="","",#REF!)</f>
        <v>#REF!</v>
      </c>
      <c r="O39" t="e">
        <f>IF(#REF!="","",#REF!)</f>
        <v>#REF!</v>
      </c>
      <c r="P39" t="e">
        <f>IF(#REF!="","",#REF!)</f>
        <v>#REF!</v>
      </c>
      <c r="Q39" t="e">
        <f>IF(#REF!="","",#REF!)</f>
        <v>#REF!</v>
      </c>
      <c r="R39" t="e">
        <f>IF(#REF!="","",#REF!)</f>
        <v>#REF!</v>
      </c>
      <c r="S39" t="e">
        <f>IF(#REF!="","",#REF!)</f>
        <v>#REF!</v>
      </c>
      <c r="T39" t="e">
        <f>IF(#REF!="","",#REF!)</f>
        <v>#REF!</v>
      </c>
      <c r="U39" t="e">
        <f>IF(#REF!="","",#REF!)</f>
        <v>#REF!</v>
      </c>
      <c r="V39" t="e">
        <f>IF(#REF!="","",#REF!)</f>
        <v>#REF!</v>
      </c>
      <c r="W39" t="e">
        <f>IF(#REF!="","",#REF!)</f>
        <v>#REF!</v>
      </c>
      <c r="X39" t="e">
        <f>IF(#REF!="","",#REF!)</f>
        <v>#REF!</v>
      </c>
      <c r="Y39" t="e">
        <f>IF(#REF!="","",#REF!)</f>
        <v>#REF!</v>
      </c>
      <c r="Z39" t="e">
        <f>IF(#REF!="","",#REF!)</f>
        <v>#REF!</v>
      </c>
      <c r="AA39" t="e">
        <f>IF(#REF!="","",#REF!)</f>
        <v>#REF!</v>
      </c>
      <c r="AB39" t="e">
        <f>IF(#REF!="","",#REF!)</f>
        <v>#REF!</v>
      </c>
      <c r="AC39" t="e">
        <f>IF(#REF!="","",#REF!)</f>
        <v>#REF!</v>
      </c>
      <c r="AD39" t="e">
        <f>IF(#REF!="","",#REF!)</f>
        <v>#REF!</v>
      </c>
      <c r="AE39" s="2" t="e">
        <f>IF(#REF!="","",#REF!)</f>
        <v>#REF!</v>
      </c>
      <c r="AH39" s="1" t="e">
        <f>IF('Q1'!#REF!="","",'Q1'!#REF!)</f>
        <v>#REF!</v>
      </c>
      <c r="AI39" t="str">
        <f>IF('Q1'!B67="","",'Q1'!B67)</f>
        <v/>
      </c>
      <c r="AJ39" t="str">
        <f>IF('Q1'!C67="","",'Q1'!C67)</f>
        <v/>
      </c>
      <c r="AK39" t="str">
        <f>IF('Q1'!D67="","",'Q1'!D67)</f>
        <v/>
      </c>
      <c r="AL39" t="str">
        <f>IF('Q1'!E67="","",'Q1'!E67)</f>
        <v/>
      </c>
      <c r="AM39" t="str">
        <f>IF('Q1'!G67="","",'Q1'!G67)</f>
        <v/>
      </c>
      <c r="AN39" t="e">
        <f>IF('Q1'!#REF!="","",'Q1'!#REF!)</f>
        <v>#REF!</v>
      </c>
      <c r="AO39" t="str">
        <f>IF('Q1'!H67="","",'Q1'!H67)</f>
        <v/>
      </c>
      <c r="AP39" t="e">
        <f>IF('Q1'!#REF!="","",'Q1'!#REF!)</f>
        <v>#REF!</v>
      </c>
      <c r="AQ39" t="e">
        <f>IF('Q1'!#REF!="","",'Q1'!#REF!)</f>
        <v>#REF!</v>
      </c>
      <c r="AR39" t="e">
        <f>IF('Q1'!#REF!="","",'Q1'!#REF!)</f>
        <v>#REF!</v>
      </c>
      <c r="AS39" t="e">
        <f>IF('Q1'!#REF!="","",'Q1'!#REF!)</f>
        <v>#REF!</v>
      </c>
      <c r="AT39" t="e">
        <f>IF('Q1'!#REF!="","",'Q1'!#REF!)</f>
        <v>#REF!</v>
      </c>
      <c r="AU39" t="str">
        <f>IF('Q1'!M67="","",'Q1'!M67)</f>
        <v/>
      </c>
      <c r="AV39">
        <f>IF('Q1'!N67="","",'Q1'!N67)</f>
        <v>0</v>
      </c>
      <c r="AW39" t="str">
        <f>IF('Q1'!P67="","",'Q1'!P67)</f>
        <v/>
      </c>
      <c r="AX39" t="str">
        <f>IF('Q1'!Q67="","",'Q1'!Q67)</f>
        <v/>
      </c>
      <c r="AY39" t="str">
        <f>IF('Q1'!R67="","",'Q1'!R67)</f>
        <v/>
      </c>
      <c r="AZ39" t="str">
        <f>IF('Q1'!S67="","",'Q1'!S67)</f>
        <v/>
      </c>
      <c r="BA39" s="15" t="str">
        <f>IF('Q1'!T67="","",'Q1'!T67)</f>
        <v/>
      </c>
      <c r="BH39" s="2"/>
      <c r="BL39" s="20" t="e">
        <f>IF(#REF!="","",#REF!)</f>
        <v>#REF!</v>
      </c>
      <c r="BM39" s="12" t="e">
        <f>IF(#REF!="","",#REF!)</f>
        <v>#REF!</v>
      </c>
      <c r="BN39" s="12" t="e">
        <f>IF(#REF!="","",#REF!)</f>
        <v>#REF!</v>
      </c>
      <c r="BO39" s="12" t="e">
        <f>IF(#REF!="","",#REF!)</f>
        <v>#REF!</v>
      </c>
      <c r="BP39" s="12" t="e">
        <f>IF(#REF!="","",#REF!)</f>
        <v>#REF!</v>
      </c>
      <c r="BQ39" s="12" t="e">
        <f>IF(#REF!="","",#REF!)</f>
        <v>#REF!</v>
      </c>
      <c r="BR39" s="12" t="e">
        <f>IF(#REF!="","",#REF!)</f>
        <v>#REF!</v>
      </c>
      <c r="BS39" s="12" t="e">
        <f>IF(#REF!="","",#REF!)</f>
        <v>#REF!</v>
      </c>
      <c r="BT39" s="12" t="e">
        <f>IF(#REF!="","",#REF!)</f>
        <v>#REF!</v>
      </c>
      <c r="BU39" s="12" t="e">
        <f>IF(#REF!="","",#REF!)</f>
        <v>#REF!</v>
      </c>
      <c r="BV39" s="12" t="e">
        <f>IF(#REF!="","",#REF!)</f>
        <v>#REF!</v>
      </c>
      <c r="BW39" s="12" t="e">
        <f>IF(#REF!="","",#REF!)</f>
        <v>#REF!</v>
      </c>
      <c r="BX39" s="12" t="e">
        <f>IF(#REF!="","",#REF!)</f>
        <v>#REF!</v>
      </c>
      <c r="BY39" s="12" t="e">
        <f>IF(#REF!="","",#REF!)</f>
        <v>#REF!</v>
      </c>
      <c r="BZ39" s="12" t="e">
        <f>IF(#REF!="","",#REF!)</f>
        <v>#REF!</v>
      </c>
      <c r="CA39" s="12" t="e">
        <f>IF(#REF!="","",#REF!)</f>
        <v>#REF!</v>
      </c>
      <c r="CB39" s="12" t="e">
        <f>IF(#REF!="","",#REF!)</f>
        <v>#REF!</v>
      </c>
      <c r="CC39" s="12" t="e">
        <f>IF(#REF!="","",#REF!)</f>
        <v>#REF!</v>
      </c>
      <c r="CD39" s="12" t="e">
        <f>IF(#REF!="","",#REF!)</f>
        <v>#REF!</v>
      </c>
      <c r="CE39" s="12" t="e">
        <f>IF(#REF!="","",#REF!)</f>
        <v>#REF!</v>
      </c>
      <c r="CF39" s="12" t="e">
        <f>IF(#REF!="","",#REF!)</f>
        <v>#REF!</v>
      </c>
      <c r="CG39" s="12" t="e">
        <f>IF(#REF!="","",#REF!)</f>
        <v>#REF!</v>
      </c>
      <c r="CH39" s="12" t="e">
        <f>IF(#REF!="","",#REF!)</f>
        <v>#REF!</v>
      </c>
      <c r="CI39" s="12" t="e">
        <f>IF(#REF!="","",#REF!)</f>
        <v>#REF!</v>
      </c>
      <c r="CJ39" s="12" t="e">
        <f>IF(#REF!="","",#REF!)</f>
        <v>#REF!</v>
      </c>
      <c r="CK39" s="12" t="e">
        <f>IF(#REF!="","",#REF!)</f>
        <v>#REF!</v>
      </c>
      <c r="CL39" s="12" t="e">
        <f>IF(#REF!="","",#REF!)</f>
        <v>#REF!</v>
      </c>
      <c r="CM39" s="12" t="e">
        <f>IF(#REF!="","",#REF!)</f>
        <v>#REF!</v>
      </c>
      <c r="CN39" s="13" t="e">
        <f>IF(#REF!="","",#REF!)</f>
        <v>#REF!</v>
      </c>
      <c r="CR39" s="1" t="e">
        <f>IF(#REF!="","",#REF!)</f>
        <v>#REF!</v>
      </c>
      <c r="CS39" t="e">
        <f>IF(#REF!="","",#REF!)</f>
        <v>#REF!</v>
      </c>
      <c r="CT39" t="e">
        <f>IF(#REF!="","",#REF!)</f>
        <v>#REF!</v>
      </c>
      <c r="CU39" t="e">
        <f>IF(#REF!="","",#REF!)</f>
        <v>#REF!</v>
      </c>
      <c r="CV39" t="e">
        <f>IF(#REF!="","",#REF!)</f>
        <v>#REF!</v>
      </c>
      <c r="CW39" t="e">
        <f>IF(#REF!="","",#REF!)</f>
        <v>#REF!</v>
      </c>
      <c r="CX39" t="e">
        <f>IF(#REF!="","",#REF!)</f>
        <v>#REF!</v>
      </c>
      <c r="CY39" t="e">
        <f>IF(#REF!="","",#REF!)</f>
        <v>#REF!</v>
      </c>
      <c r="CZ39" t="e">
        <f>IF(#REF!="","",#REF!)</f>
        <v>#REF!</v>
      </c>
      <c r="DA39" t="e">
        <f>IF(#REF!="","",#REF!)</f>
        <v>#REF!</v>
      </c>
      <c r="DB39" t="e">
        <f>IF(#REF!="","",#REF!)</f>
        <v>#REF!</v>
      </c>
      <c r="DC39" t="e">
        <f>IF(#REF!="","",#REF!)</f>
        <v>#REF!</v>
      </c>
      <c r="DD39" t="e">
        <f>IF(#REF!="","",#REF!)</f>
        <v>#REF!</v>
      </c>
      <c r="DE39" t="e">
        <f>IF(#REF!="","",#REF!)</f>
        <v>#REF!</v>
      </c>
      <c r="DF39" t="e">
        <f>IF(#REF!="","",#REF!)</f>
        <v>#REF!</v>
      </c>
      <c r="DG39" t="e">
        <f>IF(#REF!="","",#REF!)</f>
        <v>#REF!</v>
      </c>
      <c r="DH39" t="e">
        <f>IF(#REF!="","",#REF!)</f>
        <v>#REF!</v>
      </c>
      <c r="DI39" t="e">
        <f>IF(#REF!="","",#REF!)</f>
        <v>#REF!</v>
      </c>
      <c r="DJ39" t="e">
        <f>IF(#REF!="","",#REF!)</f>
        <v>#REF!</v>
      </c>
      <c r="DK39" s="15" t="e">
        <f>IF(#REF!="","",#REF!)</f>
        <v>#REF!</v>
      </c>
      <c r="DL39" t="e">
        <f>IF(#REF!="","",#REF!)</f>
        <v>#REF!</v>
      </c>
      <c r="DM39" t="e">
        <f>IF(#REF!="","",#REF!)</f>
        <v>#REF!</v>
      </c>
      <c r="DN39" t="e">
        <f>IF(#REF!="","",#REF!)</f>
        <v>#REF!</v>
      </c>
      <c r="DO39" t="e">
        <f>IF(#REF!="","",#REF!)</f>
        <v>#REF!</v>
      </c>
      <c r="DP39" t="e">
        <f>IF(#REF!="","",#REF!)</f>
        <v>#REF!</v>
      </c>
      <c r="DQ39" t="e">
        <f>IF(#REF!="","",#REF!)</f>
        <v>#REF!</v>
      </c>
      <c r="DR39" s="2" t="e">
        <f>IF(#REF!="","",#REF!)</f>
        <v>#REF!</v>
      </c>
    </row>
    <row r="40" spans="4:122">
      <c r="D40" s="1"/>
      <c r="G40" s="2"/>
      <c r="L40" s="1" t="e">
        <f>#REF!</f>
        <v>#REF!</v>
      </c>
      <c r="M40" t="e">
        <f>IF(#REF!="","",#REF!)</f>
        <v>#REF!</v>
      </c>
      <c r="N40" t="e">
        <f>IF(#REF!="","",#REF!)</f>
        <v>#REF!</v>
      </c>
      <c r="O40" t="e">
        <f>IF(#REF!="","",#REF!)</f>
        <v>#REF!</v>
      </c>
      <c r="P40" t="e">
        <f>IF(#REF!="","",#REF!)</f>
        <v>#REF!</v>
      </c>
      <c r="Q40" t="e">
        <f>IF(#REF!="","",#REF!)</f>
        <v>#REF!</v>
      </c>
      <c r="R40" t="e">
        <f>IF(#REF!="","",#REF!)</f>
        <v>#REF!</v>
      </c>
      <c r="S40" t="e">
        <f>IF(#REF!="","",#REF!)</f>
        <v>#REF!</v>
      </c>
      <c r="T40" t="e">
        <f>IF(#REF!="","",#REF!)</f>
        <v>#REF!</v>
      </c>
      <c r="U40" t="e">
        <f>IF(#REF!="","",#REF!)</f>
        <v>#REF!</v>
      </c>
      <c r="V40" t="e">
        <f>IF(#REF!="","",#REF!)</f>
        <v>#REF!</v>
      </c>
      <c r="W40" t="e">
        <f>IF(#REF!="","",#REF!)</f>
        <v>#REF!</v>
      </c>
      <c r="X40" t="e">
        <f>IF(#REF!="","",#REF!)</f>
        <v>#REF!</v>
      </c>
      <c r="Y40" t="e">
        <f>IF(#REF!="","",#REF!)</f>
        <v>#REF!</v>
      </c>
      <c r="Z40" t="e">
        <f>IF(#REF!="","",#REF!)</f>
        <v>#REF!</v>
      </c>
      <c r="AA40" t="e">
        <f>IF(#REF!="","",#REF!)</f>
        <v>#REF!</v>
      </c>
      <c r="AB40" t="e">
        <f>IF(#REF!="","",#REF!)</f>
        <v>#REF!</v>
      </c>
      <c r="AC40" t="e">
        <f>IF(#REF!="","",#REF!)</f>
        <v>#REF!</v>
      </c>
      <c r="AD40" t="e">
        <f>IF(#REF!="","",#REF!)</f>
        <v>#REF!</v>
      </c>
      <c r="AE40" s="2" t="e">
        <f>IF(#REF!="","",#REF!)</f>
        <v>#REF!</v>
      </c>
      <c r="AH40" s="1" t="e">
        <f>IF('Q1'!#REF!="","",'Q1'!#REF!)</f>
        <v>#REF!</v>
      </c>
      <c r="AI40" t="e">
        <f>IF('Q1'!#REF!="","",'Q1'!#REF!)</f>
        <v>#REF!</v>
      </c>
      <c r="AJ40" t="e">
        <f>IF('Q1'!#REF!="","",'Q1'!#REF!)</f>
        <v>#REF!</v>
      </c>
      <c r="AK40" t="e">
        <f>IF('Q1'!#REF!="","",'Q1'!#REF!)</f>
        <v>#REF!</v>
      </c>
      <c r="AL40" t="e">
        <f>IF('Q1'!#REF!="","",'Q1'!#REF!)</f>
        <v>#REF!</v>
      </c>
      <c r="AM40" t="e">
        <f>IF('Q1'!#REF!="","",'Q1'!#REF!)</f>
        <v>#REF!</v>
      </c>
      <c r="AN40" t="e">
        <f>IF('Q1'!#REF!="","",'Q1'!#REF!)</f>
        <v>#REF!</v>
      </c>
      <c r="AO40" t="e">
        <f>IF('Q1'!#REF!="","",'Q1'!#REF!)</f>
        <v>#REF!</v>
      </c>
      <c r="AP40" t="e">
        <f>IF('Q1'!#REF!="","",'Q1'!#REF!)</f>
        <v>#REF!</v>
      </c>
      <c r="AQ40" t="e">
        <f>IF('Q1'!#REF!="","",'Q1'!#REF!)</f>
        <v>#REF!</v>
      </c>
      <c r="AR40" t="e">
        <f>IF('Q1'!#REF!="","",'Q1'!#REF!)</f>
        <v>#REF!</v>
      </c>
      <c r="AS40" t="e">
        <f>IF('Q1'!#REF!="","",'Q1'!#REF!)</f>
        <v>#REF!</v>
      </c>
      <c r="AT40" t="e">
        <f>IF('Q1'!#REF!="","",'Q1'!#REF!)</f>
        <v>#REF!</v>
      </c>
      <c r="AU40" t="e">
        <f>IF('Q1'!#REF!="","",'Q1'!#REF!)</f>
        <v>#REF!</v>
      </c>
      <c r="AV40" t="e">
        <f>IF('Q1'!#REF!="","",'Q1'!#REF!)</f>
        <v>#REF!</v>
      </c>
      <c r="AW40" t="e">
        <f>IF('Q1'!#REF!="","",'Q1'!#REF!)</f>
        <v>#REF!</v>
      </c>
      <c r="AX40" t="e">
        <f>IF('Q1'!#REF!="","",'Q1'!#REF!)</f>
        <v>#REF!</v>
      </c>
      <c r="AY40" t="e">
        <f>IF('Q1'!#REF!="","",'Q1'!#REF!)</f>
        <v>#REF!</v>
      </c>
      <c r="AZ40" t="e">
        <f>IF('Q1'!#REF!="","",'Q1'!#REF!)</f>
        <v>#REF!</v>
      </c>
      <c r="BA40" s="15" t="e">
        <f>IF('Q1'!#REF!="","",'Q1'!#REF!)</f>
        <v>#REF!</v>
      </c>
      <c r="BH40" s="2"/>
      <c r="BL40" s="20" t="e">
        <f>IF(#REF!="","",#REF!)</f>
        <v>#REF!</v>
      </c>
      <c r="BM40" s="12" t="e">
        <f>IF(#REF!="","",#REF!)</f>
        <v>#REF!</v>
      </c>
      <c r="BN40" s="12" t="e">
        <f>IF(#REF!="","",#REF!)</f>
        <v>#REF!</v>
      </c>
      <c r="BO40" s="12" t="e">
        <f>IF(#REF!="","",#REF!)</f>
        <v>#REF!</v>
      </c>
      <c r="BP40" s="12" t="e">
        <f>IF(#REF!="","",#REF!)</f>
        <v>#REF!</v>
      </c>
      <c r="BQ40" s="12" t="e">
        <f>IF(#REF!="","",#REF!)</f>
        <v>#REF!</v>
      </c>
      <c r="BR40" s="12" t="e">
        <f>IF(#REF!="","",#REF!)</f>
        <v>#REF!</v>
      </c>
      <c r="BS40" s="12" t="e">
        <f>IF(#REF!="","",#REF!)</f>
        <v>#REF!</v>
      </c>
      <c r="BT40" s="12" t="e">
        <f>IF(#REF!="","",#REF!)</f>
        <v>#REF!</v>
      </c>
      <c r="BU40" s="12" t="e">
        <f>IF(#REF!="","",#REF!)</f>
        <v>#REF!</v>
      </c>
      <c r="BV40" s="12" t="e">
        <f>IF(#REF!="","",#REF!)</f>
        <v>#REF!</v>
      </c>
      <c r="BW40" s="12" t="e">
        <f>IF(#REF!="","",#REF!)</f>
        <v>#REF!</v>
      </c>
      <c r="BX40" s="12" t="e">
        <f>IF(#REF!="","",#REF!)</f>
        <v>#REF!</v>
      </c>
      <c r="BY40" s="12" t="e">
        <f>IF(#REF!="","",#REF!)</f>
        <v>#REF!</v>
      </c>
      <c r="BZ40" s="12" t="e">
        <f>IF(#REF!="","",#REF!)</f>
        <v>#REF!</v>
      </c>
      <c r="CA40" s="12" t="e">
        <f>IF(#REF!="","",#REF!)</f>
        <v>#REF!</v>
      </c>
      <c r="CB40" s="12" t="e">
        <f>IF(#REF!="","",#REF!)</f>
        <v>#REF!</v>
      </c>
      <c r="CC40" s="12" t="e">
        <f>IF(#REF!="","",#REF!)</f>
        <v>#REF!</v>
      </c>
      <c r="CD40" s="12" t="e">
        <f>IF(#REF!="","",#REF!)</f>
        <v>#REF!</v>
      </c>
      <c r="CE40" s="12" t="e">
        <f>IF(#REF!="","",#REF!)</f>
        <v>#REF!</v>
      </c>
      <c r="CF40" s="12" t="e">
        <f>IF(#REF!="","",#REF!)</f>
        <v>#REF!</v>
      </c>
      <c r="CG40" s="12" t="e">
        <f>IF(#REF!="","",#REF!)</f>
        <v>#REF!</v>
      </c>
      <c r="CH40" s="12" t="e">
        <f>IF(#REF!="","",#REF!)</f>
        <v>#REF!</v>
      </c>
      <c r="CI40" s="12" t="e">
        <f>IF(#REF!="","",#REF!)</f>
        <v>#REF!</v>
      </c>
      <c r="CJ40" s="12" t="e">
        <f>IF(#REF!="","",#REF!)</f>
        <v>#REF!</v>
      </c>
      <c r="CK40" s="12" t="e">
        <f>IF(#REF!="","",#REF!)</f>
        <v>#REF!</v>
      </c>
      <c r="CL40" s="12" t="e">
        <f>IF(#REF!="","",#REF!)</f>
        <v>#REF!</v>
      </c>
      <c r="CM40" s="12" t="e">
        <f>IF(#REF!="","",#REF!)</f>
        <v>#REF!</v>
      </c>
      <c r="CN40" s="13" t="e">
        <f>IF(#REF!="","",#REF!)</f>
        <v>#REF!</v>
      </c>
      <c r="CR40" s="1" t="e">
        <f>IF(#REF!="","",#REF!)</f>
        <v>#REF!</v>
      </c>
      <c r="CS40" t="e">
        <f>IF(#REF!="","",#REF!)</f>
        <v>#REF!</v>
      </c>
      <c r="CT40" t="e">
        <f>IF(#REF!="","",#REF!)</f>
        <v>#REF!</v>
      </c>
      <c r="CU40" t="e">
        <f>IF(#REF!="","",#REF!)</f>
        <v>#REF!</v>
      </c>
      <c r="CV40" t="e">
        <f>IF(#REF!="","",#REF!)</f>
        <v>#REF!</v>
      </c>
      <c r="CW40" t="e">
        <f>IF(#REF!="","",#REF!)</f>
        <v>#REF!</v>
      </c>
      <c r="CX40" t="e">
        <f>IF(#REF!="","",#REF!)</f>
        <v>#REF!</v>
      </c>
      <c r="CY40" t="e">
        <f>IF(#REF!="","",#REF!)</f>
        <v>#REF!</v>
      </c>
      <c r="CZ40" t="e">
        <f>IF(#REF!="","",#REF!)</f>
        <v>#REF!</v>
      </c>
      <c r="DA40" t="e">
        <f>IF(#REF!="","",#REF!)</f>
        <v>#REF!</v>
      </c>
      <c r="DB40" t="e">
        <f>IF(#REF!="","",#REF!)</f>
        <v>#REF!</v>
      </c>
      <c r="DC40" t="e">
        <f>IF(#REF!="","",#REF!)</f>
        <v>#REF!</v>
      </c>
      <c r="DD40" t="e">
        <f>IF(#REF!="","",#REF!)</f>
        <v>#REF!</v>
      </c>
      <c r="DE40" t="e">
        <f>IF(#REF!="","",#REF!)</f>
        <v>#REF!</v>
      </c>
      <c r="DF40" t="e">
        <f>IF(#REF!="","",#REF!)</f>
        <v>#REF!</v>
      </c>
      <c r="DG40" t="e">
        <f>IF(#REF!="","",#REF!)</f>
        <v>#REF!</v>
      </c>
      <c r="DH40" t="e">
        <f>IF(#REF!="","",#REF!)</f>
        <v>#REF!</v>
      </c>
      <c r="DI40" t="e">
        <f>IF(#REF!="","",#REF!)</f>
        <v>#REF!</v>
      </c>
      <c r="DJ40" t="e">
        <f>IF(#REF!="","",#REF!)</f>
        <v>#REF!</v>
      </c>
      <c r="DK40" s="15" t="e">
        <f>IF(#REF!="","",#REF!)</f>
        <v>#REF!</v>
      </c>
      <c r="DL40" t="e">
        <f>IF(#REF!="","",#REF!)</f>
        <v>#REF!</v>
      </c>
      <c r="DM40" t="e">
        <f>IF(#REF!="","",#REF!)</f>
        <v>#REF!</v>
      </c>
      <c r="DN40" t="e">
        <f>IF(#REF!="","",#REF!)</f>
        <v>#REF!</v>
      </c>
      <c r="DO40" t="e">
        <f>IF(#REF!="","",#REF!)</f>
        <v>#REF!</v>
      </c>
      <c r="DP40" t="e">
        <f>IF(#REF!="","",#REF!)</f>
        <v>#REF!</v>
      </c>
      <c r="DQ40" t="e">
        <f>IF(#REF!="","",#REF!)</f>
        <v>#REF!</v>
      </c>
      <c r="DR40" s="2" t="e">
        <f>IF(#REF!="","",#REF!)</f>
        <v>#REF!</v>
      </c>
    </row>
    <row r="41" spans="4:122">
      <c r="D41" s="1"/>
      <c r="G41" s="2"/>
      <c r="L41" s="1" t="e">
        <f>#REF!</f>
        <v>#REF!</v>
      </c>
      <c r="M41" t="e">
        <f>IF(#REF!="","",#REF!)</f>
        <v>#REF!</v>
      </c>
      <c r="N41" t="e">
        <f>IF(#REF!="","",#REF!)</f>
        <v>#REF!</v>
      </c>
      <c r="O41" t="e">
        <f>IF(#REF!="","",#REF!)</f>
        <v>#REF!</v>
      </c>
      <c r="P41" t="e">
        <f>IF(#REF!="","",#REF!)</f>
        <v>#REF!</v>
      </c>
      <c r="Q41" t="e">
        <f>IF(#REF!="","",#REF!)</f>
        <v>#REF!</v>
      </c>
      <c r="R41" t="e">
        <f>IF(#REF!="","",#REF!)</f>
        <v>#REF!</v>
      </c>
      <c r="S41" t="e">
        <f>IF(#REF!="","",#REF!)</f>
        <v>#REF!</v>
      </c>
      <c r="T41" t="e">
        <f>IF(#REF!="","",#REF!)</f>
        <v>#REF!</v>
      </c>
      <c r="U41" t="e">
        <f>IF(#REF!="","",#REF!)</f>
        <v>#REF!</v>
      </c>
      <c r="V41" t="e">
        <f>IF(#REF!="","",#REF!)</f>
        <v>#REF!</v>
      </c>
      <c r="W41" t="e">
        <f>IF(#REF!="","",#REF!)</f>
        <v>#REF!</v>
      </c>
      <c r="X41" t="e">
        <f>IF(#REF!="","",#REF!)</f>
        <v>#REF!</v>
      </c>
      <c r="Y41" t="e">
        <f>IF(#REF!="","",#REF!)</f>
        <v>#REF!</v>
      </c>
      <c r="Z41" t="e">
        <f>IF(#REF!="","",#REF!)</f>
        <v>#REF!</v>
      </c>
      <c r="AA41" t="e">
        <f>IF(#REF!="","",#REF!)</f>
        <v>#REF!</v>
      </c>
      <c r="AB41" t="e">
        <f>IF(#REF!="","",#REF!)</f>
        <v>#REF!</v>
      </c>
      <c r="AC41" t="e">
        <f>IF(#REF!="","",#REF!)</f>
        <v>#REF!</v>
      </c>
      <c r="AD41" t="e">
        <f>IF(#REF!="","",#REF!)</f>
        <v>#REF!</v>
      </c>
      <c r="AE41" s="2" t="e">
        <f>IF(#REF!="","",#REF!)</f>
        <v>#REF!</v>
      </c>
      <c r="AH41" s="1" t="e">
        <f>IF('Q1'!#REF!="","",'Q1'!#REF!)</f>
        <v>#REF!</v>
      </c>
      <c r="AI41" t="str">
        <f>IF('Q1'!A75="","",'Q1'!A75)</f>
        <v/>
      </c>
      <c r="AJ41" t="str">
        <f>IF('Q1'!C75="","",'Q1'!C75)</f>
        <v/>
      </c>
      <c r="AK41" t="str">
        <f>IF('Q1'!D75="","",'Q1'!D75)</f>
        <v/>
      </c>
      <c r="AL41" t="str">
        <f>IF('Q1'!E75="","",'Q1'!E75)</f>
        <v/>
      </c>
      <c r="AM41" t="str">
        <f>IF('Q1'!G75="","",'Q1'!G75)</f>
        <v/>
      </c>
      <c r="AN41" t="e">
        <f>IF('Q1'!#REF!="","",'Q1'!#REF!)</f>
        <v>#REF!</v>
      </c>
      <c r="AO41" t="str">
        <f>IF('Q1'!H75="","",'Q1'!H75)</f>
        <v/>
      </c>
      <c r="AP41" t="e">
        <f>IF('Q1'!#REF!="","",'Q1'!#REF!)</f>
        <v>#REF!</v>
      </c>
      <c r="AQ41" t="e">
        <f>IF('Q1'!#REF!="","",'Q1'!#REF!)</f>
        <v>#REF!</v>
      </c>
      <c r="AR41" t="e">
        <f>IF('Q1'!#REF!="","",'Q1'!#REF!)</f>
        <v>#REF!</v>
      </c>
      <c r="AS41" t="e">
        <f>IF('Q1'!#REF!="","",'Q1'!#REF!)</f>
        <v>#REF!</v>
      </c>
      <c r="AT41" t="e">
        <f>IF('Q1'!#REF!="","",'Q1'!#REF!)</f>
        <v>#REF!</v>
      </c>
      <c r="AU41" t="str">
        <f>IF('Q1'!M75="","",'Q1'!M75)</f>
        <v/>
      </c>
      <c r="AV41" t="str">
        <f>IF('Q1'!N75="","",'Q1'!N75)</f>
        <v/>
      </c>
      <c r="AW41" t="str">
        <f>IF('Q1'!P75="","",'Q1'!P75)</f>
        <v/>
      </c>
      <c r="AX41" t="str">
        <f>IF('Q1'!Q75="","",'Q1'!Q75)</f>
        <v/>
      </c>
      <c r="AY41" t="str">
        <f>IF('Q1'!R75="","",'Q1'!R75)</f>
        <v/>
      </c>
      <c r="AZ41" t="str">
        <f>IF('Q1'!S75="","",'Q1'!S75)</f>
        <v/>
      </c>
      <c r="BA41" s="15" t="str">
        <f>IF('Q1'!T75="","",'Q1'!T75)</f>
        <v/>
      </c>
      <c r="BB41" s="17" t="e">
        <f>IF('Q1'!#REF!="","",'Q1'!#REF!)</f>
        <v>#REF!</v>
      </c>
      <c r="BC41" s="18" t="e">
        <f>IF('Q1'!#REF!="","",'Q1'!#REF!)</f>
        <v>#REF!</v>
      </c>
      <c r="BD41" s="18" t="e">
        <f>IF('Q1'!#REF!="","",'Q1'!#REF!)</f>
        <v>#REF!</v>
      </c>
      <c r="BE41" s="18" t="e">
        <f>IF('Q1'!#REF!="","",'Q1'!#REF!)</f>
        <v>#REF!</v>
      </c>
      <c r="BF41" s="18" t="e">
        <f>IF('Q1'!#REF!="","",'Q1'!#REF!)</f>
        <v>#REF!</v>
      </c>
      <c r="BG41" s="18" t="e">
        <f>IF('Q1'!#REF!="","",'Q1'!#REF!)</f>
        <v>#REF!</v>
      </c>
      <c r="BH41" s="19" t="e">
        <f>IF('Q1'!#REF!="","",'Q1'!#REF!)</f>
        <v>#REF!</v>
      </c>
      <c r="BL41" s="20" t="e">
        <f>IF(#REF!="","",#REF!)</f>
        <v>#REF!</v>
      </c>
      <c r="BM41" s="12" t="e">
        <f>IF(#REF!="","",#REF!)</f>
        <v>#REF!</v>
      </c>
      <c r="BN41" s="12" t="e">
        <f>IF(#REF!="","",#REF!)</f>
        <v>#REF!</v>
      </c>
      <c r="BO41" s="12" t="e">
        <f>IF(#REF!="","",#REF!)</f>
        <v>#REF!</v>
      </c>
      <c r="BP41" s="12" t="e">
        <f>IF(#REF!="","",#REF!)</f>
        <v>#REF!</v>
      </c>
      <c r="BQ41" s="12" t="e">
        <f>IF(#REF!="","",#REF!)</f>
        <v>#REF!</v>
      </c>
      <c r="BR41" s="12" t="e">
        <f>IF(#REF!="","",#REF!)</f>
        <v>#REF!</v>
      </c>
      <c r="BS41" s="12" t="e">
        <f>IF(#REF!="","",#REF!)</f>
        <v>#REF!</v>
      </c>
      <c r="BT41" s="12" t="e">
        <f>IF(#REF!="","",#REF!)</f>
        <v>#REF!</v>
      </c>
      <c r="BU41" s="12" t="e">
        <f>IF(#REF!="","",#REF!)</f>
        <v>#REF!</v>
      </c>
      <c r="BV41" s="12" t="e">
        <f>IF(#REF!="","",#REF!)</f>
        <v>#REF!</v>
      </c>
      <c r="BW41" s="12" t="e">
        <f>IF(#REF!="","",#REF!)</f>
        <v>#REF!</v>
      </c>
      <c r="BX41" s="12" t="e">
        <f>IF(#REF!="","",#REF!)</f>
        <v>#REF!</v>
      </c>
      <c r="BY41" s="12" t="e">
        <f>IF(#REF!="","",#REF!)</f>
        <v>#REF!</v>
      </c>
      <c r="BZ41" s="12" t="e">
        <f>IF(#REF!="","",#REF!)</f>
        <v>#REF!</v>
      </c>
      <c r="CA41" s="12" t="e">
        <f>IF(#REF!="","",#REF!)</f>
        <v>#REF!</v>
      </c>
      <c r="CB41" s="12" t="e">
        <f>IF(#REF!="","",#REF!)</f>
        <v>#REF!</v>
      </c>
      <c r="CC41" s="12" t="e">
        <f>IF(#REF!="","",#REF!)</f>
        <v>#REF!</v>
      </c>
      <c r="CD41" s="12" t="e">
        <f>IF(#REF!="","",#REF!)</f>
        <v>#REF!</v>
      </c>
      <c r="CE41" s="12" t="e">
        <f>IF(#REF!="","",#REF!)</f>
        <v>#REF!</v>
      </c>
      <c r="CF41" s="12" t="e">
        <f>IF(#REF!="","",#REF!)</f>
        <v>#REF!</v>
      </c>
      <c r="CG41" s="12" t="e">
        <f>IF(#REF!="","",#REF!)</f>
        <v>#REF!</v>
      </c>
      <c r="CH41" s="12" t="e">
        <f>IF(#REF!="","",#REF!)</f>
        <v>#REF!</v>
      </c>
      <c r="CI41" s="12" t="e">
        <f>IF(#REF!="","",#REF!)</f>
        <v>#REF!</v>
      </c>
      <c r="CJ41" s="12" t="e">
        <f>IF(#REF!="","",#REF!)</f>
        <v>#REF!</v>
      </c>
      <c r="CK41" s="12" t="e">
        <f>IF(#REF!="","",#REF!)</f>
        <v>#REF!</v>
      </c>
      <c r="CL41" s="12" t="e">
        <f>IF(#REF!="","",#REF!)</f>
        <v>#REF!</v>
      </c>
      <c r="CM41" s="12" t="e">
        <f>IF(#REF!="","",#REF!)</f>
        <v>#REF!</v>
      </c>
      <c r="CN41" s="13" t="e">
        <f>IF(#REF!="","",#REF!)</f>
        <v>#REF!</v>
      </c>
      <c r="CR41" s="1" t="e">
        <f>IF(#REF!="","",#REF!)</f>
        <v>#REF!</v>
      </c>
      <c r="CS41" t="e">
        <f>IF(#REF!="","",#REF!)</f>
        <v>#REF!</v>
      </c>
      <c r="CT41" t="e">
        <f>IF(#REF!="","",#REF!)</f>
        <v>#REF!</v>
      </c>
      <c r="CU41" t="e">
        <f>IF(#REF!="","",#REF!)</f>
        <v>#REF!</v>
      </c>
      <c r="CV41" t="e">
        <f>IF(#REF!="","",#REF!)</f>
        <v>#REF!</v>
      </c>
      <c r="CW41" t="e">
        <f>IF(#REF!="","",#REF!)</f>
        <v>#REF!</v>
      </c>
      <c r="CX41" t="e">
        <f>IF(#REF!="","",#REF!)</f>
        <v>#REF!</v>
      </c>
      <c r="CY41" t="e">
        <f>IF(#REF!="","",#REF!)</f>
        <v>#REF!</v>
      </c>
      <c r="CZ41" t="e">
        <f>IF(#REF!="","",#REF!)</f>
        <v>#REF!</v>
      </c>
      <c r="DA41" t="e">
        <f>IF(#REF!="","",#REF!)</f>
        <v>#REF!</v>
      </c>
      <c r="DB41" t="e">
        <f>IF(#REF!="","",#REF!)</f>
        <v>#REF!</v>
      </c>
      <c r="DC41" t="e">
        <f>IF(#REF!="","",#REF!)</f>
        <v>#REF!</v>
      </c>
      <c r="DD41" t="e">
        <f>IF(#REF!="","",#REF!)</f>
        <v>#REF!</v>
      </c>
      <c r="DE41" t="e">
        <f>IF(#REF!="","",#REF!)</f>
        <v>#REF!</v>
      </c>
      <c r="DF41" t="e">
        <f>IF(#REF!="","",#REF!)</f>
        <v>#REF!</v>
      </c>
      <c r="DG41" t="e">
        <f>IF(#REF!="","",#REF!)</f>
        <v>#REF!</v>
      </c>
      <c r="DH41" t="e">
        <f>IF(#REF!="","",#REF!)</f>
        <v>#REF!</v>
      </c>
      <c r="DI41" t="e">
        <f>IF(#REF!="","",#REF!)</f>
        <v>#REF!</v>
      </c>
      <c r="DJ41" t="e">
        <f>IF(#REF!="","",#REF!)</f>
        <v>#REF!</v>
      </c>
      <c r="DK41" s="15" t="e">
        <f>IF(#REF!="","",#REF!)</f>
        <v>#REF!</v>
      </c>
      <c r="DL41" s="17" t="e">
        <f>IF(#REF!="","",#REF!)</f>
        <v>#REF!</v>
      </c>
      <c r="DM41" s="18" t="e">
        <f>IF(#REF!="","",#REF!)</f>
        <v>#REF!</v>
      </c>
      <c r="DN41" s="18" t="e">
        <f>IF(#REF!="","",#REF!)</f>
        <v>#REF!</v>
      </c>
      <c r="DO41" s="18" t="e">
        <f>IF(#REF!="","",#REF!)</f>
        <v>#REF!</v>
      </c>
      <c r="DP41" s="18" t="e">
        <f>IF(#REF!="","",#REF!)</f>
        <v>#REF!</v>
      </c>
      <c r="DQ41" s="18" t="e">
        <f>IF(#REF!="","",#REF!)</f>
        <v>#REF!</v>
      </c>
      <c r="DR41" s="19" t="e">
        <f>IF(#REF!="","",#REF!)</f>
        <v>#REF!</v>
      </c>
    </row>
    <row r="42" spans="4:122">
      <c r="D42" s="1"/>
      <c r="G42" s="2"/>
      <c r="L42" s="1" t="e">
        <f>#REF!</f>
        <v>#REF!</v>
      </c>
      <c r="M42" t="e">
        <f>IF(#REF!="","",#REF!)</f>
        <v>#REF!</v>
      </c>
      <c r="N42" t="e">
        <f>IF(#REF!="","",#REF!)</f>
        <v>#REF!</v>
      </c>
      <c r="O42" t="e">
        <f>IF(#REF!="","",#REF!)</f>
        <v>#REF!</v>
      </c>
      <c r="P42" t="e">
        <f>IF(#REF!="","",#REF!)</f>
        <v>#REF!</v>
      </c>
      <c r="Q42" t="e">
        <f>IF(#REF!="","",#REF!)</f>
        <v>#REF!</v>
      </c>
      <c r="R42" t="e">
        <f>IF(#REF!="","",#REF!)</f>
        <v>#REF!</v>
      </c>
      <c r="S42" t="e">
        <f>IF(#REF!="","",#REF!)</f>
        <v>#REF!</v>
      </c>
      <c r="T42" t="e">
        <f>IF(#REF!="","",#REF!)</f>
        <v>#REF!</v>
      </c>
      <c r="U42" t="e">
        <f>IF(#REF!="","",#REF!)</f>
        <v>#REF!</v>
      </c>
      <c r="V42" t="e">
        <f>IF(#REF!="","",#REF!)</f>
        <v>#REF!</v>
      </c>
      <c r="W42" t="e">
        <f>IF(#REF!="","",#REF!)</f>
        <v>#REF!</v>
      </c>
      <c r="X42" t="e">
        <f>IF(#REF!="","",#REF!)</f>
        <v>#REF!</v>
      </c>
      <c r="Y42" t="e">
        <f>IF(#REF!="","",#REF!)</f>
        <v>#REF!</v>
      </c>
      <c r="Z42" t="e">
        <f>IF(#REF!="","",#REF!)</f>
        <v>#REF!</v>
      </c>
      <c r="AA42" t="e">
        <f>IF(#REF!="","",#REF!)</f>
        <v>#REF!</v>
      </c>
      <c r="AB42" t="e">
        <f>IF(#REF!="","",#REF!)</f>
        <v>#REF!</v>
      </c>
      <c r="AC42" t="e">
        <f>IF(#REF!="","",#REF!)</f>
        <v>#REF!</v>
      </c>
      <c r="AD42" t="e">
        <f>IF(#REF!="","",#REF!)</f>
        <v>#REF!</v>
      </c>
      <c r="AE42" s="2" t="e">
        <f>IF(#REF!="","",#REF!)</f>
        <v>#REF!</v>
      </c>
      <c r="AH42" s="1" t="e">
        <f>IF('Q1'!#REF!="","",'Q1'!#REF!)</f>
        <v>#REF!</v>
      </c>
      <c r="AI42" t="str">
        <f>IF('Q1'!A77="","",'Q1'!A77)</f>
        <v xml:space="preserve">Landscape concerning project implementation 
Political・Social, Security・Safety 
</v>
      </c>
      <c r="AJ42" t="str">
        <f>IF('Q1'!C77="","",'Q1'!C77)</f>
        <v/>
      </c>
      <c r="AK42" t="str">
        <f>IF('Q1'!D77="","",'Q1'!D77)</f>
        <v/>
      </c>
      <c r="AL42" t="str">
        <f>IF('Q1'!E77="","",'Q1'!E77)</f>
        <v/>
      </c>
      <c r="AM42" t="str">
        <f>IF('Q1'!G77="","",'Q1'!G77)</f>
        <v/>
      </c>
      <c r="AN42" t="e">
        <f>IF('Q1'!#REF!="","",'Q1'!#REF!)</f>
        <v>#REF!</v>
      </c>
      <c r="AO42" t="str">
        <f>IF('Q1'!H77="","",'Q1'!H77)</f>
        <v/>
      </c>
      <c r="AP42" t="e">
        <f>IF('Q1'!#REF!="","",'Q1'!#REF!)</f>
        <v>#REF!</v>
      </c>
      <c r="AQ42" t="e">
        <f>IF('Q1'!#REF!="","",'Q1'!#REF!)</f>
        <v>#REF!</v>
      </c>
      <c r="AR42" t="e">
        <f>IF('Q1'!#REF!="","",'Q1'!#REF!)</f>
        <v>#REF!</v>
      </c>
      <c r="AS42" t="e">
        <f>IF('Q1'!#REF!="","",'Q1'!#REF!)</f>
        <v>#REF!</v>
      </c>
      <c r="AT42" t="e">
        <f>IF('Q1'!#REF!="","",'Q1'!#REF!)</f>
        <v>#REF!</v>
      </c>
      <c r="AU42" t="str">
        <f>IF('Q1'!M77="","",'Q1'!M77)</f>
        <v/>
      </c>
      <c r="AV42" t="str">
        <f>IF('Q1'!N77="","",'Q1'!N77)</f>
        <v/>
      </c>
      <c r="AW42" t="str">
        <f>IF('Q1'!P77="","",'Q1'!P77)</f>
        <v/>
      </c>
      <c r="AX42" t="str">
        <f>IF('Q1'!Q77="","",'Q1'!Q77)</f>
        <v/>
      </c>
      <c r="AY42" t="str">
        <f>IF('Q1'!R77="","",'Q1'!R77)</f>
        <v/>
      </c>
      <c r="AZ42" t="str">
        <f>IF('Q1'!S77="","",'Q1'!S77)</f>
        <v/>
      </c>
      <c r="BA42" s="15" t="str">
        <f>IF('Q1'!T77="","",'Q1'!T77)</f>
        <v/>
      </c>
      <c r="BH42" s="2"/>
      <c r="BL42" s="20" t="e">
        <f>IF(#REF!="","",#REF!)</f>
        <v>#REF!</v>
      </c>
      <c r="BM42" s="12" t="e">
        <f>IF(#REF!="","",#REF!)</f>
        <v>#REF!</v>
      </c>
      <c r="BN42" s="12" t="e">
        <f>IF(#REF!="","",#REF!)</f>
        <v>#REF!</v>
      </c>
      <c r="BO42" s="12" t="e">
        <f>IF(#REF!="","",#REF!)</f>
        <v>#REF!</v>
      </c>
      <c r="BP42" s="12" t="e">
        <f>IF(#REF!="","",#REF!)</f>
        <v>#REF!</v>
      </c>
      <c r="BQ42" s="12" t="e">
        <f>IF(#REF!="","",#REF!)</f>
        <v>#REF!</v>
      </c>
      <c r="BR42" s="12" t="e">
        <f>IF(#REF!="","",#REF!)</f>
        <v>#REF!</v>
      </c>
      <c r="BS42" s="12" t="e">
        <f>IF(#REF!="","",#REF!)</f>
        <v>#REF!</v>
      </c>
      <c r="BT42" s="12" t="e">
        <f>IF(#REF!="","",#REF!)</f>
        <v>#REF!</v>
      </c>
      <c r="BU42" s="12" t="e">
        <f>IF(#REF!="","",#REF!)</f>
        <v>#REF!</v>
      </c>
      <c r="BV42" s="12" t="e">
        <f>IF(#REF!="","",#REF!)</f>
        <v>#REF!</v>
      </c>
      <c r="BW42" s="12" t="e">
        <f>IF(#REF!="","",#REF!)</f>
        <v>#REF!</v>
      </c>
      <c r="BX42" s="12" t="e">
        <f>IF(#REF!="","",#REF!)</f>
        <v>#REF!</v>
      </c>
      <c r="BY42" s="12" t="e">
        <f>IF(#REF!="","",#REF!)</f>
        <v>#REF!</v>
      </c>
      <c r="BZ42" s="12" t="e">
        <f>IF(#REF!="","",#REF!)</f>
        <v>#REF!</v>
      </c>
      <c r="CA42" s="12" t="e">
        <f>IF(#REF!="","",#REF!)</f>
        <v>#REF!</v>
      </c>
      <c r="CB42" s="12" t="e">
        <f>IF(#REF!="","",#REF!)</f>
        <v>#REF!</v>
      </c>
      <c r="CC42" s="12" t="e">
        <f>IF(#REF!="","",#REF!)</f>
        <v>#REF!</v>
      </c>
      <c r="CD42" s="12" t="e">
        <f>IF(#REF!="","",#REF!)</f>
        <v>#REF!</v>
      </c>
      <c r="CE42" s="12" t="e">
        <f>IF(#REF!="","",#REF!)</f>
        <v>#REF!</v>
      </c>
      <c r="CF42" s="12" t="e">
        <f>IF(#REF!="","",#REF!)</f>
        <v>#REF!</v>
      </c>
      <c r="CG42" s="12" t="e">
        <f>IF(#REF!="","",#REF!)</f>
        <v>#REF!</v>
      </c>
      <c r="CH42" s="12" t="e">
        <f>IF(#REF!="","",#REF!)</f>
        <v>#REF!</v>
      </c>
      <c r="CI42" s="12" t="e">
        <f>IF(#REF!="","",#REF!)</f>
        <v>#REF!</v>
      </c>
      <c r="CJ42" s="12" t="e">
        <f>IF(#REF!="","",#REF!)</f>
        <v>#REF!</v>
      </c>
      <c r="CK42" s="12" t="e">
        <f>IF(#REF!="","",#REF!)</f>
        <v>#REF!</v>
      </c>
      <c r="CL42" s="12" t="e">
        <f>IF(#REF!="","",#REF!)</f>
        <v>#REF!</v>
      </c>
      <c r="CM42" s="12" t="e">
        <f>IF(#REF!="","",#REF!)</f>
        <v>#REF!</v>
      </c>
      <c r="CN42" s="13" t="e">
        <f>IF(#REF!="","",#REF!)</f>
        <v>#REF!</v>
      </c>
      <c r="CR42" s="1" t="e">
        <f>IF(#REF!="","",#REF!)</f>
        <v>#REF!</v>
      </c>
      <c r="CS42" t="e">
        <f>IF(#REF!="","",#REF!)</f>
        <v>#REF!</v>
      </c>
      <c r="CT42" t="e">
        <f>IF(#REF!="","",#REF!)</f>
        <v>#REF!</v>
      </c>
      <c r="CU42" t="e">
        <f>IF(#REF!="","",#REF!)</f>
        <v>#REF!</v>
      </c>
      <c r="CV42" t="e">
        <f>IF(#REF!="","",#REF!)</f>
        <v>#REF!</v>
      </c>
      <c r="CW42" t="e">
        <f>IF(#REF!="","",#REF!)</f>
        <v>#REF!</v>
      </c>
      <c r="CX42" t="e">
        <f>IF(#REF!="","",#REF!)</f>
        <v>#REF!</v>
      </c>
      <c r="CY42" t="e">
        <f>IF(#REF!="","",#REF!)</f>
        <v>#REF!</v>
      </c>
      <c r="CZ42" t="e">
        <f>IF(#REF!="","",#REF!)</f>
        <v>#REF!</v>
      </c>
      <c r="DA42" t="e">
        <f>IF(#REF!="","",#REF!)</f>
        <v>#REF!</v>
      </c>
      <c r="DB42" t="e">
        <f>IF(#REF!="","",#REF!)</f>
        <v>#REF!</v>
      </c>
      <c r="DC42" t="e">
        <f>IF(#REF!="","",#REF!)</f>
        <v>#REF!</v>
      </c>
      <c r="DD42" t="e">
        <f>IF(#REF!="","",#REF!)</f>
        <v>#REF!</v>
      </c>
      <c r="DE42" t="e">
        <f>IF(#REF!="","",#REF!)</f>
        <v>#REF!</v>
      </c>
      <c r="DF42" t="e">
        <f>IF(#REF!="","",#REF!)</f>
        <v>#REF!</v>
      </c>
      <c r="DG42" t="e">
        <f>IF(#REF!="","",#REF!)</f>
        <v>#REF!</v>
      </c>
      <c r="DH42" t="e">
        <f>IF(#REF!="","",#REF!)</f>
        <v>#REF!</v>
      </c>
      <c r="DI42" t="e">
        <f>IF(#REF!="","",#REF!)</f>
        <v>#REF!</v>
      </c>
      <c r="DJ42" t="e">
        <f>IF(#REF!="","",#REF!)</f>
        <v>#REF!</v>
      </c>
      <c r="DK42" s="15" t="e">
        <f>IF(#REF!="","",#REF!)</f>
        <v>#REF!</v>
      </c>
      <c r="DL42" t="e">
        <f>IF(#REF!="","",#REF!)</f>
        <v>#REF!</v>
      </c>
      <c r="DM42" t="e">
        <f>IF(#REF!="","",#REF!)</f>
        <v>#REF!</v>
      </c>
      <c r="DN42" t="e">
        <f>IF(#REF!="","",#REF!)</f>
        <v>#REF!</v>
      </c>
      <c r="DO42" t="e">
        <f>IF(#REF!="","",#REF!)</f>
        <v>#REF!</v>
      </c>
      <c r="DP42" t="e">
        <f>IF(#REF!="","",#REF!)</f>
        <v>#REF!</v>
      </c>
      <c r="DQ42" t="e">
        <f>IF(#REF!="","",#REF!)</f>
        <v>#REF!</v>
      </c>
      <c r="DR42" s="2" t="e">
        <f>IF(#REF!="","",#REF!)</f>
        <v>#REF!</v>
      </c>
    </row>
    <row r="43" spans="4:122">
      <c r="D43" s="1"/>
      <c r="G43" s="2"/>
      <c r="L43" s="1" t="e">
        <f>#REF!</f>
        <v>#REF!</v>
      </c>
      <c r="M43" t="e">
        <f>IF(#REF!="","",#REF!)</f>
        <v>#REF!</v>
      </c>
      <c r="N43" t="e">
        <f>IF(#REF!="","",#REF!)</f>
        <v>#REF!</v>
      </c>
      <c r="O43" t="e">
        <f>IF(#REF!="","",#REF!)</f>
        <v>#REF!</v>
      </c>
      <c r="P43" t="e">
        <f>IF(#REF!="","",#REF!)</f>
        <v>#REF!</v>
      </c>
      <c r="Q43" t="e">
        <f>IF(#REF!="","",#REF!)</f>
        <v>#REF!</v>
      </c>
      <c r="R43" t="e">
        <f>IF(#REF!="","",#REF!)</f>
        <v>#REF!</v>
      </c>
      <c r="S43" t="e">
        <f>IF(#REF!="","",#REF!)</f>
        <v>#REF!</v>
      </c>
      <c r="T43" t="e">
        <f>IF(#REF!="","",#REF!)</f>
        <v>#REF!</v>
      </c>
      <c r="U43" t="e">
        <f>IF(#REF!="","",#REF!)</f>
        <v>#REF!</v>
      </c>
      <c r="V43" t="e">
        <f>IF(#REF!="","",#REF!)</f>
        <v>#REF!</v>
      </c>
      <c r="W43" t="e">
        <f>IF(#REF!="","",#REF!)</f>
        <v>#REF!</v>
      </c>
      <c r="X43" t="e">
        <f>IF(#REF!="","",#REF!)</f>
        <v>#REF!</v>
      </c>
      <c r="Y43" t="e">
        <f>IF(#REF!="","",#REF!)</f>
        <v>#REF!</v>
      </c>
      <c r="Z43" t="e">
        <f>IF(#REF!="","",#REF!)</f>
        <v>#REF!</v>
      </c>
      <c r="AA43" t="e">
        <f>IF(#REF!="","",#REF!)</f>
        <v>#REF!</v>
      </c>
      <c r="AB43" t="e">
        <f>IF(#REF!="","",#REF!)</f>
        <v>#REF!</v>
      </c>
      <c r="AC43" t="e">
        <f>IF(#REF!="","",#REF!)</f>
        <v>#REF!</v>
      </c>
      <c r="AD43" t="e">
        <f>IF(#REF!="","",#REF!)</f>
        <v>#REF!</v>
      </c>
      <c r="AE43" s="2" t="e">
        <f>IF(#REF!="","",#REF!)</f>
        <v>#REF!</v>
      </c>
      <c r="AH43" s="1" t="e">
        <f>IF('Q1'!#REF!="","",'Q1'!#REF!)</f>
        <v>#REF!</v>
      </c>
      <c r="AI43" t="str">
        <f>IF('Q1'!B79="","",'Q1'!B79)</f>
        <v/>
      </c>
      <c r="AJ43" t="str">
        <f>IF('Q1'!C79="","",'Q1'!C79)</f>
        <v/>
      </c>
      <c r="AK43" t="str">
        <f>IF('Q1'!D79="","",'Q1'!D79)</f>
        <v/>
      </c>
      <c r="AL43" t="str">
        <f>IF('Q1'!E79="","",'Q1'!E79)</f>
        <v/>
      </c>
      <c r="AM43" t="str">
        <f>IF('Q1'!G79="","",'Q1'!G79)</f>
        <v/>
      </c>
      <c r="AN43" t="e">
        <f>IF('Q1'!#REF!="","",'Q1'!#REF!)</f>
        <v>#REF!</v>
      </c>
      <c r="AO43" t="str">
        <f>IF('Q1'!H79="","",'Q1'!H79)</f>
        <v/>
      </c>
      <c r="AP43" t="e">
        <f>IF('Q1'!#REF!="","",'Q1'!#REF!)</f>
        <v>#REF!</v>
      </c>
      <c r="AQ43" t="e">
        <f>IF('Q1'!#REF!="","",'Q1'!#REF!)</f>
        <v>#REF!</v>
      </c>
      <c r="AR43" t="e">
        <f>IF('Q1'!#REF!="","",'Q1'!#REF!)</f>
        <v>#REF!</v>
      </c>
      <c r="AS43" t="e">
        <f>IF('Q1'!#REF!="","",'Q1'!#REF!)</f>
        <v>#REF!</v>
      </c>
      <c r="AT43" t="e">
        <f>IF('Q1'!#REF!="","",'Q1'!#REF!)</f>
        <v>#REF!</v>
      </c>
      <c r="AU43" t="str">
        <f>IF('Q1'!M79="","",'Q1'!M79)</f>
        <v/>
      </c>
      <c r="AV43" t="str">
        <f>IF('Q1'!N79="","",'Q1'!N79)</f>
        <v/>
      </c>
      <c r="AW43" t="str">
        <f>IF('Q1'!P79="","",'Q1'!P79)</f>
        <v/>
      </c>
      <c r="AX43" t="str">
        <f>IF('Q1'!Q79="","",'Q1'!Q79)</f>
        <v/>
      </c>
      <c r="AY43" t="str">
        <f>IF('Q1'!R79="","",'Q1'!R79)</f>
        <v/>
      </c>
      <c r="AZ43" t="str">
        <f>IF('Q1'!S79="","",'Q1'!S79)</f>
        <v/>
      </c>
      <c r="BA43" s="15" t="str">
        <f>IF('Q1'!T79="","",'Q1'!T79)</f>
        <v/>
      </c>
      <c r="BH43" s="2"/>
      <c r="BL43" s="20" t="e">
        <f>IF(#REF!="","",#REF!)</f>
        <v>#REF!</v>
      </c>
      <c r="BM43" s="12" t="e">
        <f>IF(#REF!="","",#REF!)</f>
        <v>#REF!</v>
      </c>
      <c r="BN43" s="12" t="e">
        <f>IF(#REF!="","",#REF!)</f>
        <v>#REF!</v>
      </c>
      <c r="BO43" s="12" t="e">
        <f>IF(#REF!="","",#REF!)</f>
        <v>#REF!</v>
      </c>
      <c r="BP43" s="12" t="e">
        <f>IF(#REF!="","",#REF!)</f>
        <v>#REF!</v>
      </c>
      <c r="BQ43" s="12" t="e">
        <f>IF(#REF!="","",#REF!)</f>
        <v>#REF!</v>
      </c>
      <c r="BR43" s="12" t="e">
        <f>IF(#REF!="","",#REF!)</f>
        <v>#REF!</v>
      </c>
      <c r="BS43" s="12" t="e">
        <f>IF(#REF!="","",#REF!)</f>
        <v>#REF!</v>
      </c>
      <c r="BT43" s="12" t="e">
        <f>IF(#REF!="","",#REF!)</f>
        <v>#REF!</v>
      </c>
      <c r="BU43" s="12" t="e">
        <f>IF(#REF!="","",#REF!)</f>
        <v>#REF!</v>
      </c>
      <c r="BV43" s="12" t="e">
        <f>IF(#REF!="","",#REF!)</f>
        <v>#REF!</v>
      </c>
      <c r="BW43" s="12" t="e">
        <f>IF(#REF!="","",#REF!)</f>
        <v>#REF!</v>
      </c>
      <c r="BX43" s="12" t="e">
        <f>IF(#REF!="","",#REF!)</f>
        <v>#REF!</v>
      </c>
      <c r="BY43" s="12" t="e">
        <f>IF(#REF!="","",#REF!)</f>
        <v>#REF!</v>
      </c>
      <c r="BZ43" s="12" t="e">
        <f>IF(#REF!="","",#REF!)</f>
        <v>#REF!</v>
      </c>
      <c r="CA43" s="12" t="e">
        <f>IF(#REF!="","",#REF!)</f>
        <v>#REF!</v>
      </c>
      <c r="CB43" s="12" t="e">
        <f>IF(#REF!="","",#REF!)</f>
        <v>#REF!</v>
      </c>
      <c r="CC43" s="12" t="e">
        <f>IF(#REF!="","",#REF!)</f>
        <v>#REF!</v>
      </c>
      <c r="CD43" s="12" t="e">
        <f>IF(#REF!="","",#REF!)</f>
        <v>#REF!</v>
      </c>
      <c r="CE43" s="12" t="e">
        <f>IF(#REF!="","",#REF!)</f>
        <v>#REF!</v>
      </c>
      <c r="CF43" s="12" t="e">
        <f>IF(#REF!="","",#REF!)</f>
        <v>#REF!</v>
      </c>
      <c r="CG43" s="12" t="e">
        <f>IF(#REF!="","",#REF!)</f>
        <v>#REF!</v>
      </c>
      <c r="CH43" s="12" t="e">
        <f>IF(#REF!="","",#REF!)</f>
        <v>#REF!</v>
      </c>
      <c r="CI43" s="12" t="e">
        <f>IF(#REF!="","",#REF!)</f>
        <v>#REF!</v>
      </c>
      <c r="CJ43" s="12" t="e">
        <f>IF(#REF!="","",#REF!)</f>
        <v>#REF!</v>
      </c>
      <c r="CK43" s="12" t="e">
        <f>IF(#REF!="","",#REF!)</f>
        <v>#REF!</v>
      </c>
      <c r="CL43" s="12" t="e">
        <f>IF(#REF!="","",#REF!)</f>
        <v>#REF!</v>
      </c>
      <c r="CM43" s="12" t="e">
        <f>IF(#REF!="","",#REF!)</f>
        <v>#REF!</v>
      </c>
      <c r="CN43" s="13" t="e">
        <f>IF(#REF!="","",#REF!)</f>
        <v>#REF!</v>
      </c>
      <c r="CR43" s="1" t="e">
        <f>IF(#REF!="","",#REF!)</f>
        <v>#REF!</v>
      </c>
      <c r="CS43" t="e">
        <f>IF(#REF!="","",#REF!)</f>
        <v>#REF!</v>
      </c>
      <c r="CT43" t="e">
        <f>IF(#REF!="","",#REF!)</f>
        <v>#REF!</v>
      </c>
      <c r="CU43" t="e">
        <f>IF(#REF!="","",#REF!)</f>
        <v>#REF!</v>
      </c>
      <c r="CV43" t="e">
        <f>IF(#REF!="","",#REF!)</f>
        <v>#REF!</v>
      </c>
      <c r="CW43" t="e">
        <f>IF(#REF!="","",#REF!)</f>
        <v>#REF!</v>
      </c>
      <c r="CX43" t="e">
        <f>IF(#REF!="","",#REF!)</f>
        <v>#REF!</v>
      </c>
      <c r="CY43" t="e">
        <f>IF(#REF!="","",#REF!)</f>
        <v>#REF!</v>
      </c>
      <c r="CZ43" t="e">
        <f>IF(#REF!="","",#REF!)</f>
        <v>#REF!</v>
      </c>
      <c r="DA43" t="e">
        <f>IF(#REF!="","",#REF!)</f>
        <v>#REF!</v>
      </c>
      <c r="DB43" t="e">
        <f>IF(#REF!="","",#REF!)</f>
        <v>#REF!</v>
      </c>
      <c r="DC43" t="e">
        <f>IF(#REF!="","",#REF!)</f>
        <v>#REF!</v>
      </c>
      <c r="DD43" t="e">
        <f>IF(#REF!="","",#REF!)</f>
        <v>#REF!</v>
      </c>
      <c r="DE43" t="e">
        <f>IF(#REF!="","",#REF!)</f>
        <v>#REF!</v>
      </c>
      <c r="DF43" t="e">
        <f>IF(#REF!="","",#REF!)</f>
        <v>#REF!</v>
      </c>
      <c r="DG43" t="e">
        <f>IF(#REF!="","",#REF!)</f>
        <v>#REF!</v>
      </c>
      <c r="DH43" t="e">
        <f>IF(#REF!="","",#REF!)</f>
        <v>#REF!</v>
      </c>
      <c r="DI43" t="e">
        <f>IF(#REF!="","",#REF!)</f>
        <v>#REF!</v>
      </c>
      <c r="DJ43" t="e">
        <f>IF(#REF!="","",#REF!)</f>
        <v>#REF!</v>
      </c>
      <c r="DK43" s="15" t="e">
        <f>IF(#REF!="","",#REF!)</f>
        <v>#REF!</v>
      </c>
      <c r="DL43" t="e">
        <f>IF(#REF!="","",#REF!)</f>
        <v>#REF!</v>
      </c>
      <c r="DM43" t="e">
        <f>IF(#REF!="","",#REF!)</f>
        <v>#REF!</v>
      </c>
      <c r="DN43" t="e">
        <f>IF(#REF!="","",#REF!)</f>
        <v>#REF!</v>
      </c>
      <c r="DO43" t="e">
        <f>IF(#REF!="","",#REF!)</f>
        <v>#REF!</v>
      </c>
      <c r="DP43" t="e">
        <f>IF(#REF!="","",#REF!)</f>
        <v>#REF!</v>
      </c>
      <c r="DQ43" t="e">
        <f>IF(#REF!="","",#REF!)</f>
        <v>#REF!</v>
      </c>
      <c r="DR43" s="2" t="e">
        <f>IF(#REF!="","",#REF!)</f>
        <v>#REF!</v>
      </c>
    </row>
    <row r="44" spans="4:122">
      <c r="D44" s="1"/>
      <c r="G44" s="2"/>
      <c r="L44" s="1" t="e">
        <f>#REF!</f>
        <v>#REF!</v>
      </c>
      <c r="M44" t="e">
        <f>IF(#REF!="","",#REF!)</f>
        <v>#REF!</v>
      </c>
      <c r="N44" t="e">
        <f>IF(#REF!="","",#REF!)</f>
        <v>#REF!</v>
      </c>
      <c r="O44" t="e">
        <f>IF(#REF!="","",#REF!)</f>
        <v>#REF!</v>
      </c>
      <c r="P44" t="e">
        <f>IF(#REF!="","",#REF!)</f>
        <v>#REF!</v>
      </c>
      <c r="Q44" t="e">
        <f>IF(#REF!="","",#REF!)</f>
        <v>#REF!</v>
      </c>
      <c r="R44" t="e">
        <f>IF(#REF!="","",#REF!)</f>
        <v>#REF!</v>
      </c>
      <c r="S44" t="e">
        <f>IF(#REF!="","",#REF!)</f>
        <v>#REF!</v>
      </c>
      <c r="T44" t="e">
        <f>IF(#REF!="","",#REF!)</f>
        <v>#REF!</v>
      </c>
      <c r="U44" t="e">
        <f>IF(#REF!="","",#REF!)</f>
        <v>#REF!</v>
      </c>
      <c r="V44" t="e">
        <f>IF(#REF!="","",#REF!)</f>
        <v>#REF!</v>
      </c>
      <c r="W44" t="e">
        <f>IF(#REF!="","",#REF!)</f>
        <v>#REF!</v>
      </c>
      <c r="X44" t="e">
        <f>IF(#REF!="","",#REF!)</f>
        <v>#REF!</v>
      </c>
      <c r="Y44" t="e">
        <f>IF(#REF!="","",#REF!)</f>
        <v>#REF!</v>
      </c>
      <c r="Z44" t="e">
        <f>IF(#REF!="","",#REF!)</f>
        <v>#REF!</v>
      </c>
      <c r="AA44" t="e">
        <f>IF(#REF!="","",#REF!)</f>
        <v>#REF!</v>
      </c>
      <c r="AB44" t="e">
        <f>IF(#REF!="","",#REF!)</f>
        <v>#REF!</v>
      </c>
      <c r="AC44" t="e">
        <f>IF(#REF!="","",#REF!)</f>
        <v>#REF!</v>
      </c>
      <c r="AD44" t="e">
        <f>IF(#REF!="","",#REF!)</f>
        <v>#REF!</v>
      </c>
      <c r="AE44" s="2" t="e">
        <f>IF(#REF!="","",#REF!)</f>
        <v>#REF!</v>
      </c>
      <c r="AH44" s="1" t="e">
        <f>IF('Q1'!#REF!="","",'Q1'!#REF!)</f>
        <v>#REF!</v>
      </c>
      <c r="AI44" t="str">
        <f>IF('Q1'!B80="","",'Q1'!B80)</f>
        <v/>
      </c>
      <c r="AJ44" t="str">
        <f>IF('Q1'!C80="","",'Q1'!C80)</f>
        <v/>
      </c>
      <c r="AK44" t="str">
        <f>IF('Q1'!D80="","",'Q1'!D80)</f>
        <v/>
      </c>
      <c r="AL44" t="str">
        <f>IF('Q1'!E80="","",'Q1'!E80)</f>
        <v/>
      </c>
      <c r="AM44" t="str">
        <f>IF('Q1'!G80="","",'Q1'!G80)</f>
        <v/>
      </c>
      <c r="AN44" t="e">
        <f>IF('Q1'!#REF!="","",'Q1'!#REF!)</f>
        <v>#REF!</v>
      </c>
      <c r="AO44" t="str">
        <f>IF('Q1'!H80="","",'Q1'!H80)</f>
        <v/>
      </c>
      <c r="AP44" t="e">
        <f>IF('Q1'!#REF!="","",'Q1'!#REF!)</f>
        <v>#REF!</v>
      </c>
      <c r="AQ44" t="e">
        <f>IF('Q1'!#REF!="","",'Q1'!#REF!)</f>
        <v>#REF!</v>
      </c>
      <c r="AR44" t="e">
        <f>IF('Q1'!#REF!="","",'Q1'!#REF!)</f>
        <v>#REF!</v>
      </c>
      <c r="AS44" t="e">
        <f>IF('Q1'!#REF!="","",'Q1'!#REF!)</f>
        <v>#REF!</v>
      </c>
      <c r="AT44" t="e">
        <f>IF('Q1'!#REF!="","",'Q1'!#REF!)</f>
        <v>#REF!</v>
      </c>
      <c r="AU44" t="str">
        <f>IF('Q1'!M80="","",'Q1'!M80)</f>
        <v/>
      </c>
      <c r="AV44" t="str">
        <f>IF('Q1'!N80="","",'Q1'!N80)</f>
        <v/>
      </c>
      <c r="AW44" t="str">
        <f>IF('Q1'!P80="","",'Q1'!P80)</f>
        <v/>
      </c>
      <c r="AX44" t="str">
        <f>IF('Q1'!Q80="","",'Q1'!Q80)</f>
        <v/>
      </c>
      <c r="AY44" t="str">
        <f>IF('Q1'!R80="","",'Q1'!R80)</f>
        <v/>
      </c>
      <c r="AZ44" t="str">
        <f>IF('Q1'!S80="","",'Q1'!S80)</f>
        <v/>
      </c>
      <c r="BA44" s="15" t="str">
        <f>IF('Q1'!T80="","",'Q1'!T80)</f>
        <v/>
      </c>
      <c r="BH44" s="2"/>
      <c r="BL44" s="20" t="e">
        <f>IF(#REF!="","",#REF!)</f>
        <v>#REF!</v>
      </c>
      <c r="BM44" s="12" t="e">
        <f>IF(#REF!="","",#REF!)</f>
        <v>#REF!</v>
      </c>
      <c r="BN44" s="12" t="e">
        <f>IF(#REF!="","",#REF!)</f>
        <v>#REF!</v>
      </c>
      <c r="BO44" s="12" t="e">
        <f>IF(#REF!="","",#REF!)</f>
        <v>#REF!</v>
      </c>
      <c r="BP44" s="12" t="e">
        <f>IF(#REF!="","",#REF!)</f>
        <v>#REF!</v>
      </c>
      <c r="BQ44" s="12" t="e">
        <f>IF(#REF!="","",#REF!)</f>
        <v>#REF!</v>
      </c>
      <c r="BR44" s="12" t="e">
        <f>IF(#REF!="","",#REF!)</f>
        <v>#REF!</v>
      </c>
      <c r="BS44" s="12" t="e">
        <f>IF(#REF!="","",#REF!)</f>
        <v>#REF!</v>
      </c>
      <c r="BT44" s="12" t="e">
        <f>IF(#REF!="","",#REF!)</f>
        <v>#REF!</v>
      </c>
      <c r="BU44" s="12" t="e">
        <f>IF(#REF!="","",#REF!)</f>
        <v>#REF!</v>
      </c>
      <c r="BV44" s="12" t="e">
        <f>IF(#REF!="","",#REF!)</f>
        <v>#REF!</v>
      </c>
      <c r="BW44" s="12" t="e">
        <f>IF(#REF!="","",#REF!)</f>
        <v>#REF!</v>
      </c>
      <c r="BX44" s="12" t="e">
        <f>IF(#REF!="","",#REF!)</f>
        <v>#REF!</v>
      </c>
      <c r="BY44" s="12" t="e">
        <f>IF(#REF!="","",#REF!)</f>
        <v>#REF!</v>
      </c>
      <c r="BZ44" s="12" t="e">
        <f>IF(#REF!="","",#REF!)</f>
        <v>#REF!</v>
      </c>
      <c r="CA44" s="12" t="e">
        <f>IF(#REF!="","",#REF!)</f>
        <v>#REF!</v>
      </c>
      <c r="CB44" s="12" t="e">
        <f>IF(#REF!="","",#REF!)</f>
        <v>#REF!</v>
      </c>
      <c r="CC44" s="12" t="e">
        <f>IF(#REF!="","",#REF!)</f>
        <v>#REF!</v>
      </c>
      <c r="CD44" s="12" t="e">
        <f>IF(#REF!="","",#REF!)</f>
        <v>#REF!</v>
      </c>
      <c r="CE44" s="12" t="e">
        <f>IF(#REF!="","",#REF!)</f>
        <v>#REF!</v>
      </c>
      <c r="CF44" s="12" t="e">
        <f>IF(#REF!="","",#REF!)</f>
        <v>#REF!</v>
      </c>
      <c r="CG44" s="12" t="e">
        <f>IF(#REF!="","",#REF!)</f>
        <v>#REF!</v>
      </c>
      <c r="CH44" s="12" t="e">
        <f>IF(#REF!="","",#REF!)</f>
        <v>#REF!</v>
      </c>
      <c r="CI44" s="12" t="e">
        <f>IF(#REF!="","",#REF!)</f>
        <v>#REF!</v>
      </c>
      <c r="CJ44" s="12" t="e">
        <f>IF(#REF!="","",#REF!)</f>
        <v>#REF!</v>
      </c>
      <c r="CK44" s="12" t="e">
        <f>IF(#REF!="","",#REF!)</f>
        <v>#REF!</v>
      </c>
      <c r="CL44" s="12" t="e">
        <f>IF(#REF!="","",#REF!)</f>
        <v>#REF!</v>
      </c>
      <c r="CM44" s="12" t="e">
        <f>IF(#REF!="","",#REF!)</f>
        <v>#REF!</v>
      </c>
      <c r="CN44" s="13" t="e">
        <f>IF(#REF!="","",#REF!)</f>
        <v>#REF!</v>
      </c>
      <c r="CR44" s="1" t="e">
        <f>IF(#REF!="","",#REF!)</f>
        <v>#REF!</v>
      </c>
      <c r="CS44" t="e">
        <f>IF(#REF!="","",#REF!)</f>
        <v>#REF!</v>
      </c>
      <c r="CT44" t="e">
        <f>IF(#REF!="","",#REF!)</f>
        <v>#REF!</v>
      </c>
      <c r="CU44" t="e">
        <f>IF(#REF!="","",#REF!)</f>
        <v>#REF!</v>
      </c>
      <c r="CV44" t="e">
        <f>IF(#REF!="","",#REF!)</f>
        <v>#REF!</v>
      </c>
      <c r="CW44" t="e">
        <f>IF(#REF!="","",#REF!)</f>
        <v>#REF!</v>
      </c>
      <c r="CX44" t="e">
        <f>IF(#REF!="","",#REF!)</f>
        <v>#REF!</v>
      </c>
      <c r="CY44" t="e">
        <f>IF(#REF!="","",#REF!)</f>
        <v>#REF!</v>
      </c>
      <c r="CZ44" t="e">
        <f>IF(#REF!="","",#REF!)</f>
        <v>#REF!</v>
      </c>
      <c r="DA44" t="e">
        <f>IF(#REF!="","",#REF!)</f>
        <v>#REF!</v>
      </c>
      <c r="DB44" t="e">
        <f>IF(#REF!="","",#REF!)</f>
        <v>#REF!</v>
      </c>
      <c r="DC44" t="e">
        <f>IF(#REF!="","",#REF!)</f>
        <v>#REF!</v>
      </c>
      <c r="DD44" t="e">
        <f>IF(#REF!="","",#REF!)</f>
        <v>#REF!</v>
      </c>
      <c r="DE44" t="e">
        <f>IF(#REF!="","",#REF!)</f>
        <v>#REF!</v>
      </c>
      <c r="DF44" t="e">
        <f>IF(#REF!="","",#REF!)</f>
        <v>#REF!</v>
      </c>
      <c r="DG44" t="e">
        <f>IF(#REF!="","",#REF!)</f>
        <v>#REF!</v>
      </c>
      <c r="DH44" t="e">
        <f>IF(#REF!="","",#REF!)</f>
        <v>#REF!</v>
      </c>
      <c r="DI44" t="e">
        <f>IF(#REF!="","",#REF!)</f>
        <v>#REF!</v>
      </c>
      <c r="DJ44" t="e">
        <f>IF(#REF!="","",#REF!)</f>
        <v>#REF!</v>
      </c>
      <c r="DK44" s="15" t="e">
        <f>IF(#REF!="","",#REF!)</f>
        <v>#REF!</v>
      </c>
      <c r="DL44" t="e">
        <f>IF(#REF!="","",#REF!)</f>
        <v>#REF!</v>
      </c>
      <c r="DM44" t="e">
        <f>IF(#REF!="","",#REF!)</f>
        <v>#REF!</v>
      </c>
      <c r="DN44" t="e">
        <f>IF(#REF!="","",#REF!)</f>
        <v>#REF!</v>
      </c>
      <c r="DO44" t="e">
        <f>IF(#REF!="","",#REF!)</f>
        <v>#REF!</v>
      </c>
      <c r="DP44" t="e">
        <f>IF(#REF!="","",#REF!)</f>
        <v>#REF!</v>
      </c>
      <c r="DQ44" t="e">
        <f>IF(#REF!="","",#REF!)</f>
        <v>#REF!</v>
      </c>
      <c r="DR44" s="2" t="e">
        <f>IF(#REF!="","",#REF!)</f>
        <v>#REF!</v>
      </c>
    </row>
    <row r="45" spans="4:122">
      <c r="D45" s="1"/>
      <c r="G45" s="2"/>
      <c r="L45" s="1" t="e">
        <f>#REF!</f>
        <v>#REF!</v>
      </c>
      <c r="M45" t="e">
        <f>IF(#REF!="","",#REF!)</f>
        <v>#REF!</v>
      </c>
      <c r="N45" t="e">
        <f>IF(#REF!="","",#REF!)</f>
        <v>#REF!</v>
      </c>
      <c r="O45" t="e">
        <f>IF(#REF!="","",#REF!)</f>
        <v>#REF!</v>
      </c>
      <c r="P45" t="e">
        <f>IF(#REF!="","",#REF!)</f>
        <v>#REF!</v>
      </c>
      <c r="Q45" t="e">
        <f>IF(#REF!="","",#REF!)</f>
        <v>#REF!</v>
      </c>
      <c r="R45" t="e">
        <f>IF(#REF!="","",#REF!)</f>
        <v>#REF!</v>
      </c>
      <c r="S45" t="e">
        <f>IF(#REF!="","",#REF!)</f>
        <v>#REF!</v>
      </c>
      <c r="T45" t="e">
        <f>IF(#REF!="","",#REF!)</f>
        <v>#REF!</v>
      </c>
      <c r="U45" t="e">
        <f>IF(#REF!="","",#REF!)</f>
        <v>#REF!</v>
      </c>
      <c r="V45" t="e">
        <f>IF(#REF!="","",#REF!)</f>
        <v>#REF!</v>
      </c>
      <c r="W45" t="e">
        <f>IF(#REF!="","",#REF!)</f>
        <v>#REF!</v>
      </c>
      <c r="X45" t="e">
        <f>IF(#REF!="","",#REF!)</f>
        <v>#REF!</v>
      </c>
      <c r="Y45" t="e">
        <f>IF(#REF!="","",#REF!)</f>
        <v>#REF!</v>
      </c>
      <c r="Z45" t="e">
        <f>IF(#REF!="","",#REF!)</f>
        <v>#REF!</v>
      </c>
      <c r="AA45" t="e">
        <f>IF(#REF!="","",#REF!)</f>
        <v>#REF!</v>
      </c>
      <c r="AB45" t="e">
        <f>IF(#REF!="","",#REF!)</f>
        <v>#REF!</v>
      </c>
      <c r="AC45" t="e">
        <f>IF(#REF!="","",#REF!)</f>
        <v>#REF!</v>
      </c>
      <c r="AD45" t="e">
        <f>IF(#REF!="","",#REF!)</f>
        <v>#REF!</v>
      </c>
      <c r="AE45" s="2" t="e">
        <f>IF(#REF!="","",#REF!)</f>
        <v>#REF!</v>
      </c>
      <c r="AH45" s="1" t="e">
        <f>IF('Q1'!#REF!="","",'Q1'!#REF!)</f>
        <v>#REF!</v>
      </c>
      <c r="AI45" t="str">
        <f>IF('Q1'!B82="","",'Q1'!B82)</f>
        <v/>
      </c>
      <c r="AJ45" t="str">
        <f>IF('Q1'!C82="","",'Q1'!C82)</f>
        <v/>
      </c>
      <c r="AK45" t="str">
        <f>IF('Q1'!D82="","",'Q1'!D82)</f>
        <v/>
      </c>
      <c r="AL45" t="str">
        <f>IF('Q1'!E82="","",'Q1'!E82)</f>
        <v/>
      </c>
      <c r="AM45" t="str">
        <f>IF('Q1'!G82="","",'Q1'!G82)</f>
        <v/>
      </c>
      <c r="AN45" t="e">
        <f>IF('Q1'!#REF!="","",'Q1'!#REF!)</f>
        <v>#REF!</v>
      </c>
      <c r="AO45" t="str">
        <f>IF('Q1'!H82="","",'Q1'!H82)</f>
        <v/>
      </c>
      <c r="AP45" t="e">
        <f>IF('Q1'!#REF!="","",'Q1'!#REF!)</f>
        <v>#REF!</v>
      </c>
      <c r="AQ45" t="e">
        <f>IF('Q1'!#REF!="","",'Q1'!#REF!)</f>
        <v>#REF!</v>
      </c>
      <c r="AR45" t="e">
        <f>IF('Q1'!#REF!="","",'Q1'!#REF!)</f>
        <v>#REF!</v>
      </c>
      <c r="AS45" t="e">
        <f>IF('Q1'!#REF!="","",'Q1'!#REF!)</f>
        <v>#REF!</v>
      </c>
      <c r="AT45" t="e">
        <f>IF('Q1'!#REF!="","",'Q1'!#REF!)</f>
        <v>#REF!</v>
      </c>
      <c r="AU45" t="str">
        <f>IF('Q1'!M82="","",'Q1'!M82)</f>
        <v/>
      </c>
      <c r="AV45" t="str">
        <f>IF('Q1'!N82="","",'Q1'!N82)</f>
        <v/>
      </c>
      <c r="AW45" t="str">
        <f>IF('Q1'!P82="","",'Q1'!P82)</f>
        <v/>
      </c>
      <c r="AX45" t="str">
        <f>IF('Q1'!Q82="","",'Q1'!Q82)</f>
        <v/>
      </c>
      <c r="AY45" t="str">
        <f>IF('Q1'!R82="","",'Q1'!R82)</f>
        <v/>
      </c>
      <c r="AZ45" t="str">
        <f>IF('Q1'!S82="","",'Q1'!S82)</f>
        <v/>
      </c>
      <c r="BA45" s="15" t="str">
        <f>IF('Q1'!T82="","",'Q1'!T82)</f>
        <v/>
      </c>
      <c r="BH45" s="2"/>
      <c r="BL45" s="20" t="e">
        <f>IF(#REF!="","",#REF!)</f>
        <v>#REF!</v>
      </c>
      <c r="BM45" s="12" t="e">
        <f>IF(#REF!="","",#REF!)</f>
        <v>#REF!</v>
      </c>
      <c r="BN45" s="12" t="e">
        <f>IF(#REF!="","",#REF!)</f>
        <v>#REF!</v>
      </c>
      <c r="BO45" s="12" t="e">
        <f>IF(#REF!="","",#REF!)</f>
        <v>#REF!</v>
      </c>
      <c r="BP45" s="12" t="e">
        <f>IF(#REF!="","",#REF!)</f>
        <v>#REF!</v>
      </c>
      <c r="BQ45" s="12" t="e">
        <f>IF(#REF!="","",#REF!)</f>
        <v>#REF!</v>
      </c>
      <c r="BR45" s="12" t="e">
        <f>IF(#REF!="","",#REF!)</f>
        <v>#REF!</v>
      </c>
      <c r="BS45" s="12" t="e">
        <f>IF(#REF!="","",#REF!)</f>
        <v>#REF!</v>
      </c>
      <c r="BT45" s="12" t="e">
        <f>IF(#REF!="","",#REF!)</f>
        <v>#REF!</v>
      </c>
      <c r="BU45" s="12" t="e">
        <f>IF(#REF!="","",#REF!)</f>
        <v>#REF!</v>
      </c>
      <c r="BV45" s="12" t="e">
        <f>IF(#REF!="","",#REF!)</f>
        <v>#REF!</v>
      </c>
      <c r="BW45" s="12" t="e">
        <f>IF(#REF!="","",#REF!)</f>
        <v>#REF!</v>
      </c>
      <c r="BX45" s="12" t="e">
        <f>IF(#REF!="","",#REF!)</f>
        <v>#REF!</v>
      </c>
      <c r="BY45" s="12" t="e">
        <f>IF(#REF!="","",#REF!)</f>
        <v>#REF!</v>
      </c>
      <c r="BZ45" s="12" t="e">
        <f>IF(#REF!="","",#REF!)</f>
        <v>#REF!</v>
      </c>
      <c r="CA45" s="12" t="e">
        <f>IF(#REF!="","",#REF!)</f>
        <v>#REF!</v>
      </c>
      <c r="CB45" s="12" t="e">
        <f>IF(#REF!="","",#REF!)</f>
        <v>#REF!</v>
      </c>
      <c r="CC45" s="12" t="e">
        <f>IF(#REF!="","",#REF!)</f>
        <v>#REF!</v>
      </c>
      <c r="CD45" s="12" t="e">
        <f>IF(#REF!="","",#REF!)</f>
        <v>#REF!</v>
      </c>
      <c r="CE45" s="12" t="e">
        <f>IF(#REF!="","",#REF!)</f>
        <v>#REF!</v>
      </c>
      <c r="CF45" s="12" t="e">
        <f>IF(#REF!="","",#REF!)</f>
        <v>#REF!</v>
      </c>
      <c r="CG45" s="12" t="e">
        <f>IF(#REF!="","",#REF!)</f>
        <v>#REF!</v>
      </c>
      <c r="CH45" s="12" t="e">
        <f>IF(#REF!="","",#REF!)</f>
        <v>#REF!</v>
      </c>
      <c r="CI45" s="12" t="e">
        <f>IF(#REF!="","",#REF!)</f>
        <v>#REF!</v>
      </c>
      <c r="CJ45" s="12" t="e">
        <f>IF(#REF!="","",#REF!)</f>
        <v>#REF!</v>
      </c>
      <c r="CK45" s="12" t="e">
        <f>IF(#REF!="","",#REF!)</f>
        <v>#REF!</v>
      </c>
      <c r="CL45" s="12" t="e">
        <f>IF(#REF!="","",#REF!)</f>
        <v>#REF!</v>
      </c>
      <c r="CM45" s="12" t="e">
        <f>IF(#REF!="","",#REF!)</f>
        <v>#REF!</v>
      </c>
      <c r="CN45" s="13" t="e">
        <f>IF(#REF!="","",#REF!)</f>
        <v>#REF!</v>
      </c>
      <c r="CR45" s="1" t="e">
        <f>IF(#REF!="","",#REF!)</f>
        <v>#REF!</v>
      </c>
      <c r="CS45" t="e">
        <f>IF(#REF!="","",#REF!)</f>
        <v>#REF!</v>
      </c>
      <c r="CT45" t="e">
        <f>IF(#REF!="","",#REF!)</f>
        <v>#REF!</v>
      </c>
      <c r="CU45" t="e">
        <f>IF(#REF!="","",#REF!)</f>
        <v>#REF!</v>
      </c>
      <c r="CV45" t="e">
        <f>IF(#REF!="","",#REF!)</f>
        <v>#REF!</v>
      </c>
      <c r="CW45" t="e">
        <f>IF(#REF!="","",#REF!)</f>
        <v>#REF!</v>
      </c>
      <c r="CX45" t="e">
        <f>IF(#REF!="","",#REF!)</f>
        <v>#REF!</v>
      </c>
      <c r="CY45" t="e">
        <f>IF(#REF!="","",#REF!)</f>
        <v>#REF!</v>
      </c>
      <c r="CZ45" t="e">
        <f>IF(#REF!="","",#REF!)</f>
        <v>#REF!</v>
      </c>
      <c r="DA45" t="e">
        <f>IF(#REF!="","",#REF!)</f>
        <v>#REF!</v>
      </c>
      <c r="DB45" t="e">
        <f>IF(#REF!="","",#REF!)</f>
        <v>#REF!</v>
      </c>
      <c r="DC45" t="e">
        <f>IF(#REF!="","",#REF!)</f>
        <v>#REF!</v>
      </c>
      <c r="DD45" t="e">
        <f>IF(#REF!="","",#REF!)</f>
        <v>#REF!</v>
      </c>
      <c r="DE45" t="e">
        <f>IF(#REF!="","",#REF!)</f>
        <v>#REF!</v>
      </c>
      <c r="DF45" t="e">
        <f>IF(#REF!="","",#REF!)</f>
        <v>#REF!</v>
      </c>
      <c r="DG45" t="e">
        <f>IF(#REF!="","",#REF!)</f>
        <v>#REF!</v>
      </c>
      <c r="DH45" t="e">
        <f>IF(#REF!="","",#REF!)</f>
        <v>#REF!</v>
      </c>
      <c r="DI45" t="e">
        <f>IF(#REF!="","",#REF!)</f>
        <v>#REF!</v>
      </c>
      <c r="DJ45" t="e">
        <f>IF(#REF!="","",#REF!)</f>
        <v>#REF!</v>
      </c>
      <c r="DK45" s="15" t="e">
        <f>IF(#REF!="","",#REF!)</f>
        <v>#REF!</v>
      </c>
      <c r="DL45" t="e">
        <f>IF(#REF!="","",#REF!)</f>
        <v>#REF!</v>
      </c>
      <c r="DM45" t="e">
        <f>IF(#REF!="","",#REF!)</f>
        <v>#REF!</v>
      </c>
      <c r="DN45" t="e">
        <f>IF(#REF!="","",#REF!)</f>
        <v>#REF!</v>
      </c>
      <c r="DO45" t="e">
        <f>IF(#REF!="","",#REF!)</f>
        <v>#REF!</v>
      </c>
      <c r="DP45" t="e">
        <f>IF(#REF!="","",#REF!)</f>
        <v>#REF!</v>
      </c>
      <c r="DQ45" t="e">
        <f>IF(#REF!="","",#REF!)</f>
        <v>#REF!</v>
      </c>
      <c r="DR45" s="2" t="e">
        <f>IF(#REF!="","",#REF!)</f>
        <v>#REF!</v>
      </c>
    </row>
    <row r="46" spans="4:122">
      <c r="D46" s="1"/>
      <c r="G46" s="2"/>
      <c r="L46" s="1" t="e">
        <f>#REF!</f>
        <v>#REF!</v>
      </c>
      <c r="M46" t="e">
        <f>IF(#REF!="","",#REF!)</f>
        <v>#REF!</v>
      </c>
      <c r="N46" t="e">
        <f>IF(#REF!="","",#REF!)</f>
        <v>#REF!</v>
      </c>
      <c r="O46" t="e">
        <f>IF(#REF!="","",#REF!)</f>
        <v>#REF!</v>
      </c>
      <c r="P46" t="e">
        <f>IF(#REF!="","",#REF!)</f>
        <v>#REF!</v>
      </c>
      <c r="Q46" t="e">
        <f>IF(#REF!="","",#REF!)</f>
        <v>#REF!</v>
      </c>
      <c r="R46" t="e">
        <f>IF(#REF!="","",#REF!)</f>
        <v>#REF!</v>
      </c>
      <c r="S46" t="e">
        <f>IF(#REF!="","",#REF!)</f>
        <v>#REF!</v>
      </c>
      <c r="T46" t="e">
        <f>IF(#REF!="","",#REF!)</f>
        <v>#REF!</v>
      </c>
      <c r="U46" t="e">
        <f>IF(#REF!="","",#REF!)</f>
        <v>#REF!</v>
      </c>
      <c r="V46" t="e">
        <f>IF(#REF!="","",#REF!)</f>
        <v>#REF!</v>
      </c>
      <c r="W46" t="e">
        <f>IF(#REF!="","",#REF!)</f>
        <v>#REF!</v>
      </c>
      <c r="X46" t="e">
        <f>IF(#REF!="","",#REF!)</f>
        <v>#REF!</v>
      </c>
      <c r="Y46" t="e">
        <f>IF(#REF!="","",#REF!)</f>
        <v>#REF!</v>
      </c>
      <c r="Z46" t="e">
        <f>IF(#REF!="","",#REF!)</f>
        <v>#REF!</v>
      </c>
      <c r="AA46" t="e">
        <f>IF(#REF!="","",#REF!)</f>
        <v>#REF!</v>
      </c>
      <c r="AB46" t="e">
        <f>IF(#REF!="","",#REF!)</f>
        <v>#REF!</v>
      </c>
      <c r="AC46" t="e">
        <f>IF(#REF!="","",#REF!)</f>
        <v>#REF!</v>
      </c>
      <c r="AD46" t="e">
        <f>IF(#REF!="","",#REF!)</f>
        <v>#REF!</v>
      </c>
      <c r="AE46" s="2" t="e">
        <f>IF(#REF!="","",#REF!)</f>
        <v>#REF!</v>
      </c>
      <c r="AH46" s="1" t="e">
        <f>IF('Q1'!#REF!="","",'Q1'!#REF!)</f>
        <v>#REF!</v>
      </c>
      <c r="AI46" t="str">
        <f>IF('Q1'!B83="","",'Q1'!B83)</f>
        <v/>
      </c>
      <c r="AJ46" t="str">
        <f>IF('Q1'!C83="","",'Q1'!C83)</f>
        <v/>
      </c>
      <c r="AK46" t="str">
        <f>IF('Q1'!D83="","",'Q1'!D83)</f>
        <v/>
      </c>
      <c r="AL46" t="str">
        <f>IF('Q1'!E83="","",'Q1'!E83)</f>
        <v/>
      </c>
      <c r="AM46" t="str">
        <f>IF('Q1'!G83="","",'Q1'!G83)</f>
        <v/>
      </c>
      <c r="AN46" t="e">
        <f>IF('Q1'!#REF!="","",'Q1'!#REF!)</f>
        <v>#REF!</v>
      </c>
      <c r="AO46" t="str">
        <f>IF('Q1'!H83="","",'Q1'!H83)</f>
        <v/>
      </c>
      <c r="AP46" t="e">
        <f>IF('Q1'!#REF!="","",'Q1'!#REF!)</f>
        <v>#REF!</v>
      </c>
      <c r="AQ46" t="e">
        <f>IF('Q1'!#REF!="","",'Q1'!#REF!)</f>
        <v>#REF!</v>
      </c>
      <c r="AR46" t="e">
        <f>IF('Q1'!#REF!="","",'Q1'!#REF!)</f>
        <v>#REF!</v>
      </c>
      <c r="AS46" t="e">
        <f>IF('Q1'!#REF!="","",'Q1'!#REF!)</f>
        <v>#REF!</v>
      </c>
      <c r="AT46" t="e">
        <f>IF('Q1'!#REF!="","",'Q1'!#REF!)</f>
        <v>#REF!</v>
      </c>
      <c r="AU46" t="str">
        <f>IF('Q1'!M83="","",'Q1'!M83)</f>
        <v/>
      </c>
      <c r="AV46" t="str">
        <f>IF('Q1'!N83="","",'Q1'!N83)</f>
        <v/>
      </c>
      <c r="AW46" t="str">
        <f>IF('Q1'!P83="","",'Q1'!P83)</f>
        <v/>
      </c>
      <c r="AX46" t="str">
        <f>IF('Q1'!Q83="","",'Q1'!Q83)</f>
        <v/>
      </c>
      <c r="AY46" t="str">
        <f>IF('Q1'!R83="","",'Q1'!R83)</f>
        <v/>
      </c>
      <c r="AZ46" t="str">
        <f>IF('Q1'!S83="","",'Q1'!S83)</f>
        <v/>
      </c>
      <c r="BA46" s="15" t="str">
        <f>IF('Q1'!T83="","",'Q1'!T83)</f>
        <v/>
      </c>
      <c r="BH46" s="2"/>
      <c r="BL46" s="20" t="e">
        <f>IF(#REF!="","",#REF!)</f>
        <v>#REF!</v>
      </c>
      <c r="BM46" s="12" t="e">
        <f>IF(#REF!="","",#REF!)</f>
        <v>#REF!</v>
      </c>
      <c r="BN46" s="12" t="e">
        <f>IF(#REF!="","",#REF!)</f>
        <v>#REF!</v>
      </c>
      <c r="BO46" s="12" t="e">
        <f>IF(#REF!="","",#REF!)</f>
        <v>#REF!</v>
      </c>
      <c r="BP46" s="12" t="e">
        <f>IF(#REF!="","",#REF!)</f>
        <v>#REF!</v>
      </c>
      <c r="BQ46" s="12" t="e">
        <f>IF(#REF!="","",#REF!)</f>
        <v>#REF!</v>
      </c>
      <c r="BR46" s="12" t="e">
        <f>IF(#REF!="","",#REF!)</f>
        <v>#REF!</v>
      </c>
      <c r="BS46" s="12" t="e">
        <f>IF(#REF!="","",#REF!)</f>
        <v>#REF!</v>
      </c>
      <c r="BT46" s="12" t="e">
        <f>IF(#REF!="","",#REF!)</f>
        <v>#REF!</v>
      </c>
      <c r="BU46" s="12" t="e">
        <f>IF(#REF!="","",#REF!)</f>
        <v>#REF!</v>
      </c>
      <c r="BV46" s="12" t="e">
        <f>IF(#REF!="","",#REF!)</f>
        <v>#REF!</v>
      </c>
      <c r="BW46" s="12" t="e">
        <f>IF(#REF!="","",#REF!)</f>
        <v>#REF!</v>
      </c>
      <c r="BX46" s="12" t="e">
        <f>IF(#REF!="","",#REF!)</f>
        <v>#REF!</v>
      </c>
      <c r="BY46" s="12" t="e">
        <f>IF(#REF!="","",#REF!)</f>
        <v>#REF!</v>
      </c>
      <c r="BZ46" s="12" t="e">
        <f>IF(#REF!="","",#REF!)</f>
        <v>#REF!</v>
      </c>
      <c r="CA46" s="12" t="e">
        <f>IF(#REF!="","",#REF!)</f>
        <v>#REF!</v>
      </c>
      <c r="CB46" s="12" t="e">
        <f>IF(#REF!="","",#REF!)</f>
        <v>#REF!</v>
      </c>
      <c r="CC46" s="12" t="e">
        <f>IF(#REF!="","",#REF!)</f>
        <v>#REF!</v>
      </c>
      <c r="CD46" s="12" t="e">
        <f>IF(#REF!="","",#REF!)</f>
        <v>#REF!</v>
      </c>
      <c r="CE46" s="12" t="e">
        <f>IF(#REF!="","",#REF!)</f>
        <v>#REF!</v>
      </c>
      <c r="CF46" s="12" t="e">
        <f>IF(#REF!="","",#REF!)</f>
        <v>#REF!</v>
      </c>
      <c r="CG46" s="12" t="e">
        <f>IF(#REF!="","",#REF!)</f>
        <v>#REF!</v>
      </c>
      <c r="CH46" s="12" t="e">
        <f>IF(#REF!="","",#REF!)</f>
        <v>#REF!</v>
      </c>
      <c r="CI46" s="12" t="e">
        <f>IF(#REF!="","",#REF!)</f>
        <v>#REF!</v>
      </c>
      <c r="CJ46" s="12" t="e">
        <f>IF(#REF!="","",#REF!)</f>
        <v>#REF!</v>
      </c>
      <c r="CK46" s="12" t="e">
        <f>IF(#REF!="","",#REF!)</f>
        <v>#REF!</v>
      </c>
      <c r="CL46" s="12" t="e">
        <f>IF(#REF!="","",#REF!)</f>
        <v>#REF!</v>
      </c>
      <c r="CM46" s="12" t="e">
        <f>IF(#REF!="","",#REF!)</f>
        <v>#REF!</v>
      </c>
      <c r="CN46" s="13" t="e">
        <f>IF(#REF!="","",#REF!)</f>
        <v>#REF!</v>
      </c>
      <c r="CR46" s="1" t="e">
        <f>IF(#REF!="","",#REF!)</f>
        <v>#REF!</v>
      </c>
      <c r="CS46" t="e">
        <f>IF(#REF!="","",#REF!)</f>
        <v>#REF!</v>
      </c>
      <c r="CT46" t="e">
        <f>IF(#REF!="","",#REF!)</f>
        <v>#REF!</v>
      </c>
      <c r="CU46" t="e">
        <f>IF(#REF!="","",#REF!)</f>
        <v>#REF!</v>
      </c>
      <c r="CV46" t="e">
        <f>IF(#REF!="","",#REF!)</f>
        <v>#REF!</v>
      </c>
      <c r="CW46" t="e">
        <f>IF(#REF!="","",#REF!)</f>
        <v>#REF!</v>
      </c>
      <c r="CX46" t="e">
        <f>IF(#REF!="","",#REF!)</f>
        <v>#REF!</v>
      </c>
      <c r="CY46" t="e">
        <f>IF(#REF!="","",#REF!)</f>
        <v>#REF!</v>
      </c>
      <c r="CZ46" t="e">
        <f>IF(#REF!="","",#REF!)</f>
        <v>#REF!</v>
      </c>
      <c r="DA46" t="e">
        <f>IF(#REF!="","",#REF!)</f>
        <v>#REF!</v>
      </c>
      <c r="DB46" t="e">
        <f>IF(#REF!="","",#REF!)</f>
        <v>#REF!</v>
      </c>
      <c r="DC46" t="e">
        <f>IF(#REF!="","",#REF!)</f>
        <v>#REF!</v>
      </c>
      <c r="DD46" t="e">
        <f>IF(#REF!="","",#REF!)</f>
        <v>#REF!</v>
      </c>
      <c r="DE46" t="e">
        <f>IF(#REF!="","",#REF!)</f>
        <v>#REF!</v>
      </c>
      <c r="DF46" t="e">
        <f>IF(#REF!="","",#REF!)</f>
        <v>#REF!</v>
      </c>
      <c r="DG46" t="e">
        <f>IF(#REF!="","",#REF!)</f>
        <v>#REF!</v>
      </c>
      <c r="DH46" t="e">
        <f>IF(#REF!="","",#REF!)</f>
        <v>#REF!</v>
      </c>
      <c r="DI46" t="e">
        <f>IF(#REF!="","",#REF!)</f>
        <v>#REF!</v>
      </c>
      <c r="DJ46" t="e">
        <f>IF(#REF!="","",#REF!)</f>
        <v>#REF!</v>
      </c>
      <c r="DK46" s="15" t="e">
        <f>IF(#REF!="","",#REF!)</f>
        <v>#REF!</v>
      </c>
      <c r="DL46" t="e">
        <f>IF(#REF!="","",#REF!)</f>
        <v>#REF!</v>
      </c>
      <c r="DM46" t="e">
        <f>IF(#REF!="","",#REF!)</f>
        <v>#REF!</v>
      </c>
      <c r="DN46" t="e">
        <f>IF(#REF!="","",#REF!)</f>
        <v>#REF!</v>
      </c>
      <c r="DO46" t="e">
        <f>IF(#REF!="","",#REF!)</f>
        <v>#REF!</v>
      </c>
      <c r="DP46" t="e">
        <f>IF(#REF!="","",#REF!)</f>
        <v>#REF!</v>
      </c>
      <c r="DQ46" t="e">
        <f>IF(#REF!="","",#REF!)</f>
        <v>#REF!</v>
      </c>
      <c r="DR46" s="2" t="e">
        <f>IF(#REF!="","",#REF!)</f>
        <v>#REF!</v>
      </c>
    </row>
    <row r="47" spans="4:122">
      <c r="D47" s="1"/>
      <c r="G47" s="2"/>
      <c r="L47" s="1" t="e">
        <f>#REF!</f>
        <v>#REF!</v>
      </c>
      <c r="M47" t="e">
        <f>IF(#REF!="","",#REF!)</f>
        <v>#REF!</v>
      </c>
      <c r="N47" t="e">
        <f>IF(#REF!="","",#REF!)</f>
        <v>#REF!</v>
      </c>
      <c r="O47" t="e">
        <f>IF(#REF!="","",#REF!)</f>
        <v>#REF!</v>
      </c>
      <c r="P47" t="e">
        <f>IF(#REF!="","",#REF!)</f>
        <v>#REF!</v>
      </c>
      <c r="Q47" t="e">
        <f>IF(#REF!="","",#REF!)</f>
        <v>#REF!</v>
      </c>
      <c r="R47" t="e">
        <f>IF(#REF!="","",#REF!)</f>
        <v>#REF!</v>
      </c>
      <c r="S47" t="e">
        <f>IF(#REF!="","",#REF!)</f>
        <v>#REF!</v>
      </c>
      <c r="T47" t="e">
        <f>IF(#REF!="","",#REF!)</f>
        <v>#REF!</v>
      </c>
      <c r="U47" t="e">
        <f>IF(#REF!="","",#REF!)</f>
        <v>#REF!</v>
      </c>
      <c r="V47" t="e">
        <f>IF(#REF!="","",#REF!)</f>
        <v>#REF!</v>
      </c>
      <c r="W47" t="e">
        <f>IF(#REF!="","",#REF!)</f>
        <v>#REF!</v>
      </c>
      <c r="X47" t="e">
        <f>IF(#REF!="","",#REF!)</f>
        <v>#REF!</v>
      </c>
      <c r="Y47" t="e">
        <f>IF(#REF!="","",#REF!)</f>
        <v>#REF!</v>
      </c>
      <c r="Z47" t="e">
        <f>IF(#REF!="","",#REF!)</f>
        <v>#REF!</v>
      </c>
      <c r="AA47" t="e">
        <f>IF(#REF!="","",#REF!)</f>
        <v>#REF!</v>
      </c>
      <c r="AB47" t="e">
        <f>IF(#REF!="","",#REF!)</f>
        <v>#REF!</v>
      </c>
      <c r="AC47" t="e">
        <f>IF(#REF!="","",#REF!)</f>
        <v>#REF!</v>
      </c>
      <c r="AD47" t="e">
        <f>IF(#REF!="","",#REF!)</f>
        <v>#REF!</v>
      </c>
      <c r="AE47" s="2" t="e">
        <f>IF(#REF!="","",#REF!)</f>
        <v>#REF!</v>
      </c>
      <c r="AH47" s="1" t="e">
        <f>IF('Q1'!#REF!="","",'Q1'!#REF!)</f>
        <v>#REF!</v>
      </c>
      <c r="AI47" t="str">
        <f>IF('Q1'!B84="","",'Q1'!B84)</f>
        <v/>
      </c>
      <c r="AJ47" t="str">
        <f>IF('Q1'!C84="","",'Q1'!C84)</f>
        <v/>
      </c>
      <c r="AK47" t="str">
        <f>IF('Q1'!D84="","",'Q1'!D84)</f>
        <v/>
      </c>
      <c r="AL47" t="str">
        <f>IF('Q1'!E84="","",'Q1'!E84)</f>
        <v/>
      </c>
      <c r="AM47" t="str">
        <f>IF('Q1'!G84="","",'Q1'!G84)</f>
        <v/>
      </c>
      <c r="AN47" t="e">
        <f>IF('Q1'!#REF!="","",'Q1'!#REF!)</f>
        <v>#REF!</v>
      </c>
      <c r="AO47" t="str">
        <f>IF('Q1'!H84="","",'Q1'!H84)</f>
        <v/>
      </c>
      <c r="AP47" t="e">
        <f>IF('Q1'!#REF!="","",'Q1'!#REF!)</f>
        <v>#REF!</v>
      </c>
      <c r="AQ47" t="e">
        <f>IF('Q1'!#REF!="","",'Q1'!#REF!)</f>
        <v>#REF!</v>
      </c>
      <c r="AR47" t="e">
        <f>IF('Q1'!#REF!="","",'Q1'!#REF!)</f>
        <v>#REF!</v>
      </c>
      <c r="AS47" t="e">
        <f>IF('Q1'!#REF!="","",'Q1'!#REF!)</f>
        <v>#REF!</v>
      </c>
      <c r="AT47" t="e">
        <f>IF('Q1'!#REF!="","",'Q1'!#REF!)</f>
        <v>#REF!</v>
      </c>
      <c r="AU47" t="str">
        <f>IF('Q1'!M84="","",'Q1'!M84)</f>
        <v/>
      </c>
      <c r="AV47" t="str">
        <f>IF('Q1'!N84="","",'Q1'!N84)</f>
        <v/>
      </c>
      <c r="AW47" t="str">
        <f>IF('Q1'!P84="","",'Q1'!P84)</f>
        <v/>
      </c>
      <c r="AX47" t="str">
        <f>IF('Q1'!Q84="","",'Q1'!Q84)</f>
        <v/>
      </c>
      <c r="AY47" t="str">
        <f>IF('Q1'!R84="","",'Q1'!R84)</f>
        <v/>
      </c>
      <c r="AZ47" t="str">
        <f>IF('Q1'!S84="","",'Q1'!S84)</f>
        <v/>
      </c>
      <c r="BA47" s="15" t="str">
        <f>IF('Q1'!T84="","",'Q1'!T84)</f>
        <v/>
      </c>
      <c r="BH47" s="2"/>
      <c r="BL47" s="20" t="e">
        <f>IF(#REF!="","",#REF!)</f>
        <v>#REF!</v>
      </c>
      <c r="BM47" s="12" t="e">
        <f>IF(#REF!="","",#REF!)</f>
        <v>#REF!</v>
      </c>
      <c r="BN47" s="12" t="e">
        <f>IF(#REF!="","",#REF!)</f>
        <v>#REF!</v>
      </c>
      <c r="BO47" s="12" t="e">
        <f>IF(#REF!="","",#REF!)</f>
        <v>#REF!</v>
      </c>
      <c r="BP47" s="12" t="e">
        <f>IF(#REF!="","",#REF!)</f>
        <v>#REF!</v>
      </c>
      <c r="BQ47" s="12" t="e">
        <f>IF(#REF!="","",#REF!)</f>
        <v>#REF!</v>
      </c>
      <c r="BR47" s="12" t="e">
        <f>IF(#REF!="","",#REF!)</f>
        <v>#REF!</v>
      </c>
      <c r="BS47" s="12" t="e">
        <f>IF(#REF!="","",#REF!)</f>
        <v>#REF!</v>
      </c>
      <c r="BT47" s="12" t="e">
        <f>IF(#REF!="","",#REF!)</f>
        <v>#REF!</v>
      </c>
      <c r="BU47" s="12" t="e">
        <f>IF(#REF!="","",#REF!)</f>
        <v>#REF!</v>
      </c>
      <c r="BV47" s="12" t="e">
        <f>IF(#REF!="","",#REF!)</f>
        <v>#REF!</v>
      </c>
      <c r="BW47" s="12" t="e">
        <f>IF(#REF!="","",#REF!)</f>
        <v>#REF!</v>
      </c>
      <c r="BX47" s="12" t="e">
        <f>IF(#REF!="","",#REF!)</f>
        <v>#REF!</v>
      </c>
      <c r="BY47" s="12" t="e">
        <f>IF(#REF!="","",#REF!)</f>
        <v>#REF!</v>
      </c>
      <c r="BZ47" s="12" t="e">
        <f>IF(#REF!="","",#REF!)</f>
        <v>#REF!</v>
      </c>
      <c r="CA47" s="12" t="e">
        <f>IF(#REF!="","",#REF!)</f>
        <v>#REF!</v>
      </c>
      <c r="CB47" s="12" t="e">
        <f>IF(#REF!="","",#REF!)</f>
        <v>#REF!</v>
      </c>
      <c r="CC47" s="12" t="e">
        <f>IF(#REF!="","",#REF!)</f>
        <v>#REF!</v>
      </c>
      <c r="CD47" s="12" t="e">
        <f>IF(#REF!="","",#REF!)</f>
        <v>#REF!</v>
      </c>
      <c r="CE47" s="12" t="e">
        <f>IF(#REF!="","",#REF!)</f>
        <v>#REF!</v>
      </c>
      <c r="CF47" s="12" t="e">
        <f>IF(#REF!="","",#REF!)</f>
        <v>#REF!</v>
      </c>
      <c r="CG47" s="12" t="e">
        <f>IF(#REF!="","",#REF!)</f>
        <v>#REF!</v>
      </c>
      <c r="CH47" s="12" t="e">
        <f>IF(#REF!="","",#REF!)</f>
        <v>#REF!</v>
      </c>
      <c r="CI47" s="12" t="e">
        <f>IF(#REF!="","",#REF!)</f>
        <v>#REF!</v>
      </c>
      <c r="CJ47" s="12" t="e">
        <f>IF(#REF!="","",#REF!)</f>
        <v>#REF!</v>
      </c>
      <c r="CK47" s="12" t="e">
        <f>IF(#REF!="","",#REF!)</f>
        <v>#REF!</v>
      </c>
      <c r="CL47" s="12" t="e">
        <f>IF(#REF!="","",#REF!)</f>
        <v>#REF!</v>
      </c>
      <c r="CM47" s="12" t="e">
        <f>IF(#REF!="","",#REF!)</f>
        <v>#REF!</v>
      </c>
      <c r="CN47" s="13" t="e">
        <f>IF(#REF!="","",#REF!)</f>
        <v>#REF!</v>
      </c>
      <c r="CR47" s="1" t="e">
        <f>IF(#REF!="","",#REF!)</f>
        <v>#REF!</v>
      </c>
      <c r="CS47" t="e">
        <f>IF(#REF!="","",#REF!)</f>
        <v>#REF!</v>
      </c>
      <c r="CT47" t="e">
        <f>IF(#REF!="","",#REF!)</f>
        <v>#REF!</v>
      </c>
      <c r="CU47" t="e">
        <f>IF(#REF!="","",#REF!)</f>
        <v>#REF!</v>
      </c>
      <c r="CV47" t="e">
        <f>IF(#REF!="","",#REF!)</f>
        <v>#REF!</v>
      </c>
      <c r="CW47" t="e">
        <f>IF(#REF!="","",#REF!)</f>
        <v>#REF!</v>
      </c>
      <c r="CX47" t="e">
        <f>IF(#REF!="","",#REF!)</f>
        <v>#REF!</v>
      </c>
      <c r="CY47" t="e">
        <f>IF(#REF!="","",#REF!)</f>
        <v>#REF!</v>
      </c>
      <c r="CZ47" t="e">
        <f>IF(#REF!="","",#REF!)</f>
        <v>#REF!</v>
      </c>
      <c r="DA47" t="e">
        <f>IF(#REF!="","",#REF!)</f>
        <v>#REF!</v>
      </c>
      <c r="DB47" t="e">
        <f>IF(#REF!="","",#REF!)</f>
        <v>#REF!</v>
      </c>
      <c r="DC47" t="e">
        <f>IF(#REF!="","",#REF!)</f>
        <v>#REF!</v>
      </c>
      <c r="DD47" t="e">
        <f>IF(#REF!="","",#REF!)</f>
        <v>#REF!</v>
      </c>
      <c r="DE47" t="e">
        <f>IF(#REF!="","",#REF!)</f>
        <v>#REF!</v>
      </c>
      <c r="DF47" t="e">
        <f>IF(#REF!="","",#REF!)</f>
        <v>#REF!</v>
      </c>
      <c r="DG47" t="e">
        <f>IF(#REF!="","",#REF!)</f>
        <v>#REF!</v>
      </c>
      <c r="DH47" t="e">
        <f>IF(#REF!="","",#REF!)</f>
        <v>#REF!</v>
      </c>
      <c r="DI47" t="e">
        <f>IF(#REF!="","",#REF!)</f>
        <v>#REF!</v>
      </c>
      <c r="DJ47" t="e">
        <f>IF(#REF!="","",#REF!)</f>
        <v>#REF!</v>
      </c>
      <c r="DK47" s="15" t="e">
        <f>IF(#REF!="","",#REF!)</f>
        <v>#REF!</v>
      </c>
      <c r="DL47" t="e">
        <f>IF(#REF!="","",#REF!)</f>
        <v>#REF!</v>
      </c>
      <c r="DM47" t="e">
        <f>IF(#REF!="","",#REF!)</f>
        <v>#REF!</v>
      </c>
      <c r="DN47" t="e">
        <f>IF(#REF!="","",#REF!)</f>
        <v>#REF!</v>
      </c>
      <c r="DO47" t="e">
        <f>IF(#REF!="","",#REF!)</f>
        <v>#REF!</v>
      </c>
      <c r="DP47" t="e">
        <f>IF(#REF!="","",#REF!)</f>
        <v>#REF!</v>
      </c>
      <c r="DQ47" t="e">
        <f>IF(#REF!="","",#REF!)</f>
        <v>#REF!</v>
      </c>
      <c r="DR47" s="2" t="e">
        <f>IF(#REF!="","",#REF!)</f>
        <v>#REF!</v>
      </c>
    </row>
    <row r="48" spans="4:122">
      <c r="D48" s="1"/>
      <c r="G48" s="2"/>
      <c r="L48" s="1" t="e">
        <f>#REF!</f>
        <v>#REF!</v>
      </c>
      <c r="M48" t="e">
        <f>IF(#REF!="","",#REF!)</f>
        <v>#REF!</v>
      </c>
      <c r="N48" t="e">
        <f>IF(#REF!="","",#REF!)</f>
        <v>#REF!</v>
      </c>
      <c r="O48" t="e">
        <f>IF(#REF!="","",#REF!)</f>
        <v>#REF!</v>
      </c>
      <c r="P48" t="e">
        <f>IF(#REF!="","",#REF!)</f>
        <v>#REF!</v>
      </c>
      <c r="Q48" t="e">
        <f>IF(#REF!="","",#REF!)</f>
        <v>#REF!</v>
      </c>
      <c r="R48" t="e">
        <f>IF(#REF!="","",#REF!)</f>
        <v>#REF!</v>
      </c>
      <c r="S48" t="e">
        <f>IF(#REF!="","",#REF!)</f>
        <v>#REF!</v>
      </c>
      <c r="T48" t="e">
        <f>IF(#REF!="","",#REF!)</f>
        <v>#REF!</v>
      </c>
      <c r="U48" t="e">
        <f>IF(#REF!="","",#REF!)</f>
        <v>#REF!</v>
      </c>
      <c r="V48" t="e">
        <f>IF(#REF!="","",#REF!)</f>
        <v>#REF!</v>
      </c>
      <c r="W48" t="e">
        <f>IF(#REF!="","",#REF!)</f>
        <v>#REF!</v>
      </c>
      <c r="X48" t="e">
        <f>IF(#REF!="","",#REF!)</f>
        <v>#REF!</v>
      </c>
      <c r="Y48" t="e">
        <f>IF(#REF!="","",#REF!)</f>
        <v>#REF!</v>
      </c>
      <c r="Z48" t="e">
        <f>IF(#REF!="","",#REF!)</f>
        <v>#REF!</v>
      </c>
      <c r="AA48" t="e">
        <f>IF(#REF!="","",#REF!)</f>
        <v>#REF!</v>
      </c>
      <c r="AB48" t="e">
        <f>IF(#REF!="","",#REF!)</f>
        <v>#REF!</v>
      </c>
      <c r="AC48" t="e">
        <f>IF(#REF!="","",#REF!)</f>
        <v>#REF!</v>
      </c>
      <c r="AD48" t="e">
        <f>IF(#REF!="","",#REF!)</f>
        <v>#REF!</v>
      </c>
      <c r="AE48" s="2" t="e">
        <f>IF(#REF!="","",#REF!)</f>
        <v>#REF!</v>
      </c>
      <c r="AH48" s="1" t="e">
        <f>IF('Q1'!#REF!="","",'Q1'!#REF!)</f>
        <v>#REF!</v>
      </c>
      <c r="AI48" t="str">
        <f>IF('Q1'!B90="","",'Q1'!B90)</f>
        <v/>
      </c>
      <c r="AJ48" t="str">
        <f>IF('Q1'!C90="","",'Q1'!C90)</f>
        <v/>
      </c>
      <c r="AK48" t="str">
        <f>IF('Q1'!D90="","",'Q1'!D90)</f>
        <v/>
      </c>
      <c r="AL48" t="str">
        <f>IF('Q1'!E90="","",'Q1'!E90)</f>
        <v/>
      </c>
      <c r="AM48" t="str">
        <f>IF('Q1'!G90="","",'Q1'!G90)</f>
        <v/>
      </c>
      <c r="AN48" t="e">
        <f>IF('Q1'!#REF!="","",'Q1'!#REF!)</f>
        <v>#REF!</v>
      </c>
      <c r="AO48" t="str">
        <f>IF('Q1'!H90="","",'Q1'!H90)</f>
        <v/>
      </c>
      <c r="AP48" t="e">
        <f>IF('Q1'!#REF!="","",'Q1'!#REF!)</f>
        <v>#REF!</v>
      </c>
      <c r="AQ48" t="e">
        <f>IF('Q1'!#REF!="","",'Q1'!#REF!)</f>
        <v>#REF!</v>
      </c>
      <c r="AR48" t="e">
        <f>IF('Q1'!#REF!="","",'Q1'!#REF!)</f>
        <v>#REF!</v>
      </c>
      <c r="AS48" t="e">
        <f>IF('Q1'!#REF!="","",'Q1'!#REF!)</f>
        <v>#REF!</v>
      </c>
      <c r="AT48" t="e">
        <f>IF('Q1'!#REF!="","",'Q1'!#REF!)</f>
        <v>#REF!</v>
      </c>
      <c r="AU48" t="str">
        <f>IF('Q1'!M90="","",'Q1'!M90)</f>
        <v/>
      </c>
      <c r="AV48" t="str">
        <f>IF('Q1'!N90="","",'Q1'!N90)</f>
        <v/>
      </c>
      <c r="AW48" t="str">
        <f>IF('Q1'!P90="","",'Q1'!P90)</f>
        <v/>
      </c>
      <c r="AX48" t="str">
        <f>IF('Q1'!Q90="","",'Q1'!Q90)</f>
        <v/>
      </c>
      <c r="AY48" t="str">
        <f>IF('Q1'!R90="","",'Q1'!R90)</f>
        <v/>
      </c>
      <c r="AZ48" t="str">
        <f>IF('Q1'!S90="","",'Q1'!S90)</f>
        <v/>
      </c>
      <c r="BA48" s="15" t="str">
        <f>IF('Q1'!T90="","",'Q1'!T90)</f>
        <v/>
      </c>
      <c r="BH48" s="2"/>
      <c r="BL48" s="20" t="e">
        <f>IF(#REF!="","",#REF!)</f>
        <v>#REF!</v>
      </c>
      <c r="BM48" s="12" t="e">
        <f>IF(#REF!="","",#REF!)</f>
        <v>#REF!</v>
      </c>
      <c r="BN48" s="12" t="e">
        <f>IF(#REF!="","",#REF!)</f>
        <v>#REF!</v>
      </c>
      <c r="BO48" s="12" t="e">
        <f>IF(#REF!="","",#REF!)</f>
        <v>#REF!</v>
      </c>
      <c r="BP48" s="12" t="e">
        <f>IF(#REF!="","",#REF!)</f>
        <v>#REF!</v>
      </c>
      <c r="BQ48" s="12" t="e">
        <f>IF(#REF!="","",#REF!)</f>
        <v>#REF!</v>
      </c>
      <c r="BR48" s="12" t="e">
        <f>IF(#REF!="","",#REF!)</f>
        <v>#REF!</v>
      </c>
      <c r="BS48" s="12" t="e">
        <f>IF(#REF!="","",#REF!)</f>
        <v>#REF!</v>
      </c>
      <c r="BT48" s="12" t="e">
        <f>IF(#REF!="","",#REF!)</f>
        <v>#REF!</v>
      </c>
      <c r="BU48" s="12" t="e">
        <f>IF(#REF!="","",#REF!)</f>
        <v>#REF!</v>
      </c>
      <c r="BV48" s="12" t="e">
        <f>IF(#REF!="","",#REF!)</f>
        <v>#REF!</v>
      </c>
      <c r="BW48" s="12" t="e">
        <f>IF(#REF!="","",#REF!)</f>
        <v>#REF!</v>
      </c>
      <c r="BX48" s="12" t="e">
        <f>IF(#REF!="","",#REF!)</f>
        <v>#REF!</v>
      </c>
      <c r="BY48" s="12" t="e">
        <f>IF(#REF!="","",#REF!)</f>
        <v>#REF!</v>
      </c>
      <c r="BZ48" s="12" t="e">
        <f>IF(#REF!="","",#REF!)</f>
        <v>#REF!</v>
      </c>
      <c r="CA48" s="12" t="e">
        <f>IF(#REF!="","",#REF!)</f>
        <v>#REF!</v>
      </c>
      <c r="CB48" s="12" t="e">
        <f>IF(#REF!="","",#REF!)</f>
        <v>#REF!</v>
      </c>
      <c r="CC48" s="12" t="e">
        <f>IF(#REF!="","",#REF!)</f>
        <v>#REF!</v>
      </c>
      <c r="CD48" s="12" t="e">
        <f>IF(#REF!="","",#REF!)</f>
        <v>#REF!</v>
      </c>
      <c r="CE48" s="12" t="e">
        <f>IF(#REF!="","",#REF!)</f>
        <v>#REF!</v>
      </c>
      <c r="CF48" s="12" t="e">
        <f>IF(#REF!="","",#REF!)</f>
        <v>#REF!</v>
      </c>
      <c r="CG48" s="12" t="e">
        <f>IF(#REF!="","",#REF!)</f>
        <v>#REF!</v>
      </c>
      <c r="CH48" s="12" t="e">
        <f>IF(#REF!="","",#REF!)</f>
        <v>#REF!</v>
      </c>
      <c r="CI48" s="12" t="e">
        <f>IF(#REF!="","",#REF!)</f>
        <v>#REF!</v>
      </c>
      <c r="CJ48" s="12" t="e">
        <f>IF(#REF!="","",#REF!)</f>
        <v>#REF!</v>
      </c>
      <c r="CK48" s="12" t="e">
        <f>IF(#REF!="","",#REF!)</f>
        <v>#REF!</v>
      </c>
      <c r="CL48" s="12" t="e">
        <f>IF(#REF!="","",#REF!)</f>
        <v>#REF!</v>
      </c>
      <c r="CM48" s="12" t="e">
        <f>IF(#REF!="","",#REF!)</f>
        <v>#REF!</v>
      </c>
      <c r="CN48" s="13" t="e">
        <f>IF(#REF!="","",#REF!)</f>
        <v>#REF!</v>
      </c>
      <c r="CR48" s="1" t="e">
        <f>IF(#REF!="","",#REF!)</f>
        <v>#REF!</v>
      </c>
      <c r="CS48" t="e">
        <f>IF(#REF!="","",#REF!)</f>
        <v>#REF!</v>
      </c>
      <c r="CT48" t="e">
        <f>IF(#REF!="","",#REF!)</f>
        <v>#REF!</v>
      </c>
      <c r="CU48" t="e">
        <f>IF(#REF!="","",#REF!)</f>
        <v>#REF!</v>
      </c>
      <c r="CV48" t="e">
        <f>IF(#REF!="","",#REF!)</f>
        <v>#REF!</v>
      </c>
      <c r="CW48" t="e">
        <f>IF(#REF!="","",#REF!)</f>
        <v>#REF!</v>
      </c>
      <c r="CX48" t="e">
        <f>IF(#REF!="","",#REF!)</f>
        <v>#REF!</v>
      </c>
      <c r="CY48" t="e">
        <f>IF(#REF!="","",#REF!)</f>
        <v>#REF!</v>
      </c>
      <c r="CZ48" t="e">
        <f>IF(#REF!="","",#REF!)</f>
        <v>#REF!</v>
      </c>
      <c r="DA48" t="e">
        <f>IF(#REF!="","",#REF!)</f>
        <v>#REF!</v>
      </c>
      <c r="DB48" t="e">
        <f>IF(#REF!="","",#REF!)</f>
        <v>#REF!</v>
      </c>
      <c r="DC48" t="e">
        <f>IF(#REF!="","",#REF!)</f>
        <v>#REF!</v>
      </c>
      <c r="DD48" t="e">
        <f>IF(#REF!="","",#REF!)</f>
        <v>#REF!</v>
      </c>
      <c r="DE48" t="e">
        <f>IF(#REF!="","",#REF!)</f>
        <v>#REF!</v>
      </c>
      <c r="DF48" t="e">
        <f>IF(#REF!="","",#REF!)</f>
        <v>#REF!</v>
      </c>
      <c r="DG48" t="e">
        <f>IF(#REF!="","",#REF!)</f>
        <v>#REF!</v>
      </c>
      <c r="DH48" t="e">
        <f>IF(#REF!="","",#REF!)</f>
        <v>#REF!</v>
      </c>
      <c r="DI48" t="e">
        <f>IF(#REF!="","",#REF!)</f>
        <v>#REF!</v>
      </c>
      <c r="DJ48" t="e">
        <f>IF(#REF!="","",#REF!)</f>
        <v>#REF!</v>
      </c>
      <c r="DK48" s="15" t="e">
        <f>IF(#REF!="","",#REF!)</f>
        <v>#REF!</v>
      </c>
      <c r="DL48" t="e">
        <f>IF(#REF!="","",#REF!)</f>
        <v>#REF!</v>
      </c>
      <c r="DM48" t="e">
        <f>IF(#REF!="","",#REF!)</f>
        <v>#REF!</v>
      </c>
      <c r="DN48" t="e">
        <f>IF(#REF!="","",#REF!)</f>
        <v>#REF!</v>
      </c>
      <c r="DO48" t="e">
        <f>IF(#REF!="","",#REF!)</f>
        <v>#REF!</v>
      </c>
      <c r="DP48" t="e">
        <f>IF(#REF!="","",#REF!)</f>
        <v>#REF!</v>
      </c>
      <c r="DQ48" t="e">
        <f>IF(#REF!="","",#REF!)</f>
        <v>#REF!</v>
      </c>
      <c r="DR48" s="2" t="e">
        <f>IF(#REF!="","",#REF!)</f>
        <v>#REF!</v>
      </c>
    </row>
    <row r="49" spans="4:122">
      <c r="D49" s="1"/>
      <c r="G49" s="2"/>
      <c r="L49" s="1" t="e">
        <f>#REF!</f>
        <v>#REF!</v>
      </c>
      <c r="M49" t="e">
        <f>IF(#REF!="","",#REF!)</f>
        <v>#REF!</v>
      </c>
      <c r="N49" t="e">
        <f>IF(#REF!="","",#REF!)</f>
        <v>#REF!</v>
      </c>
      <c r="O49" t="e">
        <f>IF(#REF!="","",#REF!)</f>
        <v>#REF!</v>
      </c>
      <c r="P49" t="e">
        <f>IF(#REF!="","",#REF!)</f>
        <v>#REF!</v>
      </c>
      <c r="Q49" t="e">
        <f>IF(#REF!="","",#REF!)</f>
        <v>#REF!</v>
      </c>
      <c r="R49" t="e">
        <f>IF(#REF!="","",#REF!)</f>
        <v>#REF!</v>
      </c>
      <c r="S49" t="e">
        <f>IF(#REF!="","",#REF!)</f>
        <v>#REF!</v>
      </c>
      <c r="T49" t="e">
        <f>IF(#REF!="","",#REF!)</f>
        <v>#REF!</v>
      </c>
      <c r="U49" t="e">
        <f>IF(#REF!="","",#REF!)</f>
        <v>#REF!</v>
      </c>
      <c r="V49" t="e">
        <f>IF(#REF!="","",#REF!)</f>
        <v>#REF!</v>
      </c>
      <c r="W49" t="e">
        <f>IF(#REF!="","",#REF!)</f>
        <v>#REF!</v>
      </c>
      <c r="X49" t="e">
        <f>IF(#REF!="","",#REF!)</f>
        <v>#REF!</v>
      </c>
      <c r="Y49" t="e">
        <f>IF(#REF!="","",#REF!)</f>
        <v>#REF!</v>
      </c>
      <c r="Z49" t="e">
        <f>IF(#REF!="","",#REF!)</f>
        <v>#REF!</v>
      </c>
      <c r="AA49" t="e">
        <f>IF(#REF!="","",#REF!)</f>
        <v>#REF!</v>
      </c>
      <c r="AB49" t="e">
        <f>IF(#REF!="","",#REF!)</f>
        <v>#REF!</v>
      </c>
      <c r="AC49" t="e">
        <f>IF(#REF!="","",#REF!)</f>
        <v>#REF!</v>
      </c>
      <c r="AD49" t="e">
        <f>IF(#REF!="","",#REF!)</f>
        <v>#REF!</v>
      </c>
      <c r="AE49" s="2" t="e">
        <f>IF(#REF!="","",#REF!)</f>
        <v>#REF!</v>
      </c>
      <c r="AH49" s="1" t="e">
        <f>IF('Q1'!#REF!="","",'Q1'!#REF!)</f>
        <v>#REF!</v>
      </c>
      <c r="AI49" t="str">
        <f>IF('Q1'!B96="","",'Q1'!B96)</f>
        <v/>
      </c>
      <c r="AJ49" t="str">
        <f>IF('Q1'!C96="","",'Q1'!C96)</f>
        <v/>
      </c>
      <c r="AK49" t="str">
        <f>IF('Q1'!D96="","",'Q1'!D96)</f>
        <v/>
      </c>
      <c r="AL49" t="str">
        <f>IF('Q1'!E96="","",'Q1'!E96)</f>
        <v/>
      </c>
      <c r="AM49" t="str">
        <f>IF('Q1'!G96="","",'Q1'!G96)</f>
        <v/>
      </c>
      <c r="AN49" t="e">
        <f>IF('Q1'!#REF!="","",'Q1'!#REF!)</f>
        <v>#REF!</v>
      </c>
      <c r="AO49" t="str">
        <f>IF('Q1'!H96="","",'Q1'!H96)</f>
        <v/>
      </c>
      <c r="AP49" t="e">
        <f>IF('Q1'!#REF!="","",'Q1'!#REF!)</f>
        <v>#REF!</v>
      </c>
      <c r="AQ49" t="e">
        <f>IF('Q1'!#REF!="","",'Q1'!#REF!)</f>
        <v>#REF!</v>
      </c>
      <c r="AR49" t="e">
        <f>IF('Q1'!#REF!="","",'Q1'!#REF!)</f>
        <v>#REF!</v>
      </c>
      <c r="AS49" t="e">
        <f>IF('Q1'!#REF!="","",'Q1'!#REF!)</f>
        <v>#REF!</v>
      </c>
      <c r="AT49" t="e">
        <f>IF('Q1'!#REF!="","",'Q1'!#REF!)</f>
        <v>#REF!</v>
      </c>
      <c r="AU49" t="str">
        <f>IF('Q1'!M96="","",'Q1'!M96)</f>
        <v/>
      </c>
      <c r="AV49" t="str">
        <f>IF('Q1'!N96="","",'Q1'!N96)</f>
        <v/>
      </c>
      <c r="AW49" t="str">
        <f>IF('Q1'!P96="","",'Q1'!P96)</f>
        <v/>
      </c>
      <c r="AX49" t="str">
        <f>IF('Q1'!Q96="","",'Q1'!Q96)</f>
        <v/>
      </c>
      <c r="AY49" t="str">
        <f>IF('Q1'!R96="","",'Q1'!R96)</f>
        <v/>
      </c>
      <c r="AZ49" t="str">
        <f>IF('Q1'!S96="","",'Q1'!S96)</f>
        <v/>
      </c>
      <c r="BA49" s="15" t="str">
        <f>IF('Q1'!T96="","",'Q1'!T96)</f>
        <v/>
      </c>
      <c r="BH49" s="2"/>
      <c r="BL49" s="20" t="e">
        <f>IF(#REF!="","",#REF!)</f>
        <v>#REF!</v>
      </c>
      <c r="BM49" s="12" t="e">
        <f>IF(#REF!="","",#REF!)</f>
        <v>#REF!</v>
      </c>
      <c r="BN49" s="12" t="e">
        <f>IF(#REF!="","",#REF!)</f>
        <v>#REF!</v>
      </c>
      <c r="BO49" s="12" t="e">
        <f>IF(#REF!="","",#REF!)</f>
        <v>#REF!</v>
      </c>
      <c r="BP49" s="12" t="e">
        <f>IF(#REF!="","",#REF!)</f>
        <v>#REF!</v>
      </c>
      <c r="BQ49" s="12" t="e">
        <f>IF(#REF!="","",#REF!)</f>
        <v>#REF!</v>
      </c>
      <c r="BR49" s="12" t="e">
        <f>IF(#REF!="","",#REF!)</f>
        <v>#REF!</v>
      </c>
      <c r="BS49" s="12" t="e">
        <f>IF(#REF!="","",#REF!)</f>
        <v>#REF!</v>
      </c>
      <c r="BT49" s="12" t="e">
        <f>IF(#REF!="","",#REF!)</f>
        <v>#REF!</v>
      </c>
      <c r="BU49" s="12" t="e">
        <f>IF(#REF!="","",#REF!)</f>
        <v>#REF!</v>
      </c>
      <c r="BV49" s="12" t="e">
        <f>IF(#REF!="","",#REF!)</f>
        <v>#REF!</v>
      </c>
      <c r="BW49" s="12" t="e">
        <f>IF(#REF!="","",#REF!)</f>
        <v>#REF!</v>
      </c>
      <c r="BX49" s="12" t="e">
        <f>IF(#REF!="","",#REF!)</f>
        <v>#REF!</v>
      </c>
      <c r="BY49" s="12" t="e">
        <f>IF(#REF!="","",#REF!)</f>
        <v>#REF!</v>
      </c>
      <c r="BZ49" s="12" t="e">
        <f>IF(#REF!="","",#REF!)</f>
        <v>#REF!</v>
      </c>
      <c r="CA49" s="12" t="e">
        <f>IF(#REF!="","",#REF!)</f>
        <v>#REF!</v>
      </c>
      <c r="CB49" s="12" t="e">
        <f>IF(#REF!="","",#REF!)</f>
        <v>#REF!</v>
      </c>
      <c r="CC49" s="12" t="e">
        <f>IF(#REF!="","",#REF!)</f>
        <v>#REF!</v>
      </c>
      <c r="CD49" s="12" t="e">
        <f>IF(#REF!="","",#REF!)</f>
        <v>#REF!</v>
      </c>
      <c r="CE49" s="12" t="e">
        <f>IF(#REF!="","",#REF!)</f>
        <v>#REF!</v>
      </c>
      <c r="CF49" s="12" t="e">
        <f>IF(#REF!="","",#REF!)</f>
        <v>#REF!</v>
      </c>
      <c r="CG49" s="12" t="e">
        <f>IF(#REF!="","",#REF!)</f>
        <v>#REF!</v>
      </c>
      <c r="CH49" s="12" t="e">
        <f>IF(#REF!="","",#REF!)</f>
        <v>#REF!</v>
      </c>
      <c r="CI49" s="12" t="e">
        <f>IF(#REF!="","",#REF!)</f>
        <v>#REF!</v>
      </c>
      <c r="CJ49" s="12" t="e">
        <f>IF(#REF!="","",#REF!)</f>
        <v>#REF!</v>
      </c>
      <c r="CK49" s="12" t="e">
        <f>IF(#REF!="","",#REF!)</f>
        <v>#REF!</v>
      </c>
      <c r="CL49" s="12" t="e">
        <f>IF(#REF!="","",#REF!)</f>
        <v>#REF!</v>
      </c>
      <c r="CM49" s="12" t="e">
        <f>IF(#REF!="","",#REF!)</f>
        <v>#REF!</v>
      </c>
      <c r="CN49" s="13" t="e">
        <f>IF(#REF!="","",#REF!)</f>
        <v>#REF!</v>
      </c>
      <c r="CR49" s="1" t="e">
        <f>IF(#REF!="","",#REF!)</f>
        <v>#REF!</v>
      </c>
      <c r="CS49" t="e">
        <f>IF(#REF!="","",#REF!)</f>
        <v>#REF!</v>
      </c>
      <c r="CT49" t="e">
        <f>IF(#REF!="","",#REF!)</f>
        <v>#REF!</v>
      </c>
      <c r="CU49" t="e">
        <f>IF(#REF!="","",#REF!)</f>
        <v>#REF!</v>
      </c>
      <c r="CV49" t="e">
        <f>IF(#REF!="","",#REF!)</f>
        <v>#REF!</v>
      </c>
      <c r="CW49" t="e">
        <f>IF(#REF!="","",#REF!)</f>
        <v>#REF!</v>
      </c>
      <c r="CX49" t="e">
        <f>IF(#REF!="","",#REF!)</f>
        <v>#REF!</v>
      </c>
      <c r="CY49" t="e">
        <f>IF(#REF!="","",#REF!)</f>
        <v>#REF!</v>
      </c>
      <c r="CZ49" t="e">
        <f>IF(#REF!="","",#REF!)</f>
        <v>#REF!</v>
      </c>
      <c r="DA49" t="e">
        <f>IF(#REF!="","",#REF!)</f>
        <v>#REF!</v>
      </c>
      <c r="DB49" t="e">
        <f>IF(#REF!="","",#REF!)</f>
        <v>#REF!</v>
      </c>
      <c r="DC49" t="e">
        <f>IF(#REF!="","",#REF!)</f>
        <v>#REF!</v>
      </c>
      <c r="DD49" t="e">
        <f>IF(#REF!="","",#REF!)</f>
        <v>#REF!</v>
      </c>
      <c r="DE49" t="e">
        <f>IF(#REF!="","",#REF!)</f>
        <v>#REF!</v>
      </c>
      <c r="DF49" t="e">
        <f>IF(#REF!="","",#REF!)</f>
        <v>#REF!</v>
      </c>
      <c r="DG49" t="e">
        <f>IF(#REF!="","",#REF!)</f>
        <v>#REF!</v>
      </c>
      <c r="DH49" t="e">
        <f>IF(#REF!="","",#REF!)</f>
        <v>#REF!</v>
      </c>
      <c r="DI49" t="e">
        <f>IF(#REF!="","",#REF!)</f>
        <v>#REF!</v>
      </c>
      <c r="DJ49" t="e">
        <f>IF(#REF!="","",#REF!)</f>
        <v>#REF!</v>
      </c>
      <c r="DK49" s="15" t="e">
        <f>IF(#REF!="","",#REF!)</f>
        <v>#REF!</v>
      </c>
      <c r="DL49" t="e">
        <f>IF(#REF!="","",#REF!)</f>
        <v>#REF!</v>
      </c>
      <c r="DM49" t="e">
        <f>IF(#REF!="","",#REF!)</f>
        <v>#REF!</v>
      </c>
      <c r="DN49" t="e">
        <f>IF(#REF!="","",#REF!)</f>
        <v>#REF!</v>
      </c>
      <c r="DO49" t="e">
        <f>IF(#REF!="","",#REF!)</f>
        <v>#REF!</v>
      </c>
      <c r="DP49" t="e">
        <f>IF(#REF!="","",#REF!)</f>
        <v>#REF!</v>
      </c>
      <c r="DQ49" t="e">
        <f>IF(#REF!="","",#REF!)</f>
        <v>#REF!</v>
      </c>
      <c r="DR49" s="2" t="e">
        <f>IF(#REF!="","",#REF!)</f>
        <v>#REF!</v>
      </c>
    </row>
    <row r="50" spans="4:122">
      <c r="D50" s="1"/>
      <c r="G50" s="2"/>
      <c r="L50" s="1" t="e">
        <f>#REF!</f>
        <v>#REF!</v>
      </c>
      <c r="M50" t="e">
        <f>IF(#REF!="","",#REF!)</f>
        <v>#REF!</v>
      </c>
      <c r="N50" t="e">
        <f>IF(#REF!="","",#REF!)</f>
        <v>#REF!</v>
      </c>
      <c r="O50" t="e">
        <f>IF(#REF!="","",#REF!)</f>
        <v>#REF!</v>
      </c>
      <c r="P50" t="e">
        <f>IF(#REF!="","",#REF!)</f>
        <v>#REF!</v>
      </c>
      <c r="Q50" t="e">
        <f>IF(#REF!="","",#REF!)</f>
        <v>#REF!</v>
      </c>
      <c r="R50" t="e">
        <f>IF(#REF!="","",#REF!)</f>
        <v>#REF!</v>
      </c>
      <c r="S50" t="e">
        <f>IF(#REF!="","",#REF!)</f>
        <v>#REF!</v>
      </c>
      <c r="T50" t="e">
        <f>IF(#REF!="","",#REF!)</f>
        <v>#REF!</v>
      </c>
      <c r="U50" t="e">
        <f>IF(#REF!="","",#REF!)</f>
        <v>#REF!</v>
      </c>
      <c r="V50" t="e">
        <f>IF(#REF!="","",#REF!)</f>
        <v>#REF!</v>
      </c>
      <c r="W50" t="e">
        <f>IF(#REF!="","",#REF!)</f>
        <v>#REF!</v>
      </c>
      <c r="X50" t="e">
        <f>IF(#REF!="","",#REF!)</f>
        <v>#REF!</v>
      </c>
      <c r="Y50" t="e">
        <f>IF(#REF!="","",#REF!)</f>
        <v>#REF!</v>
      </c>
      <c r="Z50" t="e">
        <f>IF(#REF!="","",#REF!)</f>
        <v>#REF!</v>
      </c>
      <c r="AA50" t="e">
        <f>IF(#REF!="","",#REF!)</f>
        <v>#REF!</v>
      </c>
      <c r="AB50" t="e">
        <f>IF(#REF!="","",#REF!)</f>
        <v>#REF!</v>
      </c>
      <c r="AC50" t="e">
        <f>IF(#REF!="","",#REF!)</f>
        <v>#REF!</v>
      </c>
      <c r="AD50" t="e">
        <f>IF(#REF!="","",#REF!)</f>
        <v>#REF!</v>
      </c>
      <c r="AE50" s="2" t="e">
        <f>IF(#REF!="","",#REF!)</f>
        <v>#REF!</v>
      </c>
      <c r="AH50" s="1" t="e">
        <f>IF('Q1'!#REF!="","",'Q1'!#REF!)</f>
        <v>#REF!</v>
      </c>
      <c r="AI50" t="e">
        <f>IF('Q1'!#REF!="","",'Q1'!#REF!)</f>
        <v>#REF!</v>
      </c>
      <c r="AJ50" t="e">
        <f>IF('Q1'!#REF!="","",'Q1'!#REF!)</f>
        <v>#REF!</v>
      </c>
      <c r="AK50" t="e">
        <f>IF('Q1'!#REF!="","",'Q1'!#REF!)</f>
        <v>#REF!</v>
      </c>
      <c r="AL50" t="e">
        <f>IF('Q1'!#REF!="","",'Q1'!#REF!)</f>
        <v>#REF!</v>
      </c>
      <c r="AM50" t="e">
        <f>IF('Q1'!#REF!="","",'Q1'!#REF!)</f>
        <v>#REF!</v>
      </c>
      <c r="AN50" t="e">
        <f>IF('Q1'!#REF!="","",'Q1'!#REF!)</f>
        <v>#REF!</v>
      </c>
      <c r="AO50" t="e">
        <f>IF('Q1'!#REF!="","",'Q1'!#REF!)</f>
        <v>#REF!</v>
      </c>
      <c r="AP50" t="e">
        <f>IF('Q1'!#REF!="","",'Q1'!#REF!)</f>
        <v>#REF!</v>
      </c>
      <c r="AQ50" t="e">
        <f>IF('Q1'!#REF!="","",'Q1'!#REF!)</f>
        <v>#REF!</v>
      </c>
      <c r="AR50" t="e">
        <f>IF('Q1'!#REF!="","",'Q1'!#REF!)</f>
        <v>#REF!</v>
      </c>
      <c r="AS50" t="e">
        <f>IF('Q1'!#REF!="","",'Q1'!#REF!)</f>
        <v>#REF!</v>
      </c>
      <c r="AT50" t="e">
        <f>IF('Q1'!#REF!="","",'Q1'!#REF!)</f>
        <v>#REF!</v>
      </c>
      <c r="AU50" t="e">
        <f>IF('Q1'!#REF!="","",'Q1'!#REF!)</f>
        <v>#REF!</v>
      </c>
      <c r="AV50" t="e">
        <f>IF('Q1'!#REF!="","",'Q1'!#REF!)</f>
        <v>#REF!</v>
      </c>
      <c r="AW50" t="e">
        <f>IF('Q1'!#REF!="","",'Q1'!#REF!)</f>
        <v>#REF!</v>
      </c>
      <c r="AX50" t="e">
        <f>IF('Q1'!#REF!="","",'Q1'!#REF!)</f>
        <v>#REF!</v>
      </c>
      <c r="AY50" t="e">
        <f>IF('Q1'!#REF!="","",'Q1'!#REF!)</f>
        <v>#REF!</v>
      </c>
      <c r="AZ50" t="e">
        <f>IF('Q1'!#REF!="","",'Q1'!#REF!)</f>
        <v>#REF!</v>
      </c>
      <c r="BA50" s="15" t="e">
        <f>IF('Q1'!#REF!="","",'Q1'!#REF!)</f>
        <v>#REF!</v>
      </c>
      <c r="BH50" s="2"/>
      <c r="BL50" s="20" t="e">
        <f>IF(#REF!="","",#REF!)</f>
        <v>#REF!</v>
      </c>
      <c r="BM50" s="12" t="e">
        <f>IF(#REF!="","",#REF!)</f>
        <v>#REF!</v>
      </c>
      <c r="BN50" s="12" t="e">
        <f>IF(#REF!="","",#REF!)</f>
        <v>#REF!</v>
      </c>
      <c r="BO50" s="12" t="e">
        <f>IF(#REF!="","",#REF!)</f>
        <v>#REF!</v>
      </c>
      <c r="BP50" s="12" t="e">
        <f>IF(#REF!="","",#REF!)</f>
        <v>#REF!</v>
      </c>
      <c r="BQ50" s="12" t="e">
        <f>IF(#REF!="","",#REF!)</f>
        <v>#REF!</v>
      </c>
      <c r="BR50" s="12" t="e">
        <f>IF(#REF!="","",#REF!)</f>
        <v>#REF!</v>
      </c>
      <c r="BS50" s="12" t="e">
        <f>IF(#REF!="","",#REF!)</f>
        <v>#REF!</v>
      </c>
      <c r="BT50" s="12" t="e">
        <f>IF(#REF!="","",#REF!)</f>
        <v>#REF!</v>
      </c>
      <c r="BU50" s="12" t="e">
        <f>IF(#REF!="","",#REF!)</f>
        <v>#REF!</v>
      </c>
      <c r="BV50" s="12" t="e">
        <f>IF(#REF!="","",#REF!)</f>
        <v>#REF!</v>
      </c>
      <c r="BW50" s="12" t="e">
        <f>IF(#REF!="","",#REF!)</f>
        <v>#REF!</v>
      </c>
      <c r="BX50" s="12" t="e">
        <f>IF(#REF!="","",#REF!)</f>
        <v>#REF!</v>
      </c>
      <c r="BY50" s="12" t="e">
        <f>IF(#REF!="","",#REF!)</f>
        <v>#REF!</v>
      </c>
      <c r="BZ50" s="12" t="e">
        <f>IF(#REF!="","",#REF!)</f>
        <v>#REF!</v>
      </c>
      <c r="CA50" s="12" t="e">
        <f>IF(#REF!="","",#REF!)</f>
        <v>#REF!</v>
      </c>
      <c r="CB50" s="12" t="e">
        <f>IF(#REF!="","",#REF!)</f>
        <v>#REF!</v>
      </c>
      <c r="CC50" s="12" t="e">
        <f>IF(#REF!="","",#REF!)</f>
        <v>#REF!</v>
      </c>
      <c r="CD50" s="12" t="e">
        <f>IF(#REF!="","",#REF!)</f>
        <v>#REF!</v>
      </c>
      <c r="CE50" s="12" t="e">
        <f>IF(#REF!="","",#REF!)</f>
        <v>#REF!</v>
      </c>
      <c r="CF50" s="12" t="e">
        <f>IF(#REF!="","",#REF!)</f>
        <v>#REF!</v>
      </c>
      <c r="CG50" s="12" t="e">
        <f>IF(#REF!="","",#REF!)</f>
        <v>#REF!</v>
      </c>
      <c r="CH50" s="12" t="e">
        <f>IF(#REF!="","",#REF!)</f>
        <v>#REF!</v>
      </c>
      <c r="CI50" s="12" t="e">
        <f>IF(#REF!="","",#REF!)</f>
        <v>#REF!</v>
      </c>
      <c r="CJ50" s="12" t="e">
        <f>IF(#REF!="","",#REF!)</f>
        <v>#REF!</v>
      </c>
      <c r="CK50" s="12" t="e">
        <f>IF(#REF!="","",#REF!)</f>
        <v>#REF!</v>
      </c>
      <c r="CL50" s="12" t="e">
        <f>IF(#REF!="","",#REF!)</f>
        <v>#REF!</v>
      </c>
      <c r="CM50" s="12" t="e">
        <f>IF(#REF!="","",#REF!)</f>
        <v>#REF!</v>
      </c>
      <c r="CN50" s="13" t="e">
        <f>IF(#REF!="","",#REF!)</f>
        <v>#REF!</v>
      </c>
      <c r="CR50" s="1" t="e">
        <f>IF(#REF!="","",#REF!)</f>
        <v>#REF!</v>
      </c>
      <c r="CS50" t="e">
        <f>IF(#REF!="","",#REF!)</f>
        <v>#REF!</v>
      </c>
      <c r="CT50" t="e">
        <f>IF(#REF!="","",#REF!)</f>
        <v>#REF!</v>
      </c>
      <c r="CU50" t="e">
        <f>IF(#REF!="","",#REF!)</f>
        <v>#REF!</v>
      </c>
      <c r="CV50" t="e">
        <f>IF(#REF!="","",#REF!)</f>
        <v>#REF!</v>
      </c>
      <c r="CW50" t="e">
        <f>IF(#REF!="","",#REF!)</f>
        <v>#REF!</v>
      </c>
      <c r="CX50" t="e">
        <f>IF(#REF!="","",#REF!)</f>
        <v>#REF!</v>
      </c>
      <c r="CY50" t="e">
        <f>IF(#REF!="","",#REF!)</f>
        <v>#REF!</v>
      </c>
      <c r="CZ50" t="e">
        <f>IF(#REF!="","",#REF!)</f>
        <v>#REF!</v>
      </c>
      <c r="DA50" t="e">
        <f>IF(#REF!="","",#REF!)</f>
        <v>#REF!</v>
      </c>
      <c r="DB50" t="e">
        <f>IF(#REF!="","",#REF!)</f>
        <v>#REF!</v>
      </c>
      <c r="DC50" t="e">
        <f>IF(#REF!="","",#REF!)</f>
        <v>#REF!</v>
      </c>
      <c r="DD50" t="e">
        <f>IF(#REF!="","",#REF!)</f>
        <v>#REF!</v>
      </c>
      <c r="DE50" t="e">
        <f>IF(#REF!="","",#REF!)</f>
        <v>#REF!</v>
      </c>
      <c r="DF50" t="e">
        <f>IF(#REF!="","",#REF!)</f>
        <v>#REF!</v>
      </c>
      <c r="DG50" t="e">
        <f>IF(#REF!="","",#REF!)</f>
        <v>#REF!</v>
      </c>
      <c r="DH50" t="e">
        <f>IF(#REF!="","",#REF!)</f>
        <v>#REF!</v>
      </c>
      <c r="DI50" t="e">
        <f>IF(#REF!="","",#REF!)</f>
        <v>#REF!</v>
      </c>
      <c r="DJ50" t="e">
        <f>IF(#REF!="","",#REF!)</f>
        <v>#REF!</v>
      </c>
      <c r="DK50" s="15" t="e">
        <f>IF(#REF!="","",#REF!)</f>
        <v>#REF!</v>
      </c>
      <c r="DL50" t="e">
        <f>IF(#REF!="","",#REF!)</f>
        <v>#REF!</v>
      </c>
      <c r="DM50" t="e">
        <f>IF(#REF!="","",#REF!)</f>
        <v>#REF!</v>
      </c>
      <c r="DN50" t="e">
        <f>IF(#REF!="","",#REF!)</f>
        <v>#REF!</v>
      </c>
      <c r="DO50" t="e">
        <f>IF(#REF!="","",#REF!)</f>
        <v>#REF!</v>
      </c>
      <c r="DP50" t="e">
        <f>IF(#REF!="","",#REF!)</f>
        <v>#REF!</v>
      </c>
      <c r="DQ50" t="e">
        <f>IF(#REF!="","",#REF!)</f>
        <v>#REF!</v>
      </c>
      <c r="DR50" s="2" t="e">
        <f>IF(#REF!="","",#REF!)</f>
        <v>#REF!</v>
      </c>
    </row>
    <row r="51" spans="4:122">
      <c r="D51" s="1"/>
      <c r="G51" s="2"/>
      <c r="L51" s="1" t="e">
        <f>#REF!</f>
        <v>#REF!</v>
      </c>
      <c r="M51" t="e">
        <f>IF(#REF!="","",#REF!)</f>
        <v>#REF!</v>
      </c>
      <c r="N51" t="e">
        <f>IF(#REF!="","",#REF!)</f>
        <v>#REF!</v>
      </c>
      <c r="O51" t="e">
        <f>IF(#REF!="","",#REF!)</f>
        <v>#REF!</v>
      </c>
      <c r="P51" t="e">
        <f>IF(#REF!="","",#REF!)</f>
        <v>#REF!</v>
      </c>
      <c r="Q51" t="e">
        <f>IF(#REF!="","",#REF!)</f>
        <v>#REF!</v>
      </c>
      <c r="R51" t="e">
        <f>IF(#REF!="","",#REF!)</f>
        <v>#REF!</v>
      </c>
      <c r="S51" t="e">
        <f>IF(#REF!="","",#REF!)</f>
        <v>#REF!</v>
      </c>
      <c r="T51" t="e">
        <f>IF(#REF!="","",#REF!)</f>
        <v>#REF!</v>
      </c>
      <c r="U51" t="e">
        <f>IF(#REF!="","",#REF!)</f>
        <v>#REF!</v>
      </c>
      <c r="V51" t="e">
        <f>IF(#REF!="","",#REF!)</f>
        <v>#REF!</v>
      </c>
      <c r="W51" t="e">
        <f>IF(#REF!="","",#REF!)</f>
        <v>#REF!</v>
      </c>
      <c r="X51" t="e">
        <f>IF(#REF!="","",#REF!)</f>
        <v>#REF!</v>
      </c>
      <c r="Y51" t="e">
        <f>IF(#REF!="","",#REF!)</f>
        <v>#REF!</v>
      </c>
      <c r="Z51" t="e">
        <f>IF(#REF!="","",#REF!)</f>
        <v>#REF!</v>
      </c>
      <c r="AA51" t="e">
        <f>IF(#REF!="","",#REF!)</f>
        <v>#REF!</v>
      </c>
      <c r="AB51" t="e">
        <f>IF(#REF!="","",#REF!)</f>
        <v>#REF!</v>
      </c>
      <c r="AC51" t="e">
        <f>IF(#REF!="","",#REF!)</f>
        <v>#REF!</v>
      </c>
      <c r="AD51" t="e">
        <f>IF(#REF!="","",#REF!)</f>
        <v>#REF!</v>
      </c>
      <c r="AE51" s="2" t="e">
        <f>IF(#REF!="","",#REF!)</f>
        <v>#REF!</v>
      </c>
      <c r="AH51" s="1" t="str">
        <f>IF('Q1'!$B$97="","",'Q1'!$B$97)</f>
        <v/>
      </c>
      <c r="AI51" t="str">
        <f>IF('Q1'!A100="","",'Q1'!A100)</f>
        <v/>
      </c>
      <c r="AJ51" t="str">
        <f>IF('Q1'!C100="","",'Q1'!C100)</f>
        <v/>
      </c>
      <c r="AK51" t="str">
        <f>IF('Q1'!D100="","",'Q1'!D100)</f>
        <v/>
      </c>
      <c r="AL51" t="str">
        <f>IF('Q1'!E100="","",'Q1'!E100)</f>
        <v/>
      </c>
      <c r="AM51" t="str">
        <f>IF('Q1'!G100="","",'Q1'!G100)</f>
        <v/>
      </c>
      <c r="AN51" t="e">
        <f>IF('Q1'!#REF!="","",'Q1'!#REF!)</f>
        <v>#REF!</v>
      </c>
      <c r="AO51" t="str">
        <f>IF('Q1'!H100="","",'Q1'!H100)</f>
        <v/>
      </c>
      <c r="AP51" t="e">
        <f>IF('Q1'!#REF!="","",'Q1'!#REF!)</f>
        <v>#REF!</v>
      </c>
      <c r="AQ51" t="e">
        <f>IF('Q1'!#REF!="","",'Q1'!#REF!)</f>
        <v>#REF!</v>
      </c>
      <c r="AR51" t="e">
        <f>IF('Q1'!#REF!="","",'Q1'!#REF!)</f>
        <v>#REF!</v>
      </c>
      <c r="AS51" t="e">
        <f>IF('Q1'!#REF!="","",'Q1'!#REF!)</f>
        <v>#REF!</v>
      </c>
      <c r="AT51" t="e">
        <f>IF('Q1'!#REF!="","",'Q1'!#REF!)</f>
        <v>#REF!</v>
      </c>
      <c r="AU51" t="str">
        <f>IF('Q1'!M100="","",'Q1'!M100)</f>
        <v/>
      </c>
      <c r="AV51" t="str">
        <f>IF('Q1'!N100="","",'Q1'!N100)</f>
        <v/>
      </c>
      <c r="AW51" t="str">
        <f>IF('Q1'!P100="","",'Q1'!P100)</f>
        <v/>
      </c>
      <c r="AX51" t="str">
        <f>IF('Q1'!Q100="","",'Q1'!Q100)</f>
        <v/>
      </c>
      <c r="AY51" t="str">
        <f>IF('Q1'!R100="","",'Q1'!R100)</f>
        <v/>
      </c>
      <c r="AZ51" t="str">
        <f>IF('Q1'!S100="","",'Q1'!S100)</f>
        <v/>
      </c>
      <c r="BA51" s="15" t="str">
        <f>IF('Q1'!T100="","",'Q1'!T100)</f>
        <v/>
      </c>
      <c r="BB51" s="17" t="e">
        <f>IF('Q1'!#REF!="","",'Q1'!#REF!)</f>
        <v>#REF!</v>
      </c>
      <c r="BC51" s="18" t="e">
        <f>IF('Q1'!#REF!="","",'Q1'!#REF!)</f>
        <v>#REF!</v>
      </c>
      <c r="BD51" s="18" t="e">
        <f>IF('Q1'!#REF!="","",'Q1'!#REF!)</f>
        <v>#REF!</v>
      </c>
      <c r="BE51" s="18" t="e">
        <f>IF('Q1'!#REF!="","",'Q1'!#REF!)</f>
        <v>#REF!</v>
      </c>
      <c r="BF51" s="18" t="e">
        <f>IF('Q1'!#REF!="","",'Q1'!#REF!)</f>
        <v>#REF!</v>
      </c>
      <c r="BG51" s="18" t="e">
        <f>IF('Q1'!#REF!="","",'Q1'!#REF!)</f>
        <v>#REF!</v>
      </c>
      <c r="BH51" s="19" t="e">
        <f>IF('Q1'!#REF!="","",'Q1'!#REF!)</f>
        <v>#REF!</v>
      </c>
      <c r="BL51" s="20" t="e">
        <f>IF(#REF!="","",#REF!)</f>
        <v>#REF!</v>
      </c>
      <c r="BM51" s="12" t="e">
        <f>IF(#REF!="","",#REF!)</f>
        <v>#REF!</v>
      </c>
      <c r="BN51" s="12" t="e">
        <f>IF(#REF!="","",#REF!)</f>
        <v>#REF!</v>
      </c>
      <c r="BO51" s="12" t="e">
        <f>IF(#REF!="","",#REF!)</f>
        <v>#REF!</v>
      </c>
      <c r="BP51" s="12" t="e">
        <f>IF(#REF!="","",#REF!)</f>
        <v>#REF!</v>
      </c>
      <c r="BQ51" s="12" t="e">
        <f>IF(#REF!="","",#REF!)</f>
        <v>#REF!</v>
      </c>
      <c r="BR51" s="12" t="e">
        <f>IF(#REF!="","",#REF!)</f>
        <v>#REF!</v>
      </c>
      <c r="BS51" s="12" t="e">
        <f>IF(#REF!="","",#REF!)</f>
        <v>#REF!</v>
      </c>
      <c r="BT51" s="12" t="e">
        <f>IF(#REF!="","",#REF!)</f>
        <v>#REF!</v>
      </c>
      <c r="BU51" s="12" t="e">
        <f>IF(#REF!="","",#REF!)</f>
        <v>#REF!</v>
      </c>
      <c r="BV51" s="12" t="e">
        <f>IF(#REF!="","",#REF!)</f>
        <v>#REF!</v>
      </c>
      <c r="BW51" s="12" t="e">
        <f>IF(#REF!="","",#REF!)</f>
        <v>#REF!</v>
      </c>
      <c r="BX51" s="12" t="e">
        <f>IF(#REF!="","",#REF!)</f>
        <v>#REF!</v>
      </c>
      <c r="BY51" s="12" t="e">
        <f>IF(#REF!="","",#REF!)</f>
        <v>#REF!</v>
      </c>
      <c r="BZ51" s="12" t="e">
        <f>IF(#REF!="","",#REF!)</f>
        <v>#REF!</v>
      </c>
      <c r="CA51" s="12" t="e">
        <f>IF(#REF!="","",#REF!)</f>
        <v>#REF!</v>
      </c>
      <c r="CB51" s="12" t="e">
        <f>IF(#REF!="","",#REF!)</f>
        <v>#REF!</v>
      </c>
      <c r="CC51" s="12" t="e">
        <f>IF(#REF!="","",#REF!)</f>
        <v>#REF!</v>
      </c>
      <c r="CD51" s="12" t="e">
        <f>IF(#REF!="","",#REF!)</f>
        <v>#REF!</v>
      </c>
      <c r="CE51" s="12" t="e">
        <f>IF(#REF!="","",#REF!)</f>
        <v>#REF!</v>
      </c>
      <c r="CF51" s="12" t="e">
        <f>IF(#REF!="","",#REF!)</f>
        <v>#REF!</v>
      </c>
      <c r="CG51" s="12" t="e">
        <f>IF(#REF!="","",#REF!)</f>
        <v>#REF!</v>
      </c>
      <c r="CH51" s="12" t="e">
        <f>IF(#REF!="","",#REF!)</f>
        <v>#REF!</v>
      </c>
      <c r="CI51" s="12" t="e">
        <f>IF(#REF!="","",#REF!)</f>
        <v>#REF!</v>
      </c>
      <c r="CJ51" s="12" t="e">
        <f>IF(#REF!="","",#REF!)</f>
        <v>#REF!</v>
      </c>
      <c r="CK51" s="12" t="e">
        <f>IF(#REF!="","",#REF!)</f>
        <v>#REF!</v>
      </c>
      <c r="CL51" s="12" t="e">
        <f>IF(#REF!="","",#REF!)</f>
        <v>#REF!</v>
      </c>
      <c r="CM51" s="12" t="e">
        <f>IF(#REF!="","",#REF!)</f>
        <v>#REF!</v>
      </c>
      <c r="CN51" s="13" t="e">
        <f>IF(#REF!="","",#REF!)</f>
        <v>#REF!</v>
      </c>
      <c r="CR51" s="1" t="e">
        <f>IF(#REF!="","",#REF!)</f>
        <v>#REF!</v>
      </c>
      <c r="CS51" t="e">
        <f>IF(#REF!="","",#REF!)</f>
        <v>#REF!</v>
      </c>
      <c r="CT51" t="e">
        <f>IF(#REF!="","",#REF!)</f>
        <v>#REF!</v>
      </c>
      <c r="CU51" t="e">
        <f>IF(#REF!="","",#REF!)</f>
        <v>#REF!</v>
      </c>
      <c r="CV51" t="e">
        <f>IF(#REF!="","",#REF!)</f>
        <v>#REF!</v>
      </c>
      <c r="CW51" t="e">
        <f>IF(#REF!="","",#REF!)</f>
        <v>#REF!</v>
      </c>
      <c r="CX51" t="e">
        <f>IF(#REF!="","",#REF!)</f>
        <v>#REF!</v>
      </c>
      <c r="CY51" t="e">
        <f>IF(#REF!="","",#REF!)</f>
        <v>#REF!</v>
      </c>
      <c r="CZ51" t="e">
        <f>IF(#REF!="","",#REF!)</f>
        <v>#REF!</v>
      </c>
      <c r="DA51" t="e">
        <f>IF(#REF!="","",#REF!)</f>
        <v>#REF!</v>
      </c>
      <c r="DB51" t="e">
        <f>IF(#REF!="","",#REF!)</f>
        <v>#REF!</v>
      </c>
      <c r="DC51" t="e">
        <f>IF(#REF!="","",#REF!)</f>
        <v>#REF!</v>
      </c>
      <c r="DD51" t="e">
        <f>IF(#REF!="","",#REF!)</f>
        <v>#REF!</v>
      </c>
      <c r="DE51" t="e">
        <f>IF(#REF!="","",#REF!)</f>
        <v>#REF!</v>
      </c>
      <c r="DF51" t="e">
        <f>IF(#REF!="","",#REF!)</f>
        <v>#REF!</v>
      </c>
      <c r="DG51" t="e">
        <f>IF(#REF!="","",#REF!)</f>
        <v>#REF!</v>
      </c>
      <c r="DH51" t="e">
        <f>IF(#REF!="","",#REF!)</f>
        <v>#REF!</v>
      </c>
      <c r="DI51" t="e">
        <f>IF(#REF!="","",#REF!)</f>
        <v>#REF!</v>
      </c>
      <c r="DJ51" t="e">
        <f>IF(#REF!="","",#REF!)</f>
        <v>#REF!</v>
      </c>
      <c r="DK51" s="15" t="e">
        <f>IF(#REF!="","",#REF!)</f>
        <v>#REF!</v>
      </c>
      <c r="DL51" s="17" t="e">
        <f>IF(#REF!="","",#REF!)</f>
        <v>#REF!</v>
      </c>
      <c r="DM51" s="18" t="e">
        <f>IF(#REF!="","",#REF!)</f>
        <v>#REF!</v>
      </c>
      <c r="DN51" s="18" t="e">
        <f>IF(#REF!="","",#REF!)</f>
        <v>#REF!</v>
      </c>
      <c r="DO51" s="18" t="e">
        <f>IF(#REF!="","",#REF!)</f>
        <v>#REF!</v>
      </c>
      <c r="DP51" s="18" t="e">
        <f>IF(#REF!="","",#REF!)</f>
        <v>#REF!</v>
      </c>
      <c r="DQ51" s="18" t="e">
        <f>IF(#REF!="","",#REF!)</f>
        <v>#REF!</v>
      </c>
      <c r="DR51" s="19" t="e">
        <f>IF(#REF!="","",#REF!)</f>
        <v>#REF!</v>
      </c>
    </row>
    <row r="52" spans="4:122">
      <c r="D52" s="1"/>
      <c r="G52" s="2"/>
      <c r="L52" s="1" t="e">
        <f>#REF!</f>
        <v>#REF!</v>
      </c>
      <c r="M52" t="e">
        <f>IF(#REF!="","",#REF!)</f>
        <v>#REF!</v>
      </c>
      <c r="N52" t="e">
        <f>IF(#REF!="","",#REF!)</f>
        <v>#REF!</v>
      </c>
      <c r="O52" t="e">
        <f>IF(#REF!="","",#REF!)</f>
        <v>#REF!</v>
      </c>
      <c r="P52" t="e">
        <f>IF(#REF!="","",#REF!)</f>
        <v>#REF!</v>
      </c>
      <c r="Q52" t="e">
        <f>IF(#REF!="","",#REF!)</f>
        <v>#REF!</v>
      </c>
      <c r="R52" t="e">
        <f>IF(#REF!="","",#REF!)</f>
        <v>#REF!</v>
      </c>
      <c r="S52" t="e">
        <f>IF(#REF!="","",#REF!)</f>
        <v>#REF!</v>
      </c>
      <c r="T52" t="e">
        <f>IF(#REF!="","",#REF!)</f>
        <v>#REF!</v>
      </c>
      <c r="U52" t="e">
        <f>IF(#REF!="","",#REF!)</f>
        <v>#REF!</v>
      </c>
      <c r="V52" t="e">
        <f>IF(#REF!="","",#REF!)</f>
        <v>#REF!</v>
      </c>
      <c r="W52" t="e">
        <f>IF(#REF!="","",#REF!)</f>
        <v>#REF!</v>
      </c>
      <c r="X52" t="e">
        <f>IF(#REF!="","",#REF!)</f>
        <v>#REF!</v>
      </c>
      <c r="Y52" t="e">
        <f>IF(#REF!="","",#REF!)</f>
        <v>#REF!</v>
      </c>
      <c r="Z52" t="e">
        <f>IF(#REF!="","",#REF!)</f>
        <v>#REF!</v>
      </c>
      <c r="AA52" t="e">
        <f>IF(#REF!="","",#REF!)</f>
        <v>#REF!</v>
      </c>
      <c r="AB52" t="e">
        <f>IF(#REF!="","",#REF!)</f>
        <v>#REF!</v>
      </c>
      <c r="AC52" t="e">
        <f>IF(#REF!="","",#REF!)</f>
        <v>#REF!</v>
      </c>
      <c r="AD52" t="e">
        <f>IF(#REF!="","",#REF!)</f>
        <v>#REF!</v>
      </c>
      <c r="AE52" s="2" t="e">
        <f>IF(#REF!="","",#REF!)</f>
        <v>#REF!</v>
      </c>
      <c r="AH52" s="1" t="str">
        <f>IF('Q1'!$B$97="","",'Q1'!$B$97)</f>
        <v/>
      </c>
      <c r="AI52" t="str">
        <f>IF('Q1'!B101="","",'Q1'!B101)</f>
        <v/>
      </c>
      <c r="AJ52" t="str">
        <f>IF('Q1'!C101="","",'Q1'!C101)</f>
        <v/>
      </c>
      <c r="AK52" t="str">
        <f>IF('Q1'!D101="","",'Q1'!D101)</f>
        <v/>
      </c>
      <c r="AL52" t="str">
        <f>IF('Q1'!E101="","",'Q1'!E101)</f>
        <v/>
      </c>
      <c r="AM52" t="str">
        <f>IF('Q1'!G101="","",'Q1'!G101)</f>
        <v/>
      </c>
      <c r="AN52" t="e">
        <f>IF('Q1'!#REF!="","",'Q1'!#REF!)</f>
        <v>#REF!</v>
      </c>
      <c r="AO52" t="str">
        <f>IF('Q1'!H101="","",'Q1'!H101)</f>
        <v/>
      </c>
      <c r="AP52" t="e">
        <f>IF('Q1'!#REF!="","",'Q1'!#REF!)</f>
        <v>#REF!</v>
      </c>
      <c r="AQ52" t="e">
        <f>IF('Q1'!#REF!="","",'Q1'!#REF!)</f>
        <v>#REF!</v>
      </c>
      <c r="AR52" t="e">
        <f>IF('Q1'!#REF!="","",'Q1'!#REF!)</f>
        <v>#REF!</v>
      </c>
      <c r="AS52" t="e">
        <f>IF('Q1'!#REF!="","",'Q1'!#REF!)</f>
        <v>#REF!</v>
      </c>
      <c r="AT52" t="e">
        <f>IF('Q1'!#REF!="","",'Q1'!#REF!)</f>
        <v>#REF!</v>
      </c>
      <c r="AU52" t="str">
        <f>IF('Q1'!M101="","",'Q1'!M101)</f>
        <v/>
      </c>
      <c r="AV52" t="str">
        <f>IF('Q1'!N101="","",'Q1'!N101)</f>
        <v/>
      </c>
      <c r="AW52" t="str">
        <f>IF('Q1'!P101="","",'Q1'!P101)</f>
        <v/>
      </c>
      <c r="AX52" t="str">
        <f>IF('Q1'!Q101="","",'Q1'!Q101)</f>
        <v/>
      </c>
      <c r="AY52" t="str">
        <f>IF('Q1'!R101="","",'Q1'!R101)</f>
        <v/>
      </c>
      <c r="AZ52" t="str">
        <f>IF('Q1'!S101="","",'Q1'!S101)</f>
        <v/>
      </c>
      <c r="BA52" s="15" t="str">
        <f>IF('Q1'!T101="","",'Q1'!T101)</f>
        <v/>
      </c>
      <c r="BH52" s="2"/>
      <c r="BL52" s="20" t="e">
        <f>IF(#REF!="","",#REF!)</f>
        <v>#REF!</v>
      </c>
      <c r="BM52" s="12" t="e">
        <f>IF(#REF!="","",#REF!)</f>
        <v>#REF!</v>
      </c>
      <c r="BN52" s="12" t="e">
        <f>IF(#REF!="","",#REF!)</f>
        <v>#REF!</v>
      </c>
      <c r="BO52" s="12" t="e">
        <f>IF(#REF!="","",#REF!)</f>
        <v>#REF!</v>
      </c>
      <c r="BP52" s="12" t="e">
        <f>IF(#REF!="","",#REF!)</f>
        <v>#REF!</v>
      </c>
      <c r="BQ52" s="12" t="e">
        <f>IF(#REF!="","",#REF!)</f>
        <v>#REF!</v>
      </c>
      <c r="BR52" s="12" t="e">
        <f>IF(#REF!="","",#REF!)</f>
        <v>#REF!</v>
      </c>
      <c r="BS52" s="12" t="e">
        <f>IF(#REF!="","",#REF!)</f>
        <v>#REF!</v>
      </c>
      <c r="BT52" s="12" t="e">
        <f>IF(#REF!="","",#REF!)</f>
        <v>#REF!</v>
      </c>
      <c r="BU52" s="12" t="e">
        <f>IF(#REF!="","",#REF!)</f>
        <v>#REF!</v>
      </c>
      <c r="BV52" s="12" t="e">
        <f>IF(#REF!="","",#REF!)</f>
        <v>#REF!</v>
      </c>
      <c r="BW52" s="12" t="e">
        <f>IF(#REF!="","",#REF!)</f>
        <v>#REF!</v>
      </c>
      <c r="BX52" s="12" t="e">
        <f>IF(#REF!="","",#REF!)</f>
        <v>#REF!</v>
      </c>
      <c r="BY52" s="12" t="e">
        <f>IF(#REF!="","",#REF!)</f>
        <v>#REF!</v>
      </c>
      <c r="BZ52" s="12" t="e">
        <f>IF(#REF!="","",#REF!)</f>
        <v>#REF!</v>
      </c>
      <c r="CA52" s="12" t="e">
        <f>IF(#REF!="","",#REF!)</f>
        <v>#REF!</v>
      </c>
      <c r="CB52" s="12" t="e">
        <f>IF(#REF!="","",#REF!)</f>
        <v>#REF!</v>
      </c>
      <c r="CC52" s="12" t="e">
        <f>IF(#REF!="","",#REF!)</f>
        <v>#REF!</v>
      </c>
      <c r="CD52" s="12" t="e">
        <f>IF(#REF!="","",#REF!)</f>
        <v>#REF!</v>
      </c>
      <c r="CE52" s="12" t="e">
        <f>IF(#REF!="","",#REF!)</f>
        <v>#REF!</v>
      </c>
      <c r="CF52" s="12" t="e">
        <f>IF(#REF!="","",#REF!)</f>
        <v>#REF!</v>
      </c>
      <c r="CG52" s="12" t="e">
        <f>IF(#REF!="","",#REF!)</f>
        <v>#REF!</v>
      </c>
      <c r="CH52" s="12" t="e">
        <f>IF(#REF!="","",#REF!)</f>
        <v>#REF!</v>
      </c>
      <c r="CI52" s="12" t="e">
        <f>IF(#REF!="","",#REF!)</f>
        <v>#REF!</v>
      </c>
      <c r="CJ52" s="12" t="e">
        <f>IF(#REF!="","",#REF!)</f>
        <v>#REF!</v>
      </c>
      <c r="CK52" s="12" t="e">
        <f>IF(#REF!="","",#REF!)</f>
        <v>#REF!</v>
      </c>
      <c r="CL52" s="12" t="e">
        <f>IF(#REF!="","",#REF!)</f>
        <v>#REF!</v>
      </c>
      <c r="CM52" s="12" t="e">
        <f>IF(#REF!="","",#REF!)</f>
        <v>#REF!</v>
      </c>
      <c r="CN52" s="13" t="e">
        <f>IF(#REF!="","",#REF!)</f>
        <v>#REF!</v>
      </c>
      <c r="CR52" s="1" t="e">
        <f>IF(#REF!="","",#REF!)</f>
        <v>#REF!</v>
      </c>
      <c r="CS52" t="e">
        <f>IF(#REF!="","",#REF!)</f>
        <v>#REF!</v>
      </c>
      <c r="CT52" t="e">
        <f>IF(#REF!="","",#REF!)</f>
        <v>#REF!</v>
      </c>
      <c r="CU52" t="e">
        <f>IF(#REF!="","",#REF!)</f>
        <v>#REF!</v>
      </c>
      <c r="CV52" t="e">
        <f>IF(#REF!="","",#REF!)</f>
        <v>#REF!</v>
      </c>
      <c r="CW52" t="e">
        <f>IF(#REF!="","",#REF!)</f>
        <v>#REF!</v>
      </c>
      <c r="CX52" t="e">
        <f>IF(#REF!="","",#REF!)</f>
        <v>#REF!</v>
      </c>
      <c r="CY52" t="e">
        <f>IF(#REF!="","",#REF!)</f>
        <v>#REF!</v>
      </c>
      <c r="CZ52" t="e">
        <f>IF(#REF!="","",#REF!)</f>
        <v>#REF!</v>
      </c>
      <c r="DA52" t="e">
        <f>IF(#REF!="","",#REF!)</f>
        <v>#REF!</v>
      </c>
      <c r="DB52" t="e">
        <f>IF(#REF!="","",#REF!)</f>
        <v>#REF!</v>
      </c>
      <c r="DC52" t="e">
        <f>IF(#REF!="","",#REF!)</f>
        <v>#REF!</v>
      </c>
      <c r="DD52" t="e">
        <f>IF(#REF!="","",#REF!)</f>
        <v>#REF!</v>
      </c>
      <c r="DE52" t="e">
        <f>IF(#REF!="","",#REF!)</f>
        <v>#REF!</v>
      </c>
      <c r="DF52" t="e">
        <f>IF(#REF!="","",#REF!)</f>
        <v>#REF!</v>
      </c>
      <c r="DG52" t="e">
        <f>IF(#REF!="","",#REF!)</f>
        <v>#REF!</v>
      </c>
      <c r="DH52" t="e">
        <f>IF(#REF!="","",#REF!)</f>
        <v>#REF!</v>
      </c>
      <c r="DI52" t="e">
        <f>IF(#REF!="","",#REF!)</f>
        <v>#REF!</v>
      </c>
      <c r="DJ52" t="e">
        <f>IF(#REF!="","",#REF!)</f>
        <v>#REF!</v>
      </c>
      <c r="DK52" s="15" t="e">
        <f>IF(#REF!="","",#REF!)</f>
        <v>#REF!</v>
      </c>
      <c r="DL52" t="e">
        <f>IF(#REF!="","",#REF!)</f>
        <v>#REF!</v>
      </c>
      <c r="DM52" t="e">
        <f>IF(#REF!="","",#REF!)</f>
        <v>#REF!</v>
      </c>
      <c r="DN52" t="e">
        <f>IF(#REF!="","",#REF!)</f>
        <v>#REF!</v>
      </c>
      <c r="DO52" t="e">
        <f>IF(#REF!="","",#REF!)</f>
        <v>#REF!</v>
      </c>
      <c r="DP52" t="e">
        <f>IF(#REF!="","",#REF!)</f>
        <v>#REF!</v>
      </c>
      <c r="DQ52" t="e">
        <f>IF(#REF!="","",#REF!)</f>
        <v>#REF!</v>
      </c>
      <c r="DR52" s="2" t="e">
        <f>IF(#REF!="","",#REF!)</f>
        <v>#REF!</v>
      </c>
    </row>
    <row r="53" spans="4:122">
      <c r="D53" s="1"/>
      <c r="G53" s="2"/>
      <c r="L53" s="1" t="e">
        <f>#REF!</f>
        <v>#REF!</v>
      </c>
      <c r="M53" t="e">
        <f>IF(#REF!="","",#REF!)</f>
        <v>#REF!</v>
      </c>
      <c r="N53" t="e">
        <f>IF(#REF!="","",#REF!)</f>
        <v>#REF!</v>
      </c>
      <c r="O53" t="e">
        <f>IF(#REF!="","",#REF!)</f>
        <v>#REF!</v>
      </c>
      <c r="P53" t="e">
        <f>IF(#REF!="","",#REF!)</f>
        <v>#REF!</v>
      </c>
      <c r="Q53" t="e">
        <f>IF(#REF!="","",#REF!)</f>
        <v>#REF!</v>
      </c>
      <c r="R53" t="e">
        <f>IF(#REF!="","",#REF!)</f>
        <v>#REF!</v>
      </c>
      <c r="S53" t="e">
        <f>IF(#REF!="","",#REF!)</f>
        <v>#REF!</v>
      </c>
      <c r="T53" t="e">
        <f>IF(#REF!="","",#REF!)</f>
        <v>#REF!</v>
      </c>
      <c r="U53" t="e">
        <f>IF(#REF!="","",#REF!)</f>
        <v>#REF!</v>
      </c>
      <c r="V53" t="e">
        <f>IF(#REF!="","",#REF!)</f>
        <v>#REF!</v>
      </c>
      <c r="W53" t="e">
        <f>IF(#REF!="","",#REF!)</f>
        <v>#REF!</v>
      </c>
      <c r="X53" t="e">
        <f>IF(#REF!="","",#REF!)</f>
        <v>#REF!</v>
      </c>
      <c r="Y53" t="e">
        <f>IF(#REF!="","",#REF!)</f>
        <v>#REF!</v>
      </c>
      <c r="Z53" t="e">
        <f>IF(#REF!="","",#REF!)</f>
        <v>#REF!</v>
      </c>
      <c r="AA53" t="e">
        <f>IF(#REF!="","",#REF!)</f>
        <v>#REF!</v>
      </c>
      <c r="AB53" t="e">
        <f>IF(#REF!="","",#REF!)</f>
        <v>#REF!</v>
      </c>
      <c r="AC53" t="e">
        <f>IF(#REF!="","",#REF!)</f>
        <v>#REF!</v>
      </c>
      <c r="AD53" t="e">
        <f>IF(#REF!="","",#REF!)</f>
        <v>#REF!</v>
      </c>
      <c r="AE53" s="2" t="e">
        <f>IF(#REF!="","",#REF!)</f>
        <v>#REF!</v>
      </c>
      <c r="AH53" s="1" t="str">
        <f>IF('Q1'!$B$97="","",'Q1'!$B$97)</f>
        <v/>
      </c>
      <c r="AI53" t="str">
        <f>IF('Q1'!B102="","",'Q1'!B102)</f>
        <v/>
      </c>
      <c r="AJ53" t="str">
        <f>IF('Q1'!C102="","",'Q1'!C102)</f>
        <v/>
      </c>
      <c r="AK53" t="str">
        <f>IF('Q1'!D102="","",'Q1'!D102)</f>
        <v/>
      </c>
      <c r="AL53" t="str">
        <f>IF('Q1'!E102="","",'Q1'!E102)</f>
        <v/>
      </c>
      <c r="AM53" t="str">
        <f>IF('Q1'!G102="","",'Q1'!G102)</f>
        <v/>
      </c>
      <c r="AN53" t="e">
        <f>IF('Q1'!#REF!="","",'Q1'!#REF!)</f>
        <v>#REF!</v>
      </c>
      <c r="AO53" t="str">
        <f>IF('Q1'!H102="","",'Q1'!H102)</f>
        <v/>
      </c>
      <c r="AP53" t="e">
        <f>IF('Q1'!#REF!="","",'Q1'!#REF!)</f>
        <v>#REF!</v>
      </c>
      <c r="AQ53" t="e">
        <f>IF('Q1'!#REF!="","",'Q1'!#REF!)</f>
        <v>#REF!</v>
      </c>
      <c r="AR53" t="e">
        <f>IF('Q1'!#REF!="","",'Q1'!#REF!)</f>
        <v>#REF!</v>
      </c>
      <c r="AS53" t="e">
        <f>IF('Q1'!#REF!="","",'Q1'!#REF!)</f>
        <v>#REF!</v>
      </c>
      <c r="AT53" t="e">
        <f>IF('Q1'!#REF!="","",'Q1'!#REF!)</f>
        <v>#REF!</v>
      </c>
      <c r="AU53" t="str">
        <f>IF('Q1'!M102="","",'Q1'!M102)</f>
        <v/>
      </c>
      <c r="AV53" t="str">
        <f>IF('Q1'!N102="","",'Q1'!N102)</f>
        <v/>
      </c>
      <c r="AW53" t="str">
        <f>IF('Q1'!P102="","",'Q1'!P102)</f>
        <v/>
      </c>
      <c r="AX53" t="str">
        <f>IF('Q1'!Q102="","",'Q1'!Q102)</f>
        <v/>
      </c>
      <c r="AY53" t="str">
        <f>IF('Q1'!R102="","",'Q1'!R102)</f>
        <v/>
      </c>
      <c r="AZ53" t="str">
        <f>IF('Q1'!S102="","",'Q1'!S102)</f>
        <v/>
      </c>
      <c r="BA53" s="15" t="str">
        <f>IF('Q1'!T102="","",'Q1'!T102)</f>
        <v/>
      </c>
      <c r="BH53" s="2"/>
      <c r="BL53" s="20" t="e">
        <f>IF(#REF!="","",#REF!)</f>
        <v>#REF!</v>
      </c>
      <c r="BM53" s="12" t="e">
        <f>IF(#REF!="","",#REF!)</f>
        <v>#REF!</v>
      </c>
      <c r="BN53" s="12" t="e">
        <f>IF(#REF!="","",#REF!)</f>
        <v>#REF!</v>
      </c>
      <c r="BO53" s="12" t="e">
        <f>IF(#REF!="","",#REF!)</f>
        <v>#REF!</v>
      </c>
      <c r="BP53" s="12" t="e">
        <f>IF(#REF!="","",#REF!)</f>
        <v>#REF!</v>
      </c>
      <c r="BQ53" s="12" t="e">
        <f>IF(#REF!="","",#REF!)</f>
        <v>#REF!</v>
      </c>
      <c r="BR53" s="12" t="e">
        <f>IF(#REF!="","",#REF!)</f>
        <v>#REF!</v>
      </c>
      <c r="BS53" s="12" t="e">
        <f>IF(#REF!="","",#REF!)</f>
        <v>#REF!</v>
      </c>
      <c r="BT53" s="12" t="e">
        <f>IF(#REF!="","",#REF!)</f>
        <v>#REF!</v>
      </c>
      <c r="BU53" s="12" t="e">
        <f>IF(#REF!="","",#REF!)</f>
        <v>#REF!</v>
      </c>
      <c r="BV53" s="12" t="e">
        <f>IF(#REF!="","",#REF!)</f>
        <v>#REF!</v>
      </c>
      <c r="BW53" s="12" t="e">
        <f>IF(#REF!="","",#REF!)</f>
        <v>#REF!</v>
      </c>
      <c r="BX53" s="12" t="e">
        <f>IF(#REF!="","",#REF!)</f>
        <v>#REF!</v>
      </c>
      <c r="BY53" s="12" t="e">
        <f>IF(#REF!="","",#REF!)</f>
        <v>#REF!</v>
      </c>
      <c r="BZ53" s="12" t="e">
        <f>IF(#REF!="","",#REF!)</f>
        <v>#REF!</v>
      </c>
      <c r="CA53" s="12" t="e">
        <f>IF(#REF!="","",#REF!)</f>
        <v>#REF!</v>
      </c>
      <c r="CB53" s="12" t="e">
        <f>IF(#REF!="","",#REF!)</f>
        <v>#REF!</v>
      </c>
      <c r="CC53" s="12" t="e">
        <f>IF(#REF!="","",#REF!)</f>
        <v>#REF!</v>
      </c>
      <c r="CD53" s="12" t="e">
        <f>IF(#REF!="","",#REF!)</f>
        <v>#REF!</v>
      </c>
      <c r="CE53" s="12" t="e">
        <f>IF(#REF!="","",#REF!)</f>
        <v>#REF!</v>
      </c>
      <c r="CF53" s="12" t="e">
        <f>IF(#REF!="","",#REF!)</f>
        <v>#REF!</v>
      </c>
      <c r="CG53" s="12" t="e">
        <f>IF(#REF!="","",#REF!)</f>
        <v>#REF!</v>
      </c>
      <c r="CH53" s="12" t="e">
        <f>IF(#REF!="","",#REF!)</f>
        <v>#REF!</v>
      </c>
      <c r="CI53" s="12" t="e">
        <f>IF(#REF!="","",#REF!)</f>
        <v>#REF!</v>
      </c>
      <c r="CJ53" s="12" t="e">
        <f>IF(#REF!="","",#REF!)</f>
        <v>#REF!</v>
      </c>
      <c r="CK53" s="12" t="e">
        <f>IF(#REF!="","",#REF!)</f>
        <v>#REF!</v>
      </c>
      <c r="CL53" s="12" t="e">
        <f>IF(#REF!="","",#REF!)</f>
        <v>#REF!</v>
      </c>
      <c r="CM53" s="12" t="e">
        <f>IF(#REF!="","",#REF!)</f>
        <v>#REF!</v>
      </c>
      <c r="CN53" s="13" t="e">
        <f>IF(#REF!="","",#REF!)</f>
        <v>#REF!</v>
      </c>
      <c r="CR53" s="1" t="e">
        <f>IF(#REF!="","",#REF!)</f>
        <v>#REF!</v>
      </c>
      <c r="CS53" t="e">
        <f>IF(#REF!="","",#REF!)</f>
        <v>#REF!</v>
      </c>
      <c r="CT53" t="e">
        <f>IF(#REF!="","",#REF!)</f>
        <v>#REF!</v>
      </c>
      <c r="CU53" t="e">
        <f>IF(#REF!="","",#REF!)</f>
        <v>#REF!</v>
      </c>
      <c r="CV53" t="e">
        <f>IF(#REF!="","",#REF!)</f>
        <v>#REF!</v>
      </c>
      <c r="CW53" t="e">
        <f>IF(#REF!="","",#REF!)</f>
        <v>#REF!</v>
      </c>
      <c r="CX53" t="e">
        <f>IF(#REF!="","",#REF!)</f>
        <v>#REF!</v>
      </c>
      <c r="CY53" t="e">
        <f>IF(#REF!="","",#REF!)</f>
        <v>#REF!</v>
      </c>
      <c r="CZ53" t="e">
        <f>IF(#REF!="","",#REF!)</f>
        <v>#REF!</v>
      </c>
      <c r="DA53" t="e">
        <f>IF(#REF!="","",#REF!)</f>
        <v>#REF!</v>
      </c>
      <c r="DB53" t="e">
        <f>IF(#REF!="","",#REF!)</f>
        <v>#REF!</v>
      </c>
      <c r="DC53" t="e">
        <f>IF(#REF!="","",#REF!)</f>
        <v>#REF!</v>
      </c>
      <c r="DD53" t="e">
        <f>IF(#REF!="","",#REF!)</f>
        <v>#REF!</v>
      </c>
      <c r="DE53" t="e">
        <f>IF(#REF!="","",#REF!)</f>
        <v>#REF!</v>
      </c>
      <c r="DF53" t="e">
        <f>IF(#REF!="","",#REF!)</f>
        <v>#REF!</v>
      </c>
      <c r="DG53" t="e">
        <f>IF(#REF!="","",#REF!)</f>
        <v>#REF!</v>
      </c>
      <c r="DH53" t="e">
        <f>IF(#REF!="","",#REF!)</f>
        <v>#REF!</v>
      </c>
      <c r="DI53" t="e">
        <f>IF(#REF!="","",#REF!)</f>
        <v>#REF!</v>
      </c>
      <c r="DJ53" t="e">
        <f>IF(#REF!="","",#REF!)</f>
        <v>#REF!</v>
      </c>
      <c r="DK53" s="15" t="e">
        <f>IF(#REF!="","",#REF!)</f>
        <v>#REF!</v>
      </c>
      <c r="DL53" t="e">
        <f>IF(#REF!="","",#REF!)</f>
        <v>#REF!</v>
      </c>
      <c r="DM53" t="e">
        <f>IF(#REF!="","",#REF!)</f>
        <v>#REF!</v>
      </c>
      <c r="DN53" t="e">
        <f>IF(#REF!="","",#REF!)</f>
        <v>#REF!</v>
      </c>
      <c r="DO53" t="e">
        <f>IF(#REF!="","",#REF!)</f>
        <v>#REF!</v>
      </c>
      <c r="DP53" t="e">
        <f>IF(#REF!="","",#REF!)</f>
        <v>#REF!</v>
      </c>
      <c r="DQ53" t="e">
        <f>IF(#REF!="","",#REF!)</f>
        <v>#REF!</v>
      </c>
      <c r="DR53" s="2" t="e">
        <f>IF(#REF!="","",#REF!)</f>
        <v>#REF!</v>
      </c>
    </row>
    <row r="54" spans="4:122">
      <c r="D54" s="1"/>
      <c r="G54" s="2"/>
      <c r="L54" s="1" t="e">
        <f>#REF!</f>
        <v>#REF!</v>
      </c>
      <c r="M54" t="e">
        <f>IF(#REF!="","",#REF!)</f>
        <v>#REF!</v>
      </c>
      <c r="N54" t="e">
        <f>IF(#REF!="","",#REF!)</f>
        <v>#REF!</v>
      </c>
      <c r="O54" t="e">
        <f>IF(#REF!="","",#REF!)</f>
        <v>#REF!</v>
      </c>
      <c r="P54" t="e">
        <f>IF(#REF!="","",#REF!)</f>
        <v>#REF!</v>
      </c>
      <c r="Q54" t="e">
        <f>IF(#REF!="","",#REF!)</f>
        <v>#REF!</v>
      </c>
      <c r="R54" t="e">
        <f>IF(#REF!="","",#REF!)</f>
        <v>#REF!</v>
      </c>
      <c r="S54" t="e">
        <f>IF(#REF!="","",#REF!)</f>
        <v>#REF!</v>
      </c>
      <c r="T54" t="e">
        <f>IF(#REF!="","",#REF!)</f>
        <v>#REF!</v>
      </c>
      <c r="U54" t="e">
        <f>IF(#REF!="","",#REF!)</f>
        <v>#REF!</v>
      </c>
      <c r="V54" t="e">
        <f>IF(#REF!="","",#REF!)</f>
        <v>#REF!</v>
      </c>
      <c r="W54" t="e">
        <f>IF(#REF!="","",#REF!)</f>
        <v>#REF!</v>
      </c>
      <c r="X54" t="e">
        <f>IF(#REF!="","",#REF!)</f>
        <v>#REF!</v>
      </c>
      <c r="Y54" t="e">
        <f>IF(#REF!="","",#REF!)</f>
        <v>#REF!</v>
      </c>
      <c r="Z54" t="e">
        <f>IF(#REF!="","",#REF!)</f>
        <v>#REF!</v>
      </c>
      <c r="AA54" t="e">
        <f>IF(#REF!="","",#REF!)</f>
        <v>#REF!</v>
      </c>
      <c r="AB54" t="e">
        <f>IF(#REF!="","",#REF!)</f>
        <v>#REF!</v>
      </c>
      <c r="AC54" t="e">
        <f>IF(#REF!="","",#REF!)</f>
        <v>#REF!</v>
      </c>
      <c r="AD54" t="e">
        <f>IF(#REF!="","",#REF!)</f>
        <v>#REF!</v>
      </c>
      <c r="AE54" s="2" t="e">
        <f>IF(#REF!="","",#REF!)</f>
        <v>#REF!</v>
      </c>
      <c r="AH54" s="1" t="str">
        <f>IF('Q1'!$B$97="","",'Q1'!$B$97)</f>
        <v/>
      </c>
      <c r="AI54" t="str">
        <f>IF('Q1'!B103="","",'Q1'!B103)</f>
        <v/>
      </c>
      <c r="AJ54" t="str">
        <f>IF('Q1'!C103="","",'Q1'!C103)</f>
        <v/>
      </c>
      <c r="AK54" t="str">
        <f>IF('Q1'!D103="","",'Q1'!D103)</f>
        <v/>
      </c>
      <c r="AL54" t="str">
        <f>IF('Q1'!E103="","",'Q1'!E103)</f>
        <v/>
      </c>
      <c r="AM54" t="str">
        <f>IF('Q1'!G103="","",'Q1'!G103)</f>
        <v/>
      </c>
      <c r="AN54" t="e">
        <f>IF('Q1'!#REF!="","",'Q1'!#REF!)</f>
        <v>#REF!</v>
      </c>
      <c r="AO54" t="str">
        <f>IF('Q1'!H103="","",'Q1'!H103)</f>
        <v/>
      </c>
      <c r="AP54" t="e">
        <f>IF('Q1'!#REF!="","",'Q1'!#REF!)</f>
        <v>#REF!</v>
      </c>
      <c r="AQ54" t="e">
        <f>IF('Q1'!#REF!="","",'Q1'!#REF!)</f>
        <v>#REF!</v>
      </c>
      <c r="AR54" t="e">
        <f>IF('Q1'!#REF!="","",'Q1'!#REF!)</f>
        <v>#REF!</v>
      </c>
      <c r="AS54" t="e">
        <f>IF('Q1'!#REF!="","",'Q1'!#REF!)</f>
        <v>#REF!</v>
      </c>
      <c r="AT54" t="e">
        <f>IF('Q1'!#REF!="","",'Q1'!#REF!)</f>
        <v>#REF!</v>
      </c>
      <c r="AU54" t="str">
        <f>IF('Q1'!M103="","",'Q1'!M103)</f>
        <v/>
      </c>
      <c r="AV54" t="str">
        <f>IF('Q1'!N103="","",'Q1'!N103)</f>
        <v/>
      </c>
      <c r="AW54" t="str">
        <f>IF('Q1'!P103="","",'Q1'!P103)</f>
        <v/>
      </c>
      <c r="AX54" t="str">
        <f>IF('Q1'!Q103="","",'Q1'!Q103)</f>
        <v/>
      </c>
      <c r="AY54" t="str">
        <f>IF('Q1'!R103="","",'Q1'!R103)</f>
        <v/>
      </c>
      <c r="AZ54" t="str">
        <f>IF('Q1'!S103="","",'Q1'!S103)</f>
        <v/>
      </c>
      <c r="BA54" s="15" t="str">
        <f>IF('Q1'!T103="","",'Q1'!T103)</f>
        <v/>
      </c>
      <c r="BH54" s="2"/>
      <c r="BL54" s="20" t="e">
        <f>IF(#REF!="","",#REF!)</f>
        <v>#REF!</v>
      </c>
      <c r="BM54" s="12" t="e">
        <f>IF(#REF!="","",#REF!)</f>
        <v>#REF!</v>
      </c>
      <c r="BN54" s="12" t="e">
        <f>IF(#REF!="","",#REF!)</f>
        <v>#REF!</v>
      </c>
      <c r="BO54" s="12" t="e">
        <f>IF(#REF!="","",#REF!)</f>
        <v>#REF!</v>
      </c>
      <c r="BP54" s="12" t="e">
        <f>IF(#REF!="","",#REF!)</f>
        <v>#REF!</v>
      </c>
      <c r="BQ54" s="12" t="e">
        <f>IF(#REF!="","",#REF!)</f>
        <v>#REF!</v>
      </c>
      <c r="BR54" s="12" t="e">
        <f>IF(#REF!="","",#REF!)</f>
        <v>#REF!</v>
      </c>
      <c r="BS54" s="12" t="e">
        <f>IF(#REF!="","",#REF!)</f>
        <v>#REF!</v>
      </c>
      <c r="BT54" s="12" t="e">
        <f>IF(#REF!="","",#REF!)</f>
        <v>#REF!</v>
      </c>
      <c r="BU54" s="12" t="e">
        <f>IF(#REF!="","",#REF!)</f>
        <v>#REF!</v>
      </c>
      <c r="BV54" s="12" t="e">
        <f>IF(#REF!="","",#REF!)</f>
        <v>#REF!</v>
      </c>
      <c r="BW54" s="12" t="e">
        <f>IF(#REF!="","",#REF!)</f>
        <v>#REF!</v>
      </c>
      <c r="BX54" s="12" t="e">
        <f>IF(#REF!="","",#REF!)</f>
        <v>#REF!</v>
      </c>
      <c r="BY54" s="12" t="e">
        <f>IF(#REF!="","",#REF!)</f>
        <v>#REF!</v>
      </c>
      <c r="BZ54" s="12" t="e">
        <f>IF(#REF!="","",#REF!)</f>
        <v>#REF!</v>
      </c>
      <c r="CA54" s="12" t="e">
        <f>IF(#REF!="","",#REF!)</f>
        <v>#REF!</v>
      </c>
      <c r="CB54" s="12" t="e">
        <f>IF(#REF!="","",#REF!)</f>
        <v>#REF!</v>
      </c>
      <c r="CC54" s="12" t="e">
        <f>IF(#REF!="","",#REF!)</f>
        <v>#REF!</v>
      </c>
      <c r="CD54" s="12" t="e">
        <f>IF(#REF!="","",#REF!)</f>
        <v>#REF!</v>
      </c>
      <c r="CE54" s="12" t="e">
        <f>IF(#REF!="","",#REF!)</f>
        <v>#REF!</v>
      </c>
      <c r="CF54" s="12" t="e">
        <f>IF(#REF!="","",#REF!)</f>
        <v>#REF!</v>
      </c>
      <c r="CG54" s="12" t="e">
        <f>IF(#REF!="","",#REF!)</f>
        <v>#REF!</v>
      </c>
      <c r="CH54" s="12" t="e">
        <f>IF(#REF!="","",#REF!)</f>
        <v>#REF!</v>
      </c>
      <c r="CI54" s="12" t="e">
        <f>IF(#REF!="","",#REF!)</f>
        <v>#REF!</v>
      </c>
      <c r="CJ54" s="12" t="e">
        <f>IF(#REF!="","",#REF!)</f>
        <v>#REF!</v>
      </c>
      <c r="CK54" s="12" t="e">
        <f>IF(#REF!="","",#REF!)</f>
        <v>#REF!</v>
      </c>
      <c r="CL54" s="12" t="e">
        <f>IF(#REF!="","",#REF!)</f>
        <v>#REF!</v>
      </c>
      <c r="CM54" s="12" t="e">
        <f>IF(#REF!="","",#REF!)</f>
        <v>#REF!</v>
      </c>
      <c r="CN54" s="13" t="e">
        <f>IF(#REF!="","",#REF!)</f>
        <v>#REF!</v>
      </c>
      <c r="CR54" s="1" t="e">
        <f>IF(#REF!="","",#REF!)</f>
        <v>#REF!</v>
      </c>
      <c r="CS54" t="e">
        <f>IF(#REF!="","",#REF!)</f>
        <v>#REF!</v>
      </c>
      <c r="CT54" t="e">
        <f>IF(#REF!="","",#REF!)</f>
        <v>#REF!</v>
      </c>
      <c r="CU54" t="e">
        <f>IF(#REF!="","",#REF!)</f>
        <v>#REF!</v>
      </c>
      <c r="CV54" t="e">
        <f>IF(#REF!="","",#REF!)</f>
        <v>#REF!</v>
      </c>
      <c r="CW54" t="e">
        <f>IF(#REF!="","",#REF!)</f>
        <v>#REF!</v>
      </c>
      <c r="CX54" t="e">
        <f>IF(#REF!="","",#REF!)</f>
        <v>#REF!</v>
      </c>
      <c r="CY54" t="e">
        <f>IF(#REF!="","",#REF!)</f>
        <v>#REF!</v>
      </c>
      <c r="CZ54" t="e">
        <f>IF(#REF!="","",#REF!)</f>
        <v>#REF!</v>
      </c>
      <c r="DA54" t="e">
        <f>IF(#REF!="","",#REF!)</f>
        <v>#REF!</v>
      </c>
      <c r="DB54" t="e">
        <f>IF(#REF!="","",#REF!)</f>
        <v>#REF!</v>
      </c>
      <c r="DC54" t="e">
        <f>IF(#REF!="","",#REF!)</f>
        <v>#REF!</v>
      </c>
      <c r="DD54" t="e">
        <f>IF(#REF!="","",#REF!)</f>
        <v>#REF!</v>
      </c>
      <c r="DE54" t="e">
        <f>IF(#REF!="","",#REF!)</f>
        <v>#REF!</v>
      </c>
      <c r="DF54" t="e">
        <f>IF(#REF!="","",#REF!)</f>
        <v>#REF!</v>
      </c>
      <c r="DG54" t="e">
        <f>IF(#REF!="","",#REF!)</f>
        <v>#REF!</v>
      </c>
      <c r="DH54" t="e">
        <f>IF(#REF!="","",#REF!)</f>
        <v>#REF!</v>
      </c>
      <c r="DI54" t="e">
        <f>IF(#REF!="","",#REF!)</f>
        <v>#REF!</v>
      </c>
      <c r="DJ54" t="e">
        <f>IF(#REF!="","",#REF!)</f>
        <v>#REF!</v>
      </c>
      <c r="DK54" s="15" t="e">
        <f>IF(#REF!="","",#REF!)</f>
        <v>#REF!</v>
      </c>
      <c r="DL54" t="e">
        <f>IF(#REF!="","",#REF!)</f>
        <v>#REF!</v>
      </c>
      <c r="DM54" t="e">
        <f>IF(#REF!="","",#REF!)</f>
        <v>#REF!</v>
      </c>
      <c r="DN54" t="e">
        <f>IF(#REF!="","",#REF!)</f>
        <v>#REF!</v>
      </c>
      <c r="DO54" t="e">
        <f>IF(#REF!="","",#REF!)</f>
        <v>#REF!</v>
      </c>
      <c r="DP54" t="e">
        <f>IF(#REF!="","",#REF!)</f>
        <v>#REF!</v>
      </c>
      <c r="DQ54" t="e">
        <f>IF(#REF!="","",#REF!)</f>
        <v>#REF!</v>
      </c>
      <c r="DR54" s="2" t="e">
        <f>IF(#REF!="","",#REF!)</f>
        <v>#REF!</v>
      </c>
    </row>
    <row r="55" spans="4:122">
      <c r="D55" s="1"/>
      <c r="G55" s="2"/>
      <c r="L55" s="1" t="e">
        <f>#REF!</f>
        <v>#REF!</v>
      </c>
      <c r="M55" t="e">
        <f>IF(#REF!="","",#REF!)</f>
        <v>#REF!</v>
      </c>
      <c r="N55" t="e">
        <f>IF(#REF!="","",#REF!)</f>
        <v>#REF!</v>
      </c>
      <c r="O55" t="e">
        <f>IF(#REF!="","",#REF!)</f>
        <v>#REF!</v>
      </c>
      <c r="P55" t="e">
        <f>IF(#REF!="","",#REF!)</f>
        <v>#REF!</v>
      </c>
      <c r="Q55" t="e">
        <f>IF(#REF!="","",#REF!)</f>
        <v>#REF!</v>
      </c>
      <c r="R55" t="e">
        <f>IF(#REF!="","",#REF!)</f>
        <v>#REF!</v>
      </c>
      <c r="S55" t="e">
        <f>IF(#REF!="","",#REF!)</f>
        <v>#REF!</v>
      </c>
      <c r="T55" t="e">
        <f>IF(#REF!="","",#REF!)</f>
        <v>#REF!</v>
      </c>
      <c r="U55" t="e">
        <f>IF(#REF!="","",#REF!)</f>
        <v>#REF!</v>
      </c>
      <c r="V55" t="e">
        <f>IF(#REF!="","",#REF!)</f>
        <v>#REF!</v>
      </c>
      <c r="W55" t="e">
        <f>IF(#REF!="","",#REF!)</f>
        <v>#REF!</v>
      </c>
      <c r="X55" t="e">
        <f>IF(#REF!="","",#REF!)</f>
        <v>#REF!</v>
      </c>
      <c r="Y55" t="e">
        <f>IF(#REF!="","",#REF!)</f>
        <v>#REF!</v>
      </c>
      <c r="Z55" t="e">
        <f>IF(#REF!="","",#REF!)</f>
        <v>#REF!</v>
      </c>
      <c r="AA55" t="e">
        <f>IF(#REF!="","",#REF!)</f>
        <v>#REF!</v>
      </c>
      <c r="AB55" t="e">
        <f>IF(#REF!="","",#REF!)</f>
        <v>#REF!</v>
      </c>
      <c r="AC55" t="e">
        <f>IF(#REF!="","",#REF!)</f>
        <v>#REF!</v>
      </c>
      <c r="AD55" t="e">
        <f>IF(#REF!="","",#REF!)</f>
        <v>#REF!</v>
      </c>
      <c r="AE55" s="2" t="e">
        <f>IF(#REF!="","",#REF!)</f>
        <v>#REF!</v>
      </c>
      <c r="AH55" s="1" t="str">
        <f>IF('Q1'!$B$97="","",'Q1'!$B$97)</f>
        <v/>
      </c>
      <c r="AI55" t="str">
        <f>IF('Q1'!B109="","",'Q1'!B109)</f>
        <v/>
      </c>
      <c r="AJ55" t="str">
        <f>IF('Q1'!C109="","",'Q1'!C109)</f>
        <v/>
      </c>
      <c r="AK55" t="str">
        <f>IF('Q1'!D109="","",'Q1'!D109)</f>
        <v/>
      </c>
      <c r="AL55" t="str">
        <f>IF('Q1'!E109="","",'Q1'!E109)</f>
        <v/>
      </c>
      <c r="AM55" t="str">
        <f>IF('Q1'!G109="","",'Q1'!G109)</f>
        <v/>
      </c>
      <c r="AN55" t="e">
        <f>IF('Q1'!#REF!="","",'Q1'!#REF!)</f>
        <v>#REF!</v>
      </c>
      <c r="AO55" t="str">
        <f>IF('Q1'!H109="","",'Q1'!H109)</f>
        <v/>
      </c>
      <c r="AP55" t="e">
        <f>IF('Q1'!#REF!="","",'Q1'!#REF!)</f>
        <v>#REF!</v>
      </c>
      <c r="AQ55" t="e">
        <f>IF('Q1'!#REF!="","",'Q1'!#REF!)</f>
        <v>#REF!</v>
      </c>
      <c r="AR55" t="e">
        <f>IF('Q1'!#REF!="","",'Q1'!#REF!)</f>
        <v>#REF!</v>
      </c>
      <c r="AS55" t="e">
        <f>IF('Q1'!#REF!="","",'Q1'!#REF!)</f>
        <v>#REF!</v>
      </c>
      <c r="AT55" t="e">
        <f>IF('Q1'!#REF!="","",'Q1'!#REF!)</f>
        <v>#REF!</v>
      </c>
      <c r="AU55" t="str">
        <f>IF('Q1'!M109="","",'Q1'!M109)</f>
        <v/>
      </c>
      <c r="AV55" t="str">
        <f>IF('Q1'!N109="","",'Q1'!N109)</f>
        <v/>
      </c>
      <c r="AW55" t="str">
        <f>IF('Q1'!P109="","",'Q1'!P109)</f>
        <v/>
      </c>
      <c r="AX55" t="str">
        <f>IF('Q1'!Q109="","",'Q1'!Q109)</f>
        <v/>
      </c>
      <c r="AY55" t="str">
        <f>IF('Q1'!R109="","",'Q1'!R109)</f>
        <v/>
      </c>
      <c r="AZ55" t="str">
        <f>IF('Q1'!S109="","",'Q1'!S109)</f>
        <v/>
      </c>
      <c r="BA55" s="15" t="str">
        <f>IF('Q1'!T109="","",'Q1'!T109)</f>
        <v/>
      </c>
      <c r="BH55" s="2"/>
      <c r="BL55" s="20" t="e">
        <f>IF(#REF!="","",#REF!)</f>
        <v>#REF!</v>
      </c>
      <c r="BM55" s="12" t="e">
        <f>IF(#REF!="","",#REF!)</f>
        <v>#REF!</v>
      </c>
      <c r="BN55" s="12" t="e">
        <f>IF(#REF!="","",#REF!)</f>
        <v>#REF!</v>
      </c>
      <c r="BO55" s="12" t="e">
        <f>IF(#REF!="","",#REF!)</f>
        <v>#REF!</v>
      </c>
      <c r="BP55" s="12" t="e">
        <f>IF(#REF!="","",#REF!)</f>
        <v>#REF!</v>
      </c>
      <c r="BQ55" s="12" t="e">
        <f>IF(#REF!="","",#REF!)</f>
        <v>#REF!</v>
      </c>
      <c r="BR55" s="12" t="e">
        <f>IF(#REF!="","",#REF!)</f>
        <v>#REF!</v>
      </c>
      <c r="BS55" s="12" t="e">
        <f>IF(#REF!="","",#REF!)</f>
        <v>#REF!</v>
      </c>
      <c r="BT55" s="12" t="e">
        <f>IF(#REF!="","",#REF!)</f>
        <v>#REF!</v>
      </c>
      <c r="BU55" s="12" t="e">
        <f>IF(#REF!="","",#REF!)</f>
        <v>#REF!</v>
      </c>
      <c r="BV55" s="12" t="e">
        <f>IF(#REF!="","",#REF!)</f>
        <v>#REF!</v>
      </c>
      <c r="BW55" s="12" t="e">
        <f>IF(#REF!="","",#REF!)</f>
        <v>#REF!</v>
      </c>
      <c r="BX55" s="12" t="e">
        <f>IF(#REF!="","",#REF!)</f>
        <v>#REF!</v>
      </c>
      <c r="BY55" s="12" t="e">
        <f>IF(#REF!="","",#REF!)</f>
        <v>#REF!</v>
      </c>
      <c r="BZ55" s="12" t="e">
        <f>IF(#REF!="","",#REF!)</f>
        <v>#REF!</v>
      </c>
      <c r="CA55" s="12" t="e">
        <f>IF(#REF!="","",#REF!)</f>
        <v>#REF!</v>
      </c>
      <c r="CB55" s="12" t="e">
        <f>IF(#REF!="","",#REF!)</f>
        <v>#REF!</v>
      </c>
      <c r="CC55" s="12" t="e">
        <f>IF(#REF!="","",#REF!)</f>
        <v>#REF!</v>
      </c>
      <c r="CD55" s="12" t="e">
        <f>IF(#REF!="","",#REF!)</f>
        <v>#REF!</v>
      </c>
      <c r="CE55" s="12" t="e">
        <f>IF(#REF!="","",#REF!)</f>
        <v>#REF!</v>
      </c>
      <c r="CF55" s="12" t="e">
        <f>IF(#REF!="","",#REF!)</f>
        <v>#REF!</v>
      </c>
      <c r="CG55" s="12" t="e">
        <f>IF(#REF!="","",#REF!)</f>
        <v>#REF!</v>
      </c>
      <c r="CH55" s="12" t="e">
        <f>IF(#REF!="","",#REF!)</f>
        <v>#REF!</v>
      </c>
      <c r="CI55" s="12" t="e">
        <f>IF(#REF!="","",#REF!)</f>
        <v>#REF!</v>
      </c>
      <c r="CJ55" s="12" t="e">
        <f>IF(#REF!="","",#REF!)</f>
        <v>#REF!</v>
      </c>
      <c r="CK55" s="12" t="e">
        <f>IF(#REF!="","",#REF!)</f>
        <v>#REF!</v>
      </c>
      <c r="CL55" s="12" t="e">
        <f>IF(#REF!="","",#REF!)</f>
        <v>#REF!</v>
      </c>
      <c r="CM55" s="12" t="e">
        <f>IF(#REF!="","",#REF!)</f>
        <v>#REF!</v>
      </c>
      <c r="CN55" s="13" t="e">
        <f>IF(#REF!="","",#REF!)</f>
        <v>#REF!</v>
      </c>
      <c r="CR55" s="1" t="e">
        <f>IF(#REF!="","",#REF!)</f>
        <v>#REF!</v>
      </c>
      <c r="CS55" t="e">
        <f>IF(#REF!="","",#REF!)</f>
        <v>#REF!</v>
      </c>
      <c r="CT55" t="e">
        <f>IF(#REF!="","",#REF!)</f>
        <v>#REF!</v>
      </c>
      <c r="CU55" t="e">
        <f>IF(#REF!="","",#REF!)</f>
        <v>#REF!</v>
      </c>
      <c r="CV55" t="e">
        <f>IF(#REF!="","",#REF!)</f>
        <v>#REF!</v>
      </c>
      <c r="CW55" t="e">
        <f>IF(#REF!="","",#REF!)</f>
        <v>#REF!</v>
      </c>
      <c r="CX55" t="e">
        <f>IF(#REF!="","",#REF!)</f>
        <v>#REF!</v>
      </c>
      <c r="CY55" t="e">
        <f>IF(#REF!="","",#REF!)</f>
        <v>#REF!</v>
      </c>
      <c r="CZ55" t="e">
        <f>IF(#REF!="","",#REF!)</f>
        <v>#REF!</v>
      </c>
      <c r="DA55" t="e">
        <f>IF(#REF!="","",#REF!)</f>
        <v>#REF!</v>
      </c>
      <c r="DB55" t="e">
        <f>IF(#REF!="","",#REF!)</f>
        <v>#REF!</v>
      </c>
      <c r="DC55" t="e">
        <f>IF(#REF!="","",#REF!)</f>
        <v>#REF!</v>
      </c>
      <c r="DD55" t="e">
        <f>IF(#REF!="","",#REF!)</f>
        <v>#REF!</v>
      </c>
      <c r="DE55" t="e">
        <f>IF(#REF!="","",#REF!)</f>
        <v>#REF!</v>
      </c>
      <c r="DF55" t="e">
        <f>IF(#REF!="","",#REF!)</f>
        <v>#REF!</v>
      </c>
      <c r="DG55" t="e">
        <f>IF(#REF!="","",#REF!)</f>
        <v>#REF!</v>
      </c>
      <c r="DH55" t="e">
        <f>IF(#REF!="","",#REF!)</f>
        <v>#REF!</v>
      </c>
      <c r="DI55" t="e">
        <f>IF(#REF!="","",#REF!)</f>
        <v>#REF!</v>
      </c>
      <c r="DJ55" t="e">
        <f>IF(#REF!="","",#REF!)</f>
        <v>#REF!</v>
      </c>
      <c r="DK55" s="15" t="e">
        <f>IF(#REF!="","",#REF!)</f>
        <v>#REF!</v>
      </c>
      <c r="DL55" t="e">
        <f>IF(#REF!="","",#REF!)</f>
        <v>#REF!</v>
      </c>
      <c r="DM55" t="e">
        <f>IF(#REF!="","",#REF!)</f>
        <v>#REF!</v>
      </c>
      <c r="DN55" t="e">
        <f>IF(#REF!="","",#REF!)</f>
        <v>#REF!</v>
      </c>
      <c r="DO55" t="e">
        <f>IF(#REF!="","",#REF!)</f>
        <v>#REF!</v>
      </c>
      <c r="DP55" t="e">
        <f>IF(#REF!="","",#REF!)</f>
        <v>#REF!</v>
      </c>
      <c r="DQ55" t="e">
        <f>IF(#REF!="","",#REF!)</f>
        <v>#REF!</v>
      </c>
      <c r="DR55" s="2" t="e">
        <f>IF(#REF!="","",#REF!)</f>
        <v>#REF!</v>
      </c>
    </row>
    <row r="56" spans="4:122">
      <c r="D56" s="1"/>
      <c r="G56" s="2"/>
      <c r="L56" s="1" t="e">
        <f>#REF!</f>
        <v>#REF!</v>
      </c>
      <c r="M56" t="e">
        <f>IF(#REF!="","",#REF!)</f>
        <v>#REF!</v>
      </c>
      <c r="N56" t="e">
        <f>IF(#REF!="","",#REF!)</f>
        <v>#REF!</v>
      </c>
      <c r="O56" t="e">
        <f>IF(#REF!="","",#REF!)</f>
        <v>#REF!</v>
      </c>
      <c r="P56" t="e">
        <f>IF(#REF!="","",#REF!)</f>
        <v>#REF!</v>
      </c>
      <c r="Q56" t="e">
        <f>IF(#REF!="","",#REF!)</f>
        <v>#REF!</v>
      </c>
      <c r="R56" t="e">
        <f>IF(#REF!="","",#REF!)</f>
        <v>#REF!</v>
      </c>
      <c r="S56" t="e">
        <f>IF(#REF!="","",#REF!)</f>
        <v>#REF!</v>
      </c>
      <c r="T56" t="e">
        <f>IF(#REF!="","",#REF!)</f>
        <v>#REF!</v>
      </c>
      <c r="U56" t="e">
        <f>IF(#REF!="","",#REF!)</f>
        <v>#REF!</v>
      </c>
      <c r="V56" t="e">
        <f>IF(#REF!="","",#REF!)</f>
        <v>#REF!</v>
      </c>
      <c r="W56" t="e">
        <f>IF(#REF!="","",#REF!)</f>
        <v>#REF!</v>
      </c>
      <c r="X56" t="e">
        <f>IF(#REF!="","",#REF!)</f>
        <v>#REF!</v>
      </c>
      <c r="Y56" t="e">
        <f>IF(#REF!="","",#REF!)</f>
        <v>#REF!</v>
      </c>
      <c r="Z56" t="e">
        <f>IF(#REF!="","",#REF!)</f>
        <v>#REF!</v>
      </c>
      <c r="AA56" t="e">
        <f>IF(#REF!="","",#REF!)</f>
        <v>#REF!</v>
      </c>
      <c r="AB56" t="e">
        <f>IF(#REF!="","",#REF!)</f>
        <v>#REF!</v>
      </c>
      <c r="AC56" t="e">
        <f>IF(#REF!="","",#REF!)</f>
        <v>#REF!</v>
      </c>
      <c r="AD56" t="e">
        <f>IF(#REF!="","",#REF!)</f>
        <v>#REF!</v>
      </c>
      <c r="AE56" s="2" t="e">
        <f>IF(#REF!="","",#REF!)</f>
        <v>#REF!</v>
      </c>
      <c r="AH56" s="1" t="str">
        <f>IF('Q1'!$B$97="","",'Q1'!$B$97)</f>
        <v/>
      </c>
      <c r="AI56" t="str">
        <f>IF('Q1'!B110="","",'Q1'!B110)</f>
        <v/>
      </c>
      <c r="AJ56" t="str">
        <f>IF('Q1'!C110="","",'Q1'!C110)</f>
        <v/>
      </c>
      <c r="AK56" t="str">
        <f>IF('Q1'!D110="","",'Q1'!D110)</f>
        <v/>
      </c>
      <c r="AL56" t="str">
        <f>IF('Q1'!E110="","",'Q1'!E110)</f>
        <v/>
      </c>
      <c r="AM56" t="str">
        <f>IF('Q1'!G110="","",'Q1'!G110)</f>
        <v/>
      </c>
      <c r="AN56" t="e">
        <f>IF('Q1'!#REF!="","",'Q1'!#REF!)</f>
        <v>#REF!</v>
      </c>
      <c r="AO56" t="str">
        <f>IF('Q1'!H110="","",'Q1'!H110)</f>
        <v/>
      </c>
      <c r="AP56" t="e">
        <f>IF('Q1'!#REF!="","",'Q1'!#REF!)</f>
        <v>#REF!</v>
      </c>
      <c r="AQ56" t="e">
        <f>IF('Q1'!#REF!="","",'Q1'!#REF!)</f>
        <v>#REF!</v>
      </c>
      <c r="AR56" t="e">
        <f>IF('Q1'!#REF!="","",'Q1'!#REF!)</f>
        <v>#REF!</v>
      </c>
      <c r="AS56" t="e">
        <f>IF('Q1'!#REF!="","",'Q1'!#REF!)</f>
        <v>#REF!</v>
      </c>
      <c r="AT56" t="e">
        <f>IF('Q1'!#REF!="","",'Q1'!#REF!)</f>
        <v>#REF!</v>
      </c>
      <c r="AU56" t="str">
        <f>IF('Q1'!M110="","",'Q1'!M110)</f>
        <v/>
      </c>
      <c r="AV56" t="str">
        <f>IF('Q1'!N110="","",'Q1'!N110)</f>
        <v/>
      </c>
      <c r="AW56" t="str">
        <f>IF('Q1'!P110="","",'Q1'!P110)</f>
        <v/>
      </c>
      <c r="AX56" t="str">
        <f>IF('Q1'!Q110="","",'Q1'!Q110)</f>
        <v/>
      </c>
      <c r="AY56" t="str">
        <f>IF('Q1'!R110="","",'Q1'!R110)</f>
        <v/>
      </c>
      <c r="AZ56" t="str">
        <f>IF('Q1'!S110="","",'Q1'!S110)</f>
        <v/>
      </c>
      <c r="BA56" s="15" t="str">
        <f>IF('Q1'!T110="","",'Q1'!T110)</f>
        <v/>
      </c>
      <c r="BH56" s="2"/>
      <c r="BL56" s="20" t="e">
        <f>IF(#REF!="","",#REF!)</f>
        <v>#REF!</v>
      </c>
      <c r="BM56" s="12" t="e">
        <f>IF(#REF!="","",#REF!)</f>
        <v>#REF!</v>
      </c>
      <c r="BN56" s="12" t="e">
        <f>IF(#REF!="","",#REF!)</f>
        <v>#REF!</v>
      </c>
      <c r="BO56" s="12" t="e">
        <f>IF(#REF!="","",#REF!)</f>
        <v>#REF!</v>
      </c>
      <c r="BP56" s="12" t="e">
        <f>IF(#REF!="","",#REF!)</f>
        <v>#REF!</v>
      </c>
      <c r="BQ56" s="12" t="e">
        <f>IF(#REF!="","",#REF!)</f>
        <v>#REF!</v>
      </c>
      <c r="BR56" s="12" t="e">
        <f>IF(#REF!="","",#REF!)</f>
        <v>#REF!</v>
      </c>
      <c r="BS56" s="12" t="e">
        <f>IF(#REF!="","",#REF!)</f>
        <v>#REF!</v>
      </c>
      <c r="BT56" s="12" t="e">
        <f>IF(#REF!="","",#REF!)</f>
        <v>#REF!</v>
      </c>
      <c r="BU56" s="12" t="e">
        <f>IF(#REF!="","",#REF!)</f>
        <v>#REF!</v>
      </c>
      <c r="BV56" s="12" t="e">
        <f>IF(#REF!="","",#REF!)</f>
        <v>#REF!</v>
      </c>
      <c r="BW56" s="12" t="e">
        <f>IF(#REF!="","",#REF!)</f>
        <v>#REF!</v>
      </c>
      <c r="BX56" s="12" t="e">
        <f>IF(#REF!="","",#REF!)</f>
        <v>#REF!</v>
      </c>
      <c r="BY56" s="12" t="e">
        <f>IF(#REF!="","",#REF!)</f>
        <v>#REF!</v>
      </c>
      <c r="BZ56" s="12" t="e">
        <f>IF(#REF!="","",#REF!)</f>
        <v>#REF!</v>
      </c>
      <c r="CA56" s="12" t="e">
        <f>IF(#REF!="","",#REF!)</f>
        <v>#REF!</v>
      </c>
      <c r="CB56" s="12" t="e">
        <f>IF(#REF!="","",#REF!)</f>
        <v>#REF!</v>
      </c>
      <c r="CC56" s="12" t="e">
        <f>IF(#REF!="","",#REF!)</f>
        <v>#REF!</v>
      </c>
      <c r="CD56" s="12" t="e">
        <f>IF(#REF!="","",#REF!)</f>
        <v>#REF!</v>
      </c>
      <c r="CE56" s="12" t="e">
        <f>IF(#REF!="","",#REF!)</f>
        <v>#REF!</v>
      </c>
      <c r="CF56" s="12" t="e">
        <f>IF(#REF!="","",#REF!)</f>
        <v>#REF!</v>
      </c>
      <c r="CG56" s="12" t="e">
        <f>IF(#REF!="","",#REF!)</f>
        <v>#REF!</v>
      </c>
      <c r="CH56" s="12" t="e">
        <f>IF(#REF!="","",#REF!)</f>
        <v>#REF!</v>
      </c>
      <c r="CI56" s="12" t="e">
        <f>IF(#REF!="","",#REF!)</f>
        <v>#REF!</v>
      </c>
      <c r="CJ56" s="12" t="e">
        <f>IF(#REF!="","",#REF!)</f>
        <v>#REF!</v>
      </c>
      <c r="CK56" s="12" t="e">
        <f>IF(#REF!="","",#REF!)</f>
        <v>#REF!</v>
      </c>
      <c r="CL56" s="12" t="e">
        <f>IF(#REF!="","",#REF!)</f>
        <v>#REF!</v>
      </c>
      <c r="CM56" s="12" t="e">
        <f>IF(#REF!="","",#REF!)</f>
        <v>#REF!</v>
      </c>
      <c r="CN56" s="13" t="e">
        <f>IF(#REF!="","",#REF!)</f>
        <v>#REF!</v>
      </c>
      <c r="CR56" s="1" t="e">
        <f>IF(#REF!="","",#REF!)</f>
        <v>#REF!</v>
      </c>
      <c r="CS56" t="e">
        <f>IF(#REF!="","",#REF!)</f>
        <v>#REF!</v>
      </c>
      <c r="CT56" t="e">
        <f>IF(#REF!="","",#REF!)</f>
        <v>#REF!</v>
      </c>
      <c r="CU56" t="e">
        <f>IF(#REF!="","",#REF!)</f>
        <v>#REF!</v>
      </c>
      <c r="CV56" t="e">
        <f>IF(#REF!="","",#REF!)</f>
        <v>#REF!</v>
      </c>
      <c r="CW56" t="e">
        <f>IF(#REF!="","",#REF!)</f>
        <v>#REF!</v>
      </c>
      <c r="CX56" t="e">
        <f>IF(#REF!="","",#REF!)</f>
        <v>#REF!</v>
      </c>
      <c r="CY56" t="e">
        <f>IF(#REF!="","",#REF!)</f>
        <v>#REF!</v>
      </c>
      <c r="CZ56" t="e">
        <f>IF(#REF!="","",#REF!)</f>
        <v>#REF!</v>
      </c>
      <c r="DA56" t="e">
        <f>IF(#REF!="","",#REF!)</f>
        <v>#REF!</v>
      </c>
      <c r="DB56" t="e">
        <f>IF(#REF!="","",#REF!)</f>
        <v>#REF!</v>
      </c>
      <c r="DC56" t="e">
        <f>IF(#REF!="","",#REF!)</f>
        <v>#REF!</v>
      </c>
      <c r="DD56" t="e">
        <f>IF(#REF!="","",#REF!)</f>
        <v>#REF!</v>
      </c>
      <c r="DE56" t="e">
        <f>IF(#REF!="","",#REF!)</f>
        <v>#REF!</v>
      </c>
      <c r="DF56" t="e">
        <f>IF(#REF!="","",#REF!)</f>
        <v>#REF!</v>
      </c>
      <c r="DG56" t="e">
        <f>IF(#REF!="","",#REF!)</f>
        <v>#REF!</v>
      </c>
      <c r="DH56" t="e">
        <f>IF(#REF!="","",#REF!)</f>
        <v>#REF!</v>
      </c>
      <c r="DI56" t="e">
        <f>IF(#REF!="","",#REF!)</f>
        <v>#REF!</v>
      </c>
      <c r="DJ56" t="e">
        <f>IF(#REF!="","",#REF!)</f>
        <v>#REF!</v>
      </c>
      <c r="DK56" s="15" t="e">
        <f>IF(#REF!="","",#REF!)</f>
        <v>#REF!</v>
      </c>
      <c r="DL56" t="e">
        <f>IF(#REF!="","",#REF!)</f>
        <v>#REF!</v>
      </c>
      <c r="DM56" t="e">
        <f>IF(#REF!="","",#REF!)</f>
        <v>#REF!</v>
      </c>
      <c r="DN56" t="e">
        <f>IF(#REF!="","",#REF!)</f>
        <v>#REF!</v>
      </c>
      <c r="DO56" t="e">
        <f>IF(#REF!="","",#REF!)</f>
        <v>#REF!</v>
      </c>
      <c r="DP56" t="e">
        <f>IF(#REF!="","",#REF!)</f>
        <v>#REF!</v>
      </c>
      <c r="DQ56" t="e">
        <f>IF(#REF!="","",#REF!)</f>
        <v>#REF!</v>
      </c>
      <c r="DR56" s="2" t="e">
        <f>IF(#REF!="","",#REF!)</f>
        <v>#REF!</v>
      </c>
    </row>
    <row r="57" spans="4:122">
      <c r="D57" s="1"/>
      <c r="G57" s="2"/>
      <c r="L57" s="1" t="e">
        <f>#REF!</f>
        <v>#REF!</v>
      </c>
      <c r="M57" t="e">
        <f>IF(#REF!="","",#REF!)</f>
        <v>#REF!</v>
      </c>
      <c r="N57" t="e">
        <f>IF(#REF!="","",#REF!)</f>
        <v>#REF!</v>
      </c>
      <c r="O57" t="e">
        <f>IF(#REF!="","",#REF!)</f>
        <v>#REF!</v>
      </c>
      <c r="P57" t="e">
        <f>IF(#REF!="","",#REF!)</f>
        <v>#REF!</v>
      </c>
      <c r="Q57" t="e">
        <f>IF(#REF!="","",#REF!)</f>
        <v>#REF!</v>
      </c>
      <c r="R57" t="e">
        <f>IF(#REF!="","",#REF!)</f>
        <v>#REF!</v>
      </c>
      <c r="S57" t="e">
        <f>IF(#REF!="","",#REF!)</f>
        <v>#REF!</v>
      </c>
      <c r="T57" t="e">
        <f>IF(#REF!="","",#REF!)</f>
        <v>#REF!</v>
      </c>
      <c r="U57" t="e">
        <f>IF(#REF!="","",#REF!)</f>
        <v>#REF!</v>
      </c>
      <c r="V57" t="e">
        <f>IF(#REF!="","",#REF!)</f>
        <v>#REF!</v>
      </c>
      <c r="W57" t="e">
        <f>IF(#REF!="","",#REF!)</f>
        <v>#REF!</v>
      </c>
      <c r="X57" t="e">
        <f>IF(#REF!="","",#REF!)</f>
        <v>#REF!</v>
      </c>
      <c r="Y57" t="e">
        <f>IF(#REF!="","",#REF!)</f>
        <v>#REF!</v>
      </c>
      <c r="Z57" t="e">
        <f>IF(#REF!="","",#REF!)</f>
        <v>#REF!</v>
      </c>
      <c r="AA57" t="e">
        <f>IF(#REF!="","",#REF!)</f>
        <v>#REF!</v>
      </c>
      <c r="AB57" t="e">
        <f>IF(#REF!="","",#REF!)</f>
        <v>#REF!</v>
      </c>
      <c r="AC57" t="e">
        <f>IF(#REF!="","",#REF!)</f>
        <v>#REF!</v>
      </c>
      <c r="AD57" t="e">
        <f>IF(#REF!="","",#REF!)</f>
        <v>#REF!</v>
      </c>
      <c r="AE57" s="2" t="e">
        <f>IF(#REF!="","",#REF!)</f>
        <v>#REF!</v>
      </c>
      <c r="AH57" s="1" t="str">
        <f>IF('Q1'!$B$97="","",'Q1'!$B$97)</f>
        <v/>
      </c>
      <c r="AI57" t="str">
        <f>IF('Q1'!B111="","",'Q1'!B111)</f>
        <v/>
      </c>
      <c r="AJ57" t="str">
        <f>IF('Q1'!C111="","",'Q1'!C111)</f>
        <v/>
      </c>
      <c r="AK57" t="str">
        <f>IF('Q1'!D111="","",'Q1'!D111)</f>
        <v/>
      </c>
      <c r="AL57" t="str">
        <f>IF('Q1'!E111="","",'Q1'!E111)</f>
        <v/>
      </c>
      <c r="AM57" t="str">
        <f>IF('Q1'!G111="","",'Q1'!G111)</f>
        <v/>
      </c>
      <c r="AN57" t="e">
        <f>IF('Q1'!#REF!="","",'Q1'!#REF!)</f>
        <v>#REF!</v>
      </c>
      <c r="AO57" t="str">
        <f>IF('Q1'!H111="","",'Q1'!H111)</f>
        <v/>
      </c>
      <c r="AP57" t="e">
        <f>IF('Q1'!#REF!="","",'Q1'!#REF!)</f>
        <v>#REF!</v>
      </c>
      <c r="AQ57" t="e">
        <f>IF('Q1'!#REF!="","",'Q1'!#REF!)</f>
        <v>#REF!</v>
      </c>
      <c r="AR57" t="e">
        <f>IF('Q1'!#REF!="","",'Q1'!#REF!)</f>
        <v>#REF!</v>
      </c>
      <c r="AS57" t="e">
        <f>IF('Q1'!#REF!="","",'Q1'!#REF!)</f>
        <v>#REF!</v>
      </c>
      <c r="AT57" t="e">
        <f>IF('Q1'!#REF!="","",'Q1'!#REF!)</f>
        <v>#REF!</v>
      </c>
      <c r="AU57" t="str">
        <f>IF('Q1'!M111="","",'Q1'!M111)</f>
        <v/>
      </c>
      <c r="AV57" t="str">
        <f>IF('Q1'!N111="","",'Q1'!N111)</f>
        <v/>
      </c>
      <c r="AW57" t="str">
        <f>IF('Q1'!P111="","",'Q1'!P111)</f>
        <v/>
      </c>
      <c r="AX57" t="str">
        <f>IF('Q1'!Q111="","",'Q1'!Q111)</f>
        <v/>
      </c>
      <c r="AY57" t="str">
        <f>IF('Q1'!R111="","",'Q1'!R111)</f>
        <v/>
      </c>
      <c r="AZ57" t="str">
        <f>IF('Q1'!S111="","",'Q1'!S111)</f>
        <v/>
      </c>
      <c r="BA57" s="15" t="str">
        <f>IF('Q1'!T111="","",'Q1'!T111)</f>
        <v/>
      </c>
      <c r="BH57" s="2"/>
      <c r="BL57" s="20" t="e">
        <f>IF(#REF!="","",#REF!)</f>
        <v>#REF!</v>
      </c>
      <c r="BM57" s="12" t="e">
        <f>IF(#REF!="","",#REF!)</f>
        <v>#REF!</v>
      </c>
      <c r="BN57" s="12" t="e">
        <f>IF(#REF!="","",#REF!)</f>
        <v>#REF!</v>
      </c>
      <c r="BO57" s="12" t="e">
        <f>IF(#REF!="","",#REF!)</f>
        <v>#REF!</v>
      </c>
      <c r="BP57" s="12" t="e">
        <f>IF(#REF!="","",#REF!)</f>
        <v>#REF!</v>
      </c>
      <c r="BQ57" s="12" t="e">
        <f>IF(#REF!="","",#REF!)</f>
        <v>#REF!</v>
      </c>
      <c r="BR57" s="12" t="e">
        <f>IF(#REF!="","",#REF!)</f>
        <v>#REF!</v>
      </c>
      <c r="BS57" s="12" t="e">
        <f>IF(#REF!="","",#REF!)</f>
        <v>#REF!</v>
      </c>
      <c r="BT57" s="12" t="e">
        <f>IF(#REF!="","",#REF!)</f>
        <v>#REF!</v>
      </c>
      <c r="BU57" s="12" t="e">
        <f>IF(#REF!="","",#REF!)</f>
        <v>#REF!</v>
      </c>
      <c r="BV57" s="12" t="e">
        <f>IF(#REF!="","",#REF!)</f>
        <v>#REF!</v>
      </c>
      <c r="BW57" s="12" t="e">
        <f>IF(#REF!="","",#REF!)</f>
        <v>#REF!</v>
      </c>
      <c r="BX57" s="12" t="e">
        <f>IF(#REF!="","",#REF!)</f>
        <v>#REF!</v>
      </c>
      <c r="BY57" s="12" t="e">
        <f>IF(#REF!="","",#REF!)</f>
        <v>#REF!</v>
      </c>
      <c r="BZ57" s="12" t="e">
        <f>IF(#REF!="","",#REF!)</f>
        <v>#REF!</v>
      </c>
      <c r="CA57" s="12" t="e">
        <f>IF(#REF!="","",#REF!)</f>
        <v>#REF!</v>
      </c>
      <c r="CB57" s="12" t="e">
        <f>IF(#REF!="","",#REF!)</f>
        <v>#REF!</v>
      </c>
      <c r="CC57" s="12" t="e">
        <f>IF(#REF!="","",#REF!)</f>
        <v>#REF!</v>
      </c>
      <c r="CD57" s="12" t="e">
        <f>IF(#REF!="","",#REF!)</f>
        <v>#REF!</v>
      </c>
      <c r="CE57" s="12" t="e">
        <f>IF(#REF!="","",#REF!)</f>
        <v>#REF!</v>
      </c>
      <c r="CF57" s="12" t="e">
        <f>IF(#REF!="","",#REF!)</f>
        <v>#REF!</v>
      </c>
      <c r="CG57" s="12" t="e">
        <f>IF(#REF!="","",#REF!)</f>
        <v>#REF!</v>
      </c>
      <c r="CH57" s="12" t="e">
        <f>IF(#REF!="","",#REF!)</f>
        <v>#REF!</v>
      </c>
      <c r="CI57" s="12" t="e">
        <f>IF(#REF!="","",#REF!)</f>
        <v>#REF!</v>
      </c>
      <c r="CJ57" s="12" t="e">
        <f>IF(#REF!="","",#REF!)</f>
        <v>#REF!</v>
      </c>
      <c r="CK57" s="12" t="e">
        <f>IF(#REF!="","",#REF!)</f>
        <v>#REF!</v>
      </c>
      <c r="CL57" s="12" t="e">
        <f>IF(#REF!="","",#REF!)</f>
        <v>#REF!</v>
      </c>
      <c r="CM57" s="12" t="e">
        <f>IF(#REF!="","",#REF!)</f>
        <v>#REF!</v>
      </c>
      <c r="CN57" s="13" t="e">
        <f>IF(#REF!="","",#REF!)</f>
        <v>#REF!</v>
      </c>
      <c r="CR57" s="1" t="e">
        <f>IF(#REF!="","",#REF!)</f>
        <v>#REF!</v>
      </c>
      <c r="CS57" t="e">
        <f>IF(#REF!="","",#REF!)</f>
        <v>#REF!</v>
      </c>
      <c r="CT57" t="e">
        <f>IF(#REF!="","",#REF!)</f>
        <v>#REF!</v>
      </c>
      <c r="CU57" t="e">
        <f>IF(#REF!="","",#REF!)</f>
        <v>#REF!</v>
      </c>
      <c r="CV57" t="e">
        <f>IF(#REF!="","",#REF!)</f>
        <v>#REF!</v>
      </c>
      <c r="CW57" t="e">
        <f>IF(#REF!="","",#REF!)</f>
        <v>#REF!</v>
      </c>
      <c r="CX57" t="e">
        <f>IF(#REF!="","",#REF!)</f>
        <v>#REF!</v>
      </c>
      <c r="CY57" t="e">
        <f>IF(#REF!="","",#REF!)</f>
        <v>#REF!</v>
      </c>
      <c r="CZ57" t="e">
        <f>IF(#REF!="","",#REF!)</f>
        <v>#REF!</v>
      </c>
      <c r="DA57" t="e">
        <f>IF(#REF!="","",#REF!)</f>
        <v>#REF!</v>
      </c>
      <c r="DB57" t="e">
        <f>IF(#REF!="","",#REF!)</f>
        <v>#REF!</v>
      </c>
      <c r="DC57" t="e">
        <f>IF(#REF!="","",#REF!)</f>
        <v>#REF!</v>
      </c>
      <c r="DD57" t="e">
        <f>IF(#REF!="","",#REF!)</f>
        <v>#REF!</v>
      </c>
      <c r="DE57" t="e">
        <f>IF(#REF!="","",#REF!)</f>
        <v>#REF!</v>
      </c>
      <c r="DF57" t="e">
        <f>IF(#REF!="","",#REF!)</f>
        <v>#REF!</v>
      </c>
      <c r="DG57" t="e">
        <f>IF(#REF!="","",#REF!)</f>
        <v>#REF!</v>
      </c>
      <c r="DH57" t="e">
        <f>IF(#REF!="","",#REF!)</f>
        <v>#REF!</v>
      </c>
      <c r="DI57" t="e">
        <f>IF(#REF!="","",#REF!)</f>
        <v>#REF!</v>
      </c>
      <c r="DJ57" t="e">
        <f>IF(#REF!="","",#REF!)</f>
        <v>#REF!</v>
      </c>
      <c r="DK57" s="15" t="e">
        <f>IF(#REF!="","",#REF!)</f>
        <v>#REF!</v>
      </c>
      <c r="DL57" t="e">
        <f>IF(#REF!="","",#REF!)</f>
        <v>#REF!</v>
      </c>
      <c r="DM57" t="e">
        <f>IF(#REF!="","",#REF!)</f>
        <v>#REF!</v>
      </c>
      <c r="DN57" t="e">
        <f>IF(#REF!="","",#REF!)</f>
        <v>#REF!</v>
      </c>
      <c r="DO57" t="e">
        <f>IF(#REF!="","",#REF!)</f>
        <v>#REF!</v>
      </c>
      <c r="DP57" t="e">
        <f>IF(#REF!="","",#REF!)</f>
        <v>#REF!</v>
      </c>
      <c r="DQ57" t="e">
        <f>IF(#REF!="","",#REF!)</f>
        <v>#REF!</v>
      </c>
      <c r="DR57" s="2" t="e">
        <f>IF(#REF!="","",#REF!)</f>
        <v>#REF!</v>
      </c>
    </row>
    <row r="58" spans="4:122">
      <c r="D58" s="1"/>
      <c r="G58" s="2"/>
      <c r="L58" s="1" t="e">
        <f>#REF!</f>
        <v>#REF!</v>
      </c>
      <c r="M58" t="e">
        <f>IF(#REF!="","",#REF!)</f>
        <v>#REF!</v>
      </c>
      <c r="N58" t="e">
        <f>IF(#REF!="","",#REF!)</f>
        <v>#REF!</v>
      </c>
      <c r="O58" t="e">
        <f>IF(#REF!="","",#REF!)</f>
        <v>#REF!</v>
      </c>
      <c r="P58" t="e">
        <f>IF(#REF!="","",#REF!)</f>
        <v>#REF!</v>
      </c>
      <c r="Q58" t="e">
        <f>IF(#REF!="","",#REF!)</f>
        <v>#REF!</v>
      </c>
      <c r="R58" t="e">
        <f>IF(#REF!="","",#REF!)</f>
        <v>#REF!</v>
      </c>
      <c r="S58" t="e">
        <f>IF(#REF!="","",#REF!)</f>
        <v>#REF!</v>
      </c>
      <c r="T58" t="e">
        <f>IF(#REF!="","",#REF!)</f>
        <v>#REF!</v>
      </c>
      <c r="U58" t="e">
        <f>IF(#REF!="","",#REF!)</f>
        <v>#REF!</v>
      </c>
      <c r="V58" t="e">
        <f>IF(#REF!="","",#REF!)</f>
        <v>#REF!</v>
      </c>
      <c r="W58" t="e">
        <f>IF(#REF!="","",#REF!)</f>
        <v>#REF!</v>
      </c>
      <c r="X58" t="e">
        <f>IF(#REF!="","",#REF!)</f>
        <v>#REF!</v>
      </c>
      <c r="Y58" t="e">
        <f>IF(#REF!="","",#REF!)</f>
        <v>#REF!</v>
      </c>
      <c r="Z58" t="e">
        <f>IF(#REF!="","",#REF!)</f>
        <v>#REF!</v>
      </c>
      <c r="AA58" t="e">
        <f>IF(#REF!="","",#REF!)</f>
        <v>#REF!</v>
      </c>
      <c r="AB58" t="e">
        <f>IF(#REF!="","",#REF!)</f>
        <v>#REF!</v>
      </c>
      <c r="AC58" t="e">
        <f>IF(#REF!="","",#REF!)</f>
        <v>#REF!</v>
      </c>
      <c r="AD58" t="e">
        <f>IF(#REF!="","",#REF!)</f>
        <v>#REF!</v>
      </c>
      <c r="AE58" s="2" t="e">
        <f>IF(#REF!="","",#REF!)</f>
        <v>#REF!</v>
      </c>
      <c r="AH58" s="1" t="str">
        <f>IF('Q1'!$B$97="","",'Q1'!$B$97)</f>
        <v/>
      </c>
      <c r="AI58" t="str">
        <f>IF('Q1'!B117="","",'Q1'!B117)</f>
        <v/>
      </c>
      <c r="AJ58" t="str">
        <f>IF('Q1'!C117="","",'Q1'!C117)</f>
        <v/>
      </c>
      <c r="AK58" t="str">
        <f>IF('Q1'!D117="","",'Q1'!D117)</f>
        <v/>
      </c>
      <c r="AL58" t="str">
        <f>IF('Q1'!E117="","",'Q1'!E117)</f>
        <v/>
      </c>
      <c r="AM58" t="str">
        <f>IF('Q1'!G117="","",'Q1'!G117)</f>
        <v/>
      </c>
      <c r="AN58" t="e">
        <f>IF('Q1'!#REF!="","",'Q1'!#REF!)</f>
        <v>#REF!</v>
      </c>
      <c r="AO58" t="str">
        <f>IF('Q1'!H117="","",'Q1'!H117)</f>
        <v/>
      </c>
      <c r="AP58" t="e">
        <f>IF('Q1'!#REF!="","",'Q1'!#REF!)</f>
        <v>#REF!</v>
      </c>
      <c r="AQ58" t="e">
        <f>IF('Q1'!#REF!="","",'Q1'!#REF!)</f>
        <v>#REF!</v>
      </c>
      <c r="AR58" t="e">
        <f>IF('Q1'!#REF!="","",'Q1'!#REF!)</f>
        <v>#REF!</v>
      </c>
      <c r="AS58" t="e">
        <f>IF('Q1'!#REF!="","",'Q1'!#REF!)</f>
        <v>#REF!</v>
      </c>
      <c r="AT58" t="e">
        <f>IF('Q1'!#REF!="","",'Q1'!#REF!)</f>
        <v>#REF!</v>
      </c>
      <c r="AU58" t="str">
        <f>IF('Q1'!M117="","",'Q1'!M117)</f>
        <v/>
      </c>
      <c r="AV58" t="str">
        <f>IF('Q1'!N117="","",'Q1'!N117)</f>
        <v/>
      </c>
      <c r="AW58" t="str">
        <f>IF('Q1'!P117="","",'Q1'!P117)</f>
        <v/>
      </c>
      <c r="AX58" t="str">
        <f>IF('Q1'!Q117="","",'Q1'!Q117)</f>
        <v/>
      </c>
      <c r="AY58" t="str">
        <f>IF('Q1'!R117="","",'Q1'!R117)</f>
        <v/>
      </c>
      <c r="AZ58" t="str">
        <f>IF('Q1'!S117="","",'Q1'!S117)</f>
        <v/>
      </c>
      <c r="BA58" s="15" t="str">
        <f>IF('Q1'!T117="","",'Q1'!T117)</f>
        <v/>
      </c>
      <c r="BH58" s="2"/>
      <c r="BL58" s="20" t="e">
        <f>IF(#REF!="","",#REF!)</f>
        <v>#REF!</v>
      </c>
      <c r="BM58" s="12" t="e">
        <f>IF(#REF!="","",#REF!)</f>
        <v>#REF!</v>
      </c>
      <c r="BN58" s="12" t="e">
        <f>IF(#REF!="","",#REF!)</f>
        <v>#REF!</v>
      </c>
      <c r="BO58" s="12" t="e">
        <f>IF(#REF!="","",#REF!)</f>
        <v>#REF!</v>
      </c>
      <c r="BP58" s="12" t="e">
        <f>IF(#REF!="","",#REF!)</f>
        <v>#REF!</v>
      </c>
      <c r="BQ58" s="12" t="e">
        <f>IF(#REF!="","",#REF!)</f>
        <v>#REF!</v>
      </c>
      <c r="BR58" s="12" t="e">
        <f>IF(#REF!="","",#REF!)</f>
        <v>#REF!</v>
      </c>
      <c r="BS58" s="12" t="e">
        <f>IF(#REF!="","",#REF!)</f>
        <v>#REF!</v>
      </c>
      <c r="BT58" s="12" t="e">
        <f>IF(#REF!="","",#REF!)</f>
        <v>#REF!</v>
      </c>
      <c r="BU58" s="12" t="e">
        <f>IF(#REF!="","",#REF!)</f>
        <v>#REF!</v>
      </c>
      <c r="BV58" s="12" t="e">
        <f>IF(#REF!="","",#REF!)</f>
        <v>#REF!</v>
      </c>
      <c r="BW58" s="12" t="e">
        <f>IF(#REF!="","",#REF!)</f>
        <v>#REF!</v>
      </c>
      <c r="BX58" s="12" t="e">
        <f>IF(#REF!="","",#REF!)</f>
        <v>#REF!</v>
      </c>
      <c r="BY58" s="12" t="e">
        <f>IF(#REF!="","",#REF!)</f>
        <v>#REF!</v>
      </c>
      <c r="BZ58" s="12" t="e">
        <f>IF(#REF!="","",#REF!)</f>
        <v>#REF!</v>
      </c>
      <c r="CA58" s="12" t="e">
        <f>IF(#REF!="","",#REF!)</f>
        <v>#REF!</v>
      </c>
      <c r="CB58" s="12" t="e">
        <f>IF(#REF!="","",#REF!)</f>
        <v>#REF!</v>
      </c>
      <c r="CC58" s="12" t="e">
        <f>IF(#REF!="","",#REF!)</f>
        <v>#REF!</v>
      </c>
      <c r="CD58" s="12" t="e">
        <f>IF(#REF!="","",#REF!)</f>
        <v>#REF!</v>
      </c>
      <c r="CE58" s="12" t="e">
        <f>IF(#REF!="","",#REF!)</f>
        <v>#REF!</v>
      </c>
      <c r="CF58" s="12" t="e">
        <f>IF(#REF!="","",#REF!)</f>
        <v>#REF!</v>
      </c>
      <c r="CG58" s="12" t="e">
        <f>IF(#REF!="","",#REF!)</f>
        <v>#REF!</v>
      </c>
      <c r="CH58" s="12" t="e">
        <f>IF(#REF!="","",#REF!)</f>
        <v>#REF!</v>
      </c>
      <c r="CI58" s="12" t="e">
        <f>IF(#REF!="","",#REF!)</f>
        <v>#REF!</v>
      </c>
      <c r="CJ58" s="12" t="e">
        <f>IF(#REF!="","",#REF!)</f>
        <v>#REF!</v>
      </c>
      <c r="CK58" s="12" t="e">
        <f>IF(#REF!="","",#REF!)</f>
        <v>#REF!</v>
      </c>
      <c r="CL58" s="12" t="e">
        <f>IF(#REF!="","",#REF!)</f>
        <v>#REF!</v>
      </c>
      <c r="CM58" s="12" t="e">
        <f>IF(#REF!="","",#REF!)</f>
        <v>#REF!</v>
      </c>
      <c r="CN58" s="13" t="e">
        <f>IF(#REF!="","",#REF!)</f>
        <v>#REF!</v>
      </c>
      <c r="CR58" s="1" t="e">
        <f>IF(#REF!="","",#REF!)</f>
        <v>#REF!</v>
      </c>
      <c r="CS58" t="e">
        <f>IF(#REF!="","",#REF!)</f>
        <v>#REF!</v>
      </c>
      <c r="CT58" t="e">
        <f>IF(#REF!="","",#REF!)</f>
        <v>#REF!</v>
      </c>
      <c r="CU58" t="e">
        <f>IF(#REF!="","",#REF!)</f>
        <v>#REF!</v>
      </c>
      <c r="CV58" t="e">
        <f>IF(#REF!="","",#REF!)</f>
        <v>#REF!</v>
      </c>
      <c r="CW58" t="e">
        <f>IF(#REF!="","",#REF!)</f>
        <v>#REF!</v>
      </c>
      <c r="CX58" t="e">
        <f>IF(#REF!="","",#REF!)</f>
        <v>#REF!</v>
      </c>
      <c r="CY58" t="e">
        <f>IF(#REF!="","",#REF!)</f>
        <v>#REF!</v>
      </c>
      <c r="CZ58" t="e">
        <f>IF(#REF!="","",#REF!)</f>
        <v>#REF!</v>
      </c>
      <c r="DA58" t="e">
        <f>IF(#REF!="","",#REF!)</f>
        <v>#REF!</v>
      </c>
      <c r="DB58" t="e">
        <f>IF(#REF!="","",#REF!)</f>
        <v>#REF!</v>
      </c>
      <c r="DC58" t="e">
        <f>IF(#REF!="","",#REF!)</f>
        <v>#REF!</v>
      </c>
      <c r="DD58" t="e">
        <f>IF(#REF!="","",#REF!)</f>
        <v>#REF!</v>
      </c>
      <c r="DE58" t="e">
        <f>IF(#REF!="","",#REF!)</f>
        <v>#REF!</v>
      </c>
      <c r="DF58" t="e">
        <f>IF(#REF!="","",#REF!)</f>
        <v>#REF!</v>
      </c>
      <c r="DG58" t="e">
        <f>IF(#REF!="","",#REF!)</f>
        <v>#REF!</v>
      </c>
      <c r="DH58" t="e">
        <f>IF(#REF!="","",#REF!)</f>
        <v>#REF!</v>
      </c>
      <c r="DI58" t="e">
        <f>IF(#REF!="","",#REF!)</f>
        <v>#REF!</v>
      </c>
      <c r="DJ58" t="e">
        <f>IF(#REF!="","",#REF!)</f>
        <v>#REF!</v>
      </c>
      <c r="DK58" s="15" t="e">
        <f>IF(#REF!="","",#REF!)</f>
        <v>#REF!</v>
      </c>
      <c r="DL58" t="e">
        <f>IF(#REF!="","",#REF!)</f>
        <v>#REF!</v>
      </c>
      <c r="DM58" t="e">
        <f>IF(#REF!="","",#REF!)</f>
        <v>#REF!</v>
      </c>
      <c r="DN58" t="e">
        <f>IF(#REF!="","",#REF!)</f>
        <v>#REF!</v>
      </c>
      <c r="DO58" t="e">
        <f>IF(#REF!="","",#REF!)</f>
        <v>#REF!</v>
      </c>
      <c r="DP58" t="e">
        <f>IF(#REF!="","",#REF!)</f>
        <v>#REF!</v>
      </c>
      <c r="DQ58" t="e">
        <f>IF(#REF!="","",#REF!)</f>
        <v>#REF!</v>
      </c>
      <c r="DR58" s="2" t="e">
        <f>IF(#REF!="","",#REF!)</f>
        <v>#REF!</v>
      </c>
    </row>
    <row r="59" spans="4:122">
      <c r="D59" s="1"/>
      <c r="G59" s="2"/>
      <c r="L59" s="1" t="e">
        <f>#REF!</f>
        <v>#REF!</v>
      </c>
      <c r="M59" t="e">
        <f>IF(#REF!="","",#REF!)</f>
        <v>#REF!</v>
      </c>
      <c r="N59" t="e">
        <f>IF(#REF!="","",#REF!)</f>
        <v>#REF!</v>
      </c>
      <c r="O59" t="e">
        <f>IF(#REF!="","",#REF!)</f>
        <v>#REF!</v>
      </c>
      <c r="P59" t="e">
        <f>IF(#REF!="","",#REF!)</f>
        <v>#REF!</v>
      </c>
      <c r="Q59" t="e">
        <f>IF(#REF!="","",#REF!)</f>
        <v>#REF!</v>
      </c>
      <c r="R59" t="e">
        <f>IF(#REF!="","",#REF!)</f>
        <v>#REF!</v>
      </c>
      <c r="S59" t="e">
        <f>IF(#REF!="","",#REF!)</f>
        <v>#REF!</v>
      </c>
      <c r="T59" t="e">
        <f>IF(#REF!="","",#REF!)</f>
        <v>#REF!</v>
      </c>
      <c r="U59" t="e">
        <f>IF(#REF!="","",#REF!)</f>
        <v>#REF!</v>
      </c>
      <c r="V59" t="e">
        <f>IF(#REF!="","",#REF!)</f>
        <v>#REF!</v>
      </c>
      <c r="W59" t="e">
        <f>IF(#REF!="","",#REF!)</f>
        <v>#REF!</v>
      </c>
      <c r="X59" t="e">
        <f>IF(#REF!="","",#REF!)</f>
        <v>#REF!</v>
      </c>
      <c r="Y59" t="e">
        <f>IF(#REF!="","",#REF!)</f>
        <v>#REF!</v>
      </c>
      <c r="Z59" t="e">
        <f>IF(#REF!="","",#REF!)</f>
        <v>#REF!</v>
      </c>
      <c r="AA59" t="e">
        <f>IF(#REF!="","",#REF!)</f>
        <v>#REF!</v>
      </c>
      <c r="AB59" t="e">
        <f>IF(#REF!="","",#REF!)</f>
        <v>#REF!</v>
      </c>
      <c r="AC59" t="e">
        <f>IF(#REF!="","",#REF!)</f>
        <v>#REF!</v>
      </c>
      <c r="AD59" t="e">
        <f>IF(#REF!="","",#REF!)</f>
        <v>#REF!</v>
      </c>
      <c r="AE59" s="2" t="e">
        <f>IF(#REF!="","",#REF!)</f>
        <v>#REF!</v>
      </c>
      <c r="AH59" s="1" t="str">
        <f>IF('Q1'!$B$97="","",'Q1'!$B$97)</f>
        <v/>
      </c>
      <c r="AI59" t="e">
        <f>IF('Q1'!#REF!="","",'Q1'!#REF!)</f>
        <v>#REF!</v>
      </c>
      <c r="AJ59" t="e">
        <f>IF('Q1'!#REF!="","",'Q1'!#REF!)</f>
        <v>#REF!</v>
      </c>
      <c r="AK59" t="e">
        <f>IF('Q1'!#REF!="","",'Q1'!#REF!)</f>
        <v>#REF!</v>
      </c>
      <c r="AL59" t="e">
        <f>IF('Q1'!#REF!="","",'Q1'!#REF!)</f>
        <v>#REF!</v>
      </c>
      <c r="AM59" t="e">
        <f>IF('Q1'!#REF!="","",'Q1'!#REF!)</f>
        <v>#REF!</v>
      </c>
      <c r="AN59" t="e">
        <f>IF('Q1'!#REF!="","",'Q1'!#REF!)</f>
        <v>#REF!</v>
      </c>
      <c r="AO59" t="e">
        <f>IF('Q1'!#REF!="","",'Q1'!#REF!)</f>
        <v>#REF!</v>
      </c>
      <c r="AP59" t="e">
        <f>IF('Q1'!#REF!="","",'Q1'!#REF!)</f>
        <v>#REF!</v>
      </c>
      <c r="AQ59" t="e">
        <f>IF('Q1'!#REF!="","",'Q1'!#REF!)</f>
        <v>#REF!</v>
      </c>
      <c r="AR59" t="e">
        <f>IF('Q1'!#REF!="","",'Q1'!#REF!)</f>
        <v>#REF!</v>
      </c>
      <c r="AS59" t="e">
        <f>IF('Q1'!#REF!="","",'Q1'!#REF!)</f>
        <v>#REF!</v>
      </c>
      <c r="AT59" t="e">
        <f>IF('Q1'!#REF!="","",'Q1'!#REF!)</f>
        <v>#REF!</v>
      </c>
      <c r="AU59" t="e">
        <f>IF('Q1'!#REF!="","",'Q1'!#REF!)</f>
        <v>#REF!</v>
      </c>
      <c r="AV59" t="e">
        <f>IF('Q1'!#REF!="","",'Q1'!#REF!)</f>
        <v>#REF!</v>
      </c>
      <c r="AW59" t="e">
        <f>IF('Q1'!#REF!="","",'Q1'!#REF!)</f>
        <v>#REF!</v>
      </c>
      <c r="AX59" t="e">
        <f>IF('Q1'!#REF!="","",'Q1'!#REF!)</f>
        <v>#REF!</v>
      </c>
      <c r="AY59" t="e">
        <f>IF('Q1'!#REF!="","",'Q1'!#REF!)</f>
        <v>#REF!</v>
      </c>
      <c r="AZ59" t="e">
        <f>IF('Q1'!#REF!="","",'Q1'!#REF!)</f>
        <v>#REF!</v>
      </c>
      <c r="BA59" s="15" t="e">
        <f>IF('Q1'!#REF!="","",'Q1'!#REF!)</f>
        <v>#REF!</v>
      </c>
      <c r="BH59" s="2"/>
      <c r="BL59" s="20" t="e">
        <f>IF(#REF!="","",#REF!)</f>
        <v>#REF!</v>
      </c>
      <c r="BM59" s="12" t="e">
        <f>IF(#REF!="","",#REF!)</f>
        <v>#REF!</v>
      </c>
      <c r="BN59" s="12" t="e">
        <f>IF(#REF!="","",#REF!)</f>
        <v>#REF!</v>
      </c>
      <c r="BO59" s="12" t="e">
        <f>IF(#REF!="","",#REF!)</f>
        <v>#REF!</v>
      </c>
      <c r="BP59" s="12" t="e">
        <f>IF(#REF!="","",#REF!)</f>
        <v>#REF!</v>
      </c>
      <c r="BQ59" s="12" t="e">
        <f>IF(#REF!="","",#REF!)</f>
        <v>#REF!</v>
      </c>
      <c r="BR59" s="12" t="e">
        <f>IF(#REF!="","",#REF!)</f>
        <v>#REF!</v>
      </c>
      <c r="BS59" s="12" t="e">
        <f>IF(#REF!="","",#REF!)</f>
        <v>#REF!</v>
      </c>
      <c r="BT59" s="12" t="e">
        <f>IF(#REF!="","",#REF!)</f>
        <v>#REF!</v>
      </c>
      <c r="BU59" s="12" t="e">
        <f>IF(#REF!="","",#REF!)</f>
        <v>#REF!</v>
      </c>
      <c r="BV59" s="12" t="e">
        <f>IF(#REF!="","",#REF!)</f>
        <v>#REF!</v>
      </c>
      <c r="BW59" s="12" t="e">
        <f>IF(#REF!="","",#REF!)</f>
        <v>#REF!</v>
      </c>
      <c r="BX59" s="12" t="e">
        <f>IF(#REF!="","",#REF!)</f>
        <v>#REF!</v>
      </c>
      <c r="BY59" s="12" t="e">
        <f>IF(#REF!="","",#REF!)</f>
        <v>#REF!</v>
      </c>
      <c r="BZ59" s="12" t="e">
        <f>IF(#REF!="","",#REF!)</f>
        <v>#REF!</v>
      </c>
      <c r="CA59" s="12" t="e">
        <f>IF(#REF!="","",#REF!)</f>
        <v>#REF!</v>
      </c>
      <c r="CB59" s="12" t="e">
        <f>IF(#REF!="","",#REF!)</f>
        <v>#REF!</v>
      </c>
      <c r="CC59" s="12" t="e">
        <f>IF(#REF!="","",#REF!)</f>
        <v>#REF!</v>
      </c>
      <c r="CD59" s="12" t="e">
        <f>IF(#REF!="","",#REF!)</f>
        <v>#REF!</v>
      </c>
      <c r="CE59" s="12" t="e">
        <f>IF(#REF!="","",#REF!)</f>
        <v>#REF!</v>
      </c>
      <c r="CF59" s="12" t="e">
        <f>IF(#REF!="","",#REF!)</f>
        <v>#REF!</v>
      </c>
      <c r="CG59" s="12" t="e">
        <f>IF(#REF!="","",#REF!)</f>
        <v>#REF!</v>
      </c>
      <c r="CH59" s="12" t="e">
        <f>IF(#REF!="","",#REF!)</f>
        <v>#REF!</v>
      </c>
      <c r="CI59" s="12" t="e">
        <f>IF(#REF!="","",#REF!)</f>
        <v>#REF!</v>
      </c>
      <c r="CJ59" s="12" t="e">
        <f>IF(#REF!="","",#REF!)</f>
        <v>#REF!</v>
      </c>
      <c r="CK59" s="12" t="e">
        <f>IF(#REF!="","",#REF!)</f>
        <v>#REF!</v>
      </c>
      <c r="CL59" s="12" t="e">
        <f>IF(#REF!="","",#REF!)</f>
        <v>#REF!</v>
      </c>
      <c r="CM59" s="12" t="e">
        <f>IF(#REF!="","",#REF!)</f>
        <v>#REF!</v>
      </c>
      <c r="CN59" s="13" t="e">
        <f>IF(#REF!="","",#REF!)</f>
        <v>#REF!</v>
      </c>
      <c r="CR59" s="1" t="e">
        <f>IF(#REF!="","",#REF!)</f>
        <v>#REF!</v>
      </c>
      <c r="CS59" t="e">
        <f>IF(#REF!="","",#REF!)</f>
        <v>#REF!</v>
      </c>
      <c r="CT59" t="e">
        <f>IF(#REF!="","",#REF!)</f>
        <v>#REF!</v>
      </c>
      <c r="CU59" t="e">
        <f>IF(#REF!="","",#REF!)</f>
        <v>#REF!</v>
      </c>
      <c r="CV59" t="e">
        <f>IF(#REF!="","",#REF!)</f>
        <v>#REF!</v>
      </c>
      <c r="CW59" t="e">
        <f>IF(#REF!="","",#REF!)</f>
        <v>#REF!</v>
      </c>
      <c r="CX59" t="e">
        <f>IF(#REF!="","",#REF!)</f>
        <v>#REF!</v>
      </c>
      <c r="CY59" t="e">
        <f>IF(#REF!="","",#REF!)</f>
        <v>#REF!</v>
      </c>
      <c r="CZ59" t="e">
        <f>IF(#REF!="","",#REF!)</f>
        <v>#REF!</v>
      </c>
      <c r="DA59" t="e">
        <f>IF(#REF!="","",#REF!)</f>
        <v>#REF!</v>
      </c>
      <c r="DB59" t="e">
        <f>IF(#REF!="","",#REF!)</f>
        <v>#REF!</v>
      </c>
      <c r="DC59" t="e">
        <f>IF(#REF!="","",#REF!)</f>
        <v>#REF!</v>
      </c>
      <c r="DD59" t="e">
        <f>IF(#REF!="","",#REF!)</f>
        <v>#REF!</v>
      </c>
      <c r="DE59" t="e">
        <f>IF(#REF!="","",#REF!)</f>
        <v>#REF!</v>
      </c>
      <c r="DF59" t="e">
        <f>IF(#REF!="","",#REF!)</f>
        <v>#REF!</v>
      </c>
      <c r="DG59" t="e">
        <f>IF(#REF!="","",#REF!)</f>
        <v>#REF!</v>
      </c>
      <c r="DH59" t="e">
        <f>IF(#REF!="","",#REF!)</f>
        <v>#REF!</v>
      </c>
      <c r="DI59" t="e">
        <f>IF(#REF!="","",#REF!)</f>
        <v>#REF!</v>
      </c>
      <c r="DJ59" t="e">
        <f>IF(#REF!="","",#REF!)</f>
        <v>#REF!</v>
      </c>
      <c r="DK59" s="15" t="e">
        <f>IF(#REF!="","",#REF!)</f>
        <v>#REF!</v>
      </c>
      <c r="DL59" t="e">
        <f>IF(#REF!="","",#REF!)</f>
        <v>#REF!</v>
      </c>
      <c r="DM59" t="e">
        <f>IF(#REF!="","",#REF!)</f>
        <v>#REF!</v>
      </c>
      <c r="DN59" t="e">
        <f>IF(#REF!="","",#REF!)</f>
        <v>#REF!</v>
      </c>
      <c r="DO59" t="e">
        <f>IF(#REF!="","",#REF!)</f>
        <v>#REF!</v>
      </c>
      <c r="DP59" t="e">
        <f>IF(#REF!="","",#REF!)</f>
        <v>#REF!</v>
      </c>
      <c r="DQ59" t="e">
        <f>IF(#REF!="","",#REF!)</f>
        <v>#REF!</v>
      </c>
      <c r="DR59" s="2" t="e">
        <f>IF(#REF!="","",#REF!)</f>
        <v>#REF!</v>
      </c>
    </row>
    <row r="60" spans="4:122" ht="13.8" thickBot="1">
      <c r="D60" s="3"/>
      <c r="E60" s="4"/>
      <c r="F60" s="4"/>
      <c r="G60" s="5"/>
      <c r="L60" s="1" t="e">
        <f>#REF!</f>
        <v>#REF!</v>
      </c>
      <c r="M60" t="e">
        <f>IF(#REF!="","",#REF!)</f>
        <v>#REF!</v>
      </c>
      <c r="N60" t="e">
        <f>IF(#REF!="","",#REF!)</f>
        <v>#REF!</v>
      </c>
      <c r="O60" t="e">
        <f>IF(#REF!="","",#REF!)</f>
        <v>#REF!</v>
      </c>
      <c r="P60" t="e">
        <f>IF(#REF!="","",#REF!)</f>
        <v>#REF!</v>
      </c>
      <c r="Q60" t="e">
        <f>IF(#REF!="","",#REF!)</f>
        <v>#REF!</v>
      </c>
      <c r="R60" t="e">
        <f>IF(#REF!="","",#REF!)</f>
        <v>#REF!</v>
      </c>
      <c r="S60" t="e">
        <f>IF(#REF!="","",#REF!)</f>
        <v>#REF!</v>
      </c>
      <c r="T60" t="e">
        <f>IF(#REF!="","",#REF!)</f>
        <v>#REF!</v>
      </c>
      <c r="U60" t="e">
        <f>IF(#REF!="","",#REF!)</f>
        <v>#REF!</v>
      </c>
      <c r="V60" t="e">
        <f>IF(#REF!="","",#REF!)</f>
        <v>#REF!</v>
      </c>
      <c r="W60" t="e">
        <f>IF(#REF!="","",#REF!)</f>
        <v>#REF!</v>
      </c>
      <c r="X60" t="e">
        <f>IF(#REF!="","",#REF!)</f>
        <v>#REF!</v>
      </c>
      <c r="Y60" t="e">
        <f>IF(#REF!="","",#REF!)</f>
        <v>#REF!</v>
      </c>
      <c r="Z60" t="e">
        <f>IF(#REF!="","",#REF!)</f>
        <v>#REF!</v>
      </c>
      <c r="AA60" t="e">
        <f>IF(#REF!="","",#REF!)</f>
        <v>#REF!</v>
      </c>
      <c r="AB60" t="e">
        <f>IF(#REF!="","",#REF!)</f>
        <v>#REF!</v>
      </c>
      <c r="AC60" t="e">
        <f>IF(#REF!="","",#REF!)</f>
        <v>#REF!</v>
      </c>
      <c r="AD60" t="e">
        <f>IF(#REF!="","",#REF!)</f>
        <v>#REF!</v>
      </c>
      <c r="AE60" s="2" t="e">
        <f>IF(#REF!="","",#REF!)</f>
        <v>#REF!</v>
      </c>
      <c r="AH60" s="1" t="str">
        <f>IF('Q1'!$B$97="","",'Q1'!$B$97)</f>
        <v/>
      </c>
      <c r="AI60" t="e">
        <f>IF('Q1'!#REF!="","",'Q1'!#REF!)</f>
        <v>#REF!</v>
      </c>
      <c r="AJ60" t="e">
        <f>IF('Q1'!#REF!="","",'Q1'!#REF!)</f>
        <v>#REF!</v>
      </c>
      <c r="AK60" t="e">
        <f>IF('Q1'!#REF!="","",'Q1'!#REF!)</f>
        <v>#REF!</v>
      </c>
      <c r="AL60" t="e">
        <f>IF('Q1'!#REF!="","",'Q1'!#REF!)</f>
        <v>#REF!</v>
      </c>
      <c r="AM60" t="e">
        <f>IF('Q1'!#REF!="","",'Q1'!#REF!)</f>
        <v>#REF!</v>
      </c>
      <c r="AN60" t="e">
        <f>IF('Q1'!#REF!="","",'Q1'!#REF!)</f>
        <v>#REF!</v>
      </c>
      <c r="AO60" t="e">
        <f>IF('Q1'!#REF!="","",'Q1'!#REF!)</f>
        <v>#REF!</v>
      </c>
      <c r="AP60" t="e">
        <f>IF('Q1'!#REF!="","",'Q1'!#REF!)</f>
        <v>#REF!</v>
      </c>
      <c r="AQ60" t="e">
        <f>IF('Q1'!#REF!="","",'Q1'!#REF!)</f>
        <v>#REF!</v>
      </c>
      <c r="AR60" t="e">
        <f>IF('Q1'!#REF!="","",'Q1'!#REF!)</f>
        <v>#REF!</v>
      </c>
      <c r="AS60" t="e">
        <f>IF('Q1'!#REF!="","",'Q1'!#REF!)</f>
        <v>#REF!</v>
      </c>
      <c r="AT60" t="e">
        <f>IF('Q1'!#REF!="","",'Q1'!#REF!)</f>
        <v>#REF!</v>
      </c>
      <c r="AU60" t="e">
        <f>IF('Q1'!#REF!="","",'Q1'!#REF!)</f>
        <v>#REF!</v>
      </c>
      <c r="AV60" t="e">
        <f>IF('Q1'!#REF!="","",'Q1'!#REF!)</f>
        <v>#REF!</v>
      </c>
      <c r="AW60" t="e">
        <f>IF('Q1'!#REF!="","",'Q1'!#REF!)</f>
        <v>#REF!</v>
      </c>
      <c r="AX60" t="e">
        <f>IF('Q1'!#REF!="","",'Q1'!#REF!)</f>
        <v>#REF!</v>
      </c>
      <c r="AY60" t="e">
        <f>IF('Q1'!#REF!="","",'Q1'!#REF!)</f>
        <v>#REF!</v>
      </c>
      <c r="AZ60" t="e">
        <f>IF('Q1'!#REF!="","",'Q1'!#REF!)</f>
        <v>#REF!</v>
      </c>
      <c r="BA60" s="15" t="e">
        <f>IF('Q1'!#REF!="","",'Q1'!#REF!)</f>
        <v>#REF!</v>
      </c>
      <c r="BH60" s="2"/>
      <c r="BL60" s="20" t="e">
        <f>IF(#REF!="","",#REF!)</f>
        <v>#REF!</v>
      </c>
      <c r="BM60" s="21" t="e">
        <f>IF(#REF!="","",#REF!)</f>
        <v>#REF!</v>
      </c>
      <c r="BN60" s="21" t="e">
        <f>IF(#REF!="","",#REF!)</f>
        <v>#REF!</v>
      </c>
      <c r="BO60" s="21" t="e">
        <f>IF(#REF!="","",#REF!)</f>
        <v>#REF!</v>
      </c>
      <c r="BP60" s="21" t="e">
        <f>IF(#REF!="","",#REF!)</f>
        <v>#REF!</v>
      </c>
      <c r="BQ60" s="21" t="e">
        <f>IF(#REF!="","",#REF!)</f>
        <v>#REF!</v>
      </c>
      <c r="BR60" s="21" t="e">
        <f>IF(#REF!="","",#REF!)</f>
        <v>#REF!</v>
      </c>
      <c r="BS60" s="21" t="e">
        <f>IF(#REF!="","",#REF!)</f>
        <v>#REF!</v>
      </c>
      <c r="BT60" s="21" t="e">
        <f>IF(#REF!="","",#REF!)</f>
        <v>#REF!</v>
      </c>
      <c r="BU60" s="21" t="e">
        <f>IF(#REF!="","",#REF!)</f>
        <v>#REF!</v>
      </c>
      <c r="BV60" s="21" t="e">
        <f>IF(#REF!="","",#REF!)</f>
        <v>#REF!</v>
      </c>
      <c r="BW60" s="21" t="e">
        <f>IF(#REF!="","",#REF!)</f>
        <v>#REF!</v>
      </c>
      <c r="BX60" s="21" t="e">
        <f>IF(#REF!="","",#REF!)</f>
        <v>#REF!</v>
      </c>
      <c r="BY60" s="21" t="e">
        <f>IF(#REF!="","",#REF!)</f>
        <v>#REF!</v>
      </c>
      <c r="BZ60" s="21" t="e">
        <f>IF(#REF!="","",#REF!)</f>
        <v>#REF!</v>
      </c>
      <c r="CA60" s="21" t="e">
        <f>IF(#REF!="","",#REF!)</f>
        <v>#REF!</v>
      </c>
      <c r="CB60" s="21" t="e">
        <f>IF(#REF!="","",#REF!)</f>
        <v>#REF!</v>
      </c>
      <c r="CC60" s="21" t="e">
        <f>IF(#REF!="","",#REF!)</f>
        <v>#REF!</v>
      </c>
      <c r="CD60" s="21" t="e">
        <f>IF(#REF!="","",#REF!)</f>
        <v>#REF!</v>
      </c>
      <c r="CE60" s="21" t="e">
        <f>IF(#REF!="","",#REF!)</f>
        <v>#REF!</v>
      </c>
      <c r="CF60" s="21" t="e">
        <f>IF(#REF!="","",#REF!)</f>
        <v>#REF!</v>
      </c>
      <c r="CG60" s="21" t="e">
        <f>IF(#REF!="","",#REF!)</f>
        <v>#REF!</v>
      </c>
      <c r="CH60" s="21" t="e">
        <f>IF(#REF!="","",#REF!)</f>
        <v>#REF!</v>
      </c>
      <c r="CI60" s="21" t="e">
        <f>IF(#REF!="","",#REF!)</f>
        <v>#REF!</v>
      </c>
      <c r="CJ60" s="21" t="e">
        <f>IF(#REF!="","",#REF!)</f>
        <v>#REF!</v>
      </c>
      <c r="CK60" s="21" t="e">
        <f>IF(#REF!="","",#REF!)</f>
        <v>#REF!</v>
      </c>
      <c r="CL60" s="21" t="e">
        <f>IF(#REF!="","",#REF!)</f>
        <v>#REF!</v>
      </c>
      <c r="CM60" s="21" t="e">
        <f>IF(#REF!="","",#REF!)</f>
        <v>#REF!</v>
      </c>
      <c r="CN60" s="22" t="e">
        <f>IF(#REF!="","",#REF!)</f>
        <v>#REF!</v>
      </c>
      <c r="CR60" s="1" t="e">
        <f>IF(#REF!="","",#REF!)</f>
        <v>#REF!</v>
      </c>
      <c r="CS60" t="e">
        <f>IF(#REF!="","",#REF!)</f>
        <v>#REF!</v>
      </c>
      <c r="CT60" t="e">
        <f>IF(#REF!="","",#REF!)</f>
        <v>#REF!</v>
      </c>
      <c r="CU60" t="e">
        <f>IF(#REF!="","",#REF!)</f>
        <v>#REF!</v>
      </c>
      <c r="CV60" t="e">
        <f>IF(#REF!="","",#REF!)</f>
        <v>#REF!</v>
      </c>
      <c r="CW60" t="e">
        <f>IF(#REF!="","",#REF!)</f>
        <v>#REF!</v>
      </c>
      <c r="CX60" t="e">
        <f>IF(#REF!="","",#REF!)</f>
        <v>#REF!</v>
      </c>
      <c r="CY60" t="e">
        <f>IF(#REF!="","",#REF!)</f>
        <v>#REF!</v>
      </c>
      <c r="CZ60" t="e">
        <f>IF(#REF!="","",#REF!)</f>
        <v>#REF!</v>
      </c>
      <c r="DA60" t="e">
        <f>IF(#REF!="","",#REF!)</f>
        <v>#REF!</v>
      </c>
      <c r="DB60" t="e">
        <f>IF(#REF!="","",#REF!)</f>
        <v>#REF!</v>
      </c>
      <c r="DC60" t="e">
        <f>IF(#REF!="","",#REF!)</f>
        <v>#REF!</v>
      </c>
      <c r="DD60" t="e">
        <f>IF(#REF!="","",#REF!)</f>
        <v>#REF!</v>
      </c>
      <c r="DE60" t="e">
        <f>IF(#REF!="","",#REF!)</f>
        <v>#REF!</v>
      </c>
      <c r="DF60" t="e">
        <f>IF(#REF!="","",#REF!)</f>
        <v>#REF!</v>
      </c>
      <c r="DG60" t="e">
        <f>IF(#REF!="","",#REF!)</f>
        <v>#REF!</v>
      </c>
      <c r="DH60" t="e">
        <f>IF(#REF!="","",#REF!)</f>
        <v>#REF!</v>
      </c>
      <c r="DI60" t="e">
        <f>IF(#REF!="","",#REF!)</f>
        <v>#REF!</v>
      </c>
      <c r="DJ60" t="e">
        <f>IF(#REF!="","",#REF!)</f>
        <v>#REF!</v>
      </c>
      <c r="DK60" s="15" t="e">
        <f>IF(#REF!="","",#REF!)</f>
        <v>#REF!</v>
      </c>
      <c r="DL60" t="e">
        <f>IF(#REF!="","",#REF!)</f>
        <v>#REF!</v>
      </c>
      <c r="DM60" t="e">
        <f>IF(#REF!="","",#REF!)</f>
        <v>#REF!</v>
      </c>
      <c r="DN60" t="e">
        <f>IF(#REF!="","",#REF!)</f>
        <v>#REF!</v>
      </c>
      <c r="DO60" t="e">
        <f>IF(#REF!="","",#REF!)</f>
        <v>#REF!</v>
      </c>
      <c r="DP60" t="e">
        <f>IF(#REF!="","",#REF!)</f>
        <v>#REF!</v>
      </c>
      <c r="DQ60" t="e">
        <f>IF(#REF!="","",#REF!)</f>
        <v>#REF!</v>
      </c>
      <c r="DR60" s="2" t="e">
        <f>IF(#REF!="","",#REF!)</f>
        <v>#REF!</v>
      </c>
    </row>
    <row r="61" spans="4:122">
      <c r="L61" s="1" t="e">
        <f>#REF!</f>
        <v>#REF!</v>
      </c>
      <c r="M61" t="e">
        <f>IF(#REF!="","",#REF!)</f>
        <v>#REF!</v>
      </c>
      <c r="N61" t="e">
        <f>IF(#REF!="","",#REF!)</f>
        <v>#REF!</v>
      </c>
      <c r="O61" t="e">
        <f>IF(#REF!="","",#REF!)</f>
        <v>#REF!</v>
      </c>
      <c r="P61" t="e">
        <f>IF(#REF!="","",#REF!)</f>
        <v>#REF!</v>
      </c>
      <c r="Q61" t="e">
        <f>IF(#REF!="","",#REF!)</f>
        <v>#REF!</v>
      </c>
      <c r="R61" t="e">
        <f>IF(#REF!="","",#REF!)</f>
        <v>#REF!</v>
      </c>
      <c r="S61" t="e">
        <f>IF(#REF!="","",#REF!)</f>
        <v>#REF!</v>
      </c>
      <c r="T61" t="e">
        <f>IF(#REF!="","",#REF!)</f>
        <v>#REF!</v>
      </c>
      <c r="U61" t="e">
        <f>IF(#REF!="","",#REF!)</f>
        <v>#REF!</v>
      </c>
      <c r="V61" t="e">
        <f>IF(#REF!="","",#REF!)</f>
        <v>#REF!</v>
      </c>
      <c r="W61" t="e">
        <f>IF(#REF!="","",#REF!)</f>
        <v>#REF!</v>
      </c>
      <c r="X61" t="e">
        <f>IF(#REF!="","",#REF!)</f>
        <v>#REF!</v>
      </c>
      <c r="Y61" t="e">
        <f>IF(#REF!="","",#REF!)</f>
        <v>#REF!</v>
      </c>
      <c r="Z61" t="e">
        <f>IF(#REF!="","",#REF!)</f>
        <v>#REF!</v>
      </c>
      <c r="AA61" t="e">
        <f>IF(#REF!="","",#REF!)</f>
        <v>#REF!</v>
      </c>
      <c r="AB61" t="e">
        <f>IF(#REF!="","",#REF!)</f>
        <v>#REF!</v>
      </c>
      <c r="AC61" t="e">
        <f>IF(#REF!="","",#REF!)</f>
        <v>#REF!</v>
      </c>
      <c r="AD61" t="e">
        <f>IF(#REF!="","",#REF!)</f>
        <v>#REF!</v>
      </c>
      <c r="AE61" s="2" t="e">
        <f>IF(#REF!="","",#REF!)</f>
        <v>#REF!</v>
      </c>
      <c r="AH61" s="1" t="str">
        <f>IF('Q1'!$A$120="","",'Q1'!$A$120)</f>
        <v/>
      </c>
      <c r="AI61" t="str">
        <f>IF('Q1'!B122="","",'Q1'!B122)</f>
        <v/>
      </c>
      <c r="AJ61" t="str">
        <f>IF('Q1'!C122="","",'Q1'!C122)</f>
        <v/>
      </c>
      <c r="AK61" t="str">
        <f>IF('Q1'!D122="","",'Q1'!D122)</f>
        <v/>
      </c>
      <c r="AL61" t="str">
        <f>IF('Q1'!E122="","",'Q1'!E122)</f>
        <v/>
      </c>
      <c r="AM61" t="str">
        <f>IF('Q1'!G122="","",'Q1'!G122)</f>
        <v/>
      </c>
      <c r="AN61" t="e">
        <f>IF('Q1'!#REF!="","",'Q1'!#REF!)</f>
        <v>#REF!</v>
      </c>
      <c r="AO61" t="str">
        <f>IF('Q1'!H122="","",'Q1'!H122)</f>
        <v/>
      </c>
      <c r="AP61" t="e">
        <f>IF('Q1'!#REF!="","",'Q1'!#REF!)</f>
        <v>#REF!</v>
      </c>
      <c r="AQ61" t="e">
        <f>IF('Q1'!#REF!="","",'Q1'!#REF!)</f>
        <v>#REF!</v>
      </c>
      <c r="AR61" t="e">
        <f>IF('Q1'!#REF!="","",'Q1'!#REF!)</f>
        <v>#REF!</v>
      </c>
      <c r="AS61" t="e">
        <f>IF('Q1'!#REF!="","",'Q1'!#REF!)</f>
        <v>#REF!</v>
      </c>
      <c r="AT61" t="e">
        <f>IF('Q1'!#REF!="","",'Q1'!#REF!)</f>
        <v>#REF!</v>
      </c>
      <c r="AU61" t="str">
        <f>IF('Q1'!M122="","",'Q1'!M122)</f>
        <v/>
      </c>
      <c r="AV61" t="str">
        <f>IF('Q1'!N122="","",'Q1'!N122)</f>
        <v/>
      </c>
      <c r="AW61" t="str">
        <f>IF('Q1'!P122="","",'Q1'!P122)</f>
        <v/>
      </c>
      <c r="AX61" t="str">
        <f>IF('Q1'!Q122="","",'Q1'!Q122)</f>
        <v/>
      </c>
      <c r="AY61" t="str">
        <f>IF('Q1'!R122="","",'Q1'!R122)</f>
        <v/>
      </c>
      <c r="AZ61" t="str">
        <f>IF('Q1'!S122="","",'Q1'!S122)</f>
        <v/>
      </c>
      <c r="BA61" s="15" t="str">
        <f>IF('Q1'!T122="","",'Q1'!T122)</f>
        <v/>
      </c>
      <c r="BB61" s="17" t="e">
        <f>IF('Q1'!#REF!="","",'Q1'!#REF!)</f>
        <v>#REF!</v>
      </c>
      <c r="BC61" s="18" t="e">
        <f>IF('Q1'!#REF!="","",'Q1'!#REF!)</f>
        <v>#REF!</v>
      </c>
      <c r="BD61" s="18" t="e">
        <f>IF('Q1'!#REF!="","",'Q1'!#REF!)</f>
        <v>#REF!</v>
      </c>
      <c r="BE61" s="18" t="e">
        <f>IF('Q1'!#REF!="","",'Q1'!#REF!)</f>
        <v>#REF!</v>
      </c>
      <c r="BF61" s="18" t="e">
        <f>IF('Q1'!#REF!="","",'Q1'!#REF!)</f>
        <v>#REF!</v>
      </c>
      <c r="BG61" s="18" t="e">
        <f>IF('Q1'!#REF!="","",'Q1'!#REF!)</f>
        <v>#REF!</v>
      </c>
      <c r="BH61" s="19" t="e">
        <f>IF('Q1'!#REF!="","",'Q1'!#REF!)</f>
        <v>#REF!</v>
      </c>
      <c r="CN61" s="7"/>
      <c r="CR61" s="1" t="e">
        <f>IF(#REF!="","",#REF!)</f>
        <v>#REF!</v>
      </c>
      <c r="CS61" t="e">
        <f>IF(#REF!="","",#REF!)</f>
        <v>#REF!</v>
      </c>
      <c r="CT61" t="e">
        <f>IF(#REF!="","",#REF!)</f>
        <v>#REF!</v>
      </c>
      <c r="CU61" t="e">
        <f>IF(#REF!="","",#REF!)</f>
        <v>#REF!</v>
      </c>
      <c r="CV61" t="e">
        <f>IF(#REF!="","",#REF!)</f>
        <v>#REF!</v>
      </c>
      <c r="CW61" t="e">
        <f>IF(#REF!="","",#REF!)</f>
        <v>#REF!</v>
      </c>
      <c r="CX61" t="e">
        <f>IF(#REF!="","",#REF!)</f>
        <v>#REF!</v>
      </c>
      <c r="CY61" t="e">
        <f>IF(#REF!="","",#REF!)</f>
        <v>#REF!</v>
      </c>
      <c r="CZ61" t="e">
        <f>IF(#REF!="","",#REF!)</f>
        <v>#REF!</v>
      </c>
      <c r="DA61" t="e">
        <f>IF(#REF!="","",#REF!)</f>
        <v>#REF!</v>
      </c>
      <c r="DB61" t="e">
        <f>IF(#REF!="","",#REF!)</f>
        <v>#REF!</v>
      </c>
      <c r="DC61" t="e">
        <f>IF(#REF!="","",#REF!)</f>
        <v>#REF!</v>
      </c>
      <c r="DD61" t="e">
        <f>IF(#REF!="","",#REF!)</f>
        <v>#REF!</v>
      </c>
      <c r="DE61" t="e">
        <f>IF(#REF!="","",#REF!)</f>
        <v>#REF!</v>
      </c>
      <c r="DF61" t="e">
        <f>IF(#REF!="","",#REF!)</f>
        <v>#REF!</v>
      </c>
      <c r="DG61" t="e">
        <f>IF(#REF!="","",#REF!)</f>
        <v>#REF!</v>
      </c>
      <c r="DH61" t="e">
        <f>IF(#REF!="","",#REF!)</f>
        <v>#REF!</v>
      </c>
      <c r="DI61" t="e">
        <f>IF(#REF!="","",#REF!)</f>
        <v>#REF!</v>
      </c>
      <c r="DJ61" t="e">
        <f>IF(#REF!="","",#REF!)</f>
        <v>#REF!</v>
      </c>
      <c r="DK61" s="15" t="e">
        <f>IF(#REF!="","",#REF!)</f>
        <v>#REF!</v>
      </c>
      <c r="DL61" s="17" t="e">
        <f>IF(#REF!="","",#REF!)</f>
        <v>#REF!</v>
      </c>
      <c r="DM61" s="18" t="e">
        <f>IF(#REF!="","",#REF!)</f>
        <v>#REF!</v>
      </c>
      <c r="DN61" s="18" t="e">
        <f>IF(#REF!="","",#REF!)</f>
        <v>#REF!</v>
      </c>
      <c r="DO61" s="18" t="e">
        <f>IF(#REF!="","",#REF!)</f>
        <v>#REF!</v>
      </c>
      <c r="DP61" s="18" t="e">
        <f>IF(#REF!="","",#REF!)</f>
        <v>#REF!</v>
      </c>
      <c r="DQ61" s="18" t="e">
        <f>IF(#REF!="","",#REF!)</f>
        <v>#REF!</v>
      </c>
      <c r="DR61" s="19" t="e">
        <f>IF(#REF!="","",#REF!)</f>
        <v>#REF!</v>
      </c>
    </row>
    <row r="62" spans="4:122">
      <c r="L62" s="1" t="e">
        <f>#REF!</f>
        <v>#REF!</v>
      </c>
      <c r="M62" t="e">
        <f>IF(#REF!="","",#REF!)</f>
        <v>#REF!</v>
      </c>
      <c r="N62" t="e">
        <f>IF(#REF!="","",#REF!)</f>
        <v>#REF!</v>
      </c>
      <c r="O62" t="e">
        <f>IF(#REF!="","",#REF!)</f>
        <v>#REF!</v>
      </c>
      <c r="P62" t="e">
        <f>IF(#REF!="","",#REF!)</f>
        <v>#REF!</v>
      </c>
      <c r="Q62" t="e">
        <f>IF(#REF!="","",#REF!)</f>
        <v>#REF!</v>
      </c>
      <c r="R62" t="e">
        <f>IF(#REF!="","",#REF!)</f>
        <v>#REF!</v>
      </c>
      <c r="S62" t="e">
        <f>IF(#REF!="","",#REF!)</f>
        <v>#REF!</v>
      </c>
      <c r="T62" t="e">
        <f>IF(#REF!="","",#REF!)</f>
        <v>#REF!</v>
      </c>
      <c r="U62" t="e">
        <f>IF(#REF!="","",#REF!)</f>
        <v>#REF!</v>
      </c>
      <c r="V62" t="e">
        <f>IF(#REF!="","",#REF!)</f>
        <v>#REF!</v>
      </c>
      <c r="W62" t="e">
        <f>IF(#REF!="","",#REF!)</f>
        <v>#REF!</v>
      </c>
      <c r="X62" t="e">
        <f>IF(#REF!="","",#REF!)</f>
        <v>#REF!</v>
      </c>
      <c r="Y62" t="e">
        <f>IF(#REF!="","",#REF!)</f>
        <v>#REF!</v>
      </c>
      <c r="Z62" t="e">
        <f>IF(#REF!="","",#REF!)</f>
        <v>#REF!</v>
      </c>
      <c r="AA62" t="e">
        <f>IF(#REF!="","",#REF!)</f>
        <v>#REF!</v>
      </c>
      <c r="AB62" t="e">
        <f>IF(#REF!="","",#REF!)</f>
        <v>#REF!</v>
      </c>
      <c r="AC62" t="e">
        <f>IF(#REF!="","",#REF!)</f>
        <v>#REF!</v>
      </c>
      <c r="AD62" t="e">
        <f>IF(#REF!="","",#REF!)</f>
        <v>#REF!</v>
      </c>
      <c r="AE62" s="2" t="e">
        <f>IF(#REF!="","",#REF!)</f>
        <v>#REF!</v>
      </c>
      <c r="AH62" s="1" t="str">
        <f>IF('Q1'!$A$120="","",'Q1'!$A$120)</f>
        <v/>
      </c>
      <c r="AI62" t="str">
        <f>IF('Q1'!B123="","",'Q1'!B123)</f>
        <v/>
      </c>
      <c r="AJ62" t="str">
        <f>IF('Q1'!C123="","",'Q1'!C123)</f>
        <v/>
      </c>
      <c r="AK62" t="str">
        <f>IF('Q1'!D123="","",'Q1'!D123)</f>
        <v/>
      </c>
      <c r="AL62" t="str">
        <f>IF('Q1'!E123="","",'Q1'!E123)</f>
        <v/>
      </c>
      <c r="AM62" t="str">
        <f>IF('Q1'!G123="","",'Q1'!G123)</f>
        <v/>
      </c>
      <c r="AN62" t="e">
        <f>IF('Q1'!#REF!="","",'Q1'!#REF!)</f>
        <v>#REF!</v>
      </c>
      <c r="AO62" t="str">
        <f>IF('Q1'!H123="","",'Q1'!H123)</f>
        <v/>
      </c>
      <c r="AP62" t="e">
        <f>IF('Q1'!#REF!="","",'Q1'!#REF!)</f>
        <v>#REF!</v>
      </c>
      <c r="AQ62" t="e">
        <f>IF('Q1'!#REF!="","",'Q1'!#REF!)</f>
        <v>#REF!</v>
      </c>
      <c r="AR62" t="e">
        <f>IF('Q1'!#REF!="","",'Q1'!#REF!)</f>
        <v>#REF!</v>
      </c>
      <c r="AS62" t="e">
        <f>IF('Q1'!#REF!="","",'Q1'!#REF!)</f>
        <v>#REF!</v>
      </c>
      <c r="AT62" t="e">
        <f>IF('Q1'!#REF!="","",'Q1'!#REF!)</f>
        <v>#REF!</v>
      </c>
      <c r="AU62" t="str">
        <f>IF('Q1'!M123="","",'Q1'!M123)</f>
        <v/>
      </c>
      <c r="AV62" t="str">
        <f>IF('Q1'!N123="","",'Q1'!N123)</f>
        <v/>
      </c>
      <c r="AW62" t="str">
        <f>IF('Q1'!P123="","",'Q1'!P123)</f>
        <v/>
      </c>
      <c r="AX62" t="str">
        <f>IF('Q1'!Q123="","",'Q1'!Q123)</f>
        <v/>
      </c>
      <c r="AY62" t="str">
        <f>IF('Q1'!R123="","",'Q1'!R123)</f>
        <v/>
      </c>
      <c r="AZ62" t="str">
        <f>IF('Q1'!S123="","",'Q1'!S123)</f>
        <v/>
      </c>
      <c r="BA62" s="15" t="str">
        <f>IF('Q1'!T123="","",'Q1'!T123)</f>
        <v/>
      </c>
      <c r="BH62" s="2"/>
      <c r="CR62" s="1" t="e">
        <f>IF(#REF!="","",#REF!)</f>
        <v>#REF!</v>
      </c>
      <c r="CS62" t="e">
        <f>IF(#REF!="","",#REF!)</f>
        <v>#REF!</v>
      </c>
      <c r="CT62" t="e">
        <f>IF(#REF!="","",#REF!)</f>
        <v>#REF!</v>
      </c>
      <c r="CU62" t="e">
        <f>IF(#REF!="","",#REF!)</f>
        <v>#REF!</v>
      </c>
      <c r="CV62" t="e">
        <f>IF(#REF!="","",#REF!)</f>
        <v>#REF!</v>
      </c>
      <c r="CW62" t="e">
        <f>IF(#REF!="","",#REF!)</f>
        <v>#REF!</v>
      </c>
      <c r="CX62" t="e">
        <f>IF(#REF!="","",#REF!)</f>
        <v>#REF!</v>
      </c>
      <c r="CY62" t="e">
        <f>IF(#REF!="","",#REF!)</f>
        <v>#REF!</v>
      </c>
      <c r="CZ62" t="e">
        <f>IF(#REF!="","",#REF!)</f>
        <v>#REF!</v>
      </c>
      <c r="DA62" t="e">
        <f>IF(#REF!="","",#REF!)</f>
        <v>#REF!</v>
      </c>
      <c r="DB62" t="e">
        <f>IF(#REF!="","",#REF!)</f>
        <v>#REF!</v>
      </c>
      <c r="DC62" t="e">
        <f>IF(#REF!="","",#REF!)</f>
        <v>#REF!</v>
      </c>
      <c r="DD62" t="e">
        <f>IF(#REF!="","",#REF!)</f>
        <v>#REF!</v>
      </c>
      <c r="DE62" t="e">
        <f>IF(#REF!="","",#REF!)</f>
        <v>#REF!</v>
      </c>
      <c r="DF62" t="e">
        <f>IF(#REF!="","",#REF!)</f>
        <v>#REF!</v>
      </c>
      <c r="DG62" t="e">
        <f>IF(#REF!="","",#REF!)</f>
        <v>#REF!</v>
      </c>
      <c r="DH62" t="e">
        <f>IF(#REF!="","",#REF!)</f>
        <v>#REF!</v>
      </c>
      <c r="DI62" t="e">
        <f>IF(#REF!="","",#REF!)</f>
        <v>#REF!</v>
      </c>
      <c r="DJ62" t="e">
        <f>IF(#REF!="","",#REF!)</f>
        <v>#REF!</v>
      </c>
      <c r="DK62" s="15" t="e">
        <f>IF(#REF!="","",#REF!)</f>
        <v>#REF!</v>
      </c>
      <c r="DL62" t="e">
        <f>IF(#REF!="","",#REF!)</f>
        <v>#REF!</v>
      </c>
      <c r="DM62" t="e">
        <f>IF(#REF!="","",#REF!)</f>
        <v>#REF!</v>
      </c>
      <c r="DN62" t="e">
        <f>IF(#REF!="","",#REF!)</f>
        <v>#REF!</v>
      </c>
      <c r="DO62" t="e">
        <f>IF(#REF!="","",#REF!)</f>
        <v>#REF!</v>
      </c>
      <c r="DP62" t="e">
        <f>IF(#REF!="","",#REF!)</f>
        <v>#REF!</v>
      </c>
      <c r="DQ62" t="e">
        <f>IF(#REF!="","",#REF!)</f>
        <v>#REF!</v>
      </c>
      <c r="DR62" s="2" t="e">
        <f>IF(#REF!="","",#REF!)</f>
        <v>#REF!</v>
      </c>
    </row>
    <row r="63" spans="4:122">
      <c r="L63" s="1" t="e">
        <f>#REF!</f>
        <v>#REF!</v>
      </c>
      <c r="M63" t="e">
        <f>IF(#REF!="","",#REF!)</f>
        <v>#REF!</v>
      </c>
      <c r="N63" t="e">
        <f>IF(#REF!="","",#REF!)</f>
        <v>#REF!</v>
      </c>
      <c r="O63" t="e">
        <f>IF(#REF!="","",#REF!)</f>
        <v>#REF!</v>
      </c>
      <c r="P63" t="e">
        <f>IF(#REF!="","",#REF!)</f>
        <v>#REF!</v>
      </c>
      <c r="Q63" t="e">
        <f>IF(#REF!="","",#REF!)</f>
        <v>#REF!</v>
      </c>
      <c r="R63" t="e">
        <f>IF(#REF!="","",#REF!)</f>
        <v>#REF!</v>
      </c>
      <c r="S63" t="e">
        <f>IF(#REF!="","",#REF!)</f>
        <v>#REF!</v>
      </c>
      <c r="T63" t="e">
        <f>IF(#REF!="","",#REF!)</f>
        <v>#REF!</v>
      </c>
      <c r="U63" t="e">
        <f>IF(#REF!="","",#REF!)</f>
        <v>#REF!</v>
      </c>
      <c r="V63" t="e">
        <f>IF(#REF!="","",#REF!)</f>
        <v>#REF!</v>
      </c>
      <c r="W63" t="e">
        <f>IF(#REF!="","",#REF!)</f>
        <v>#REF!</v>
      </c>
      <c r="X63" t="e">
        <f>IF(#REF!="","",#REF!)</f>
        <v>#REF!</v>
      </c>
      <c r="Y63" t="e">
        <f>IF(#REF!="","",#REF!)</f>
        <v>#REF!</v>
      </c>
      <c r="Z63" t="e">
        <f>IF(#REF!="","",#REF!)</f>
        <v>#REF!</v>
      </c>
      <c r="AA63" t="e">
        <f>IF(#REF!="","",#REF!)</f>
        <v>#REF!</v>
      </c>
      <c r="AB63" t="e">
        <f>IF(#REF!="","",#REF!)</f>
        <v>#REF!</v>
      </c>
      <c r="AC63" t="e">
        <f>IF(#REF!="","",#REF!)</f>
        <v>#REF!</v>
      </c>
      <c r="AD63" t="e">
        <f>IF(#REF!="","",#REF!)</f>
        <v>#REF!</v>
      </c>
      <c r="AE63" s="2" t="e">
        <f>IF(#REF!="","",#REF!)</f>
        <v>#REF!</v>
      </c>
      <c r="AH63" s="1" t="str">
        <f>IF('Q1'!$A$120="","",'Q1'!$A$120)</f>
        <v/>
      </c>
      <c r="AI63" t="str">
        <f>IF('Q1'!B124="","",'Q1'!B124)</f>
        <v/>
      </c>
      <c r="AJ63" t="str">
        <f>IF('Q1'!C124="","",'Q1'!C124)</f>
        <v/>
      </c>
      <c r="AK63" t="str">
        <f>IF('Q1'!D124="","",'Q1'!D124)</f>
        <v/>
      </c>
      <c r="AL63" t="str">
        <f>IF('Q1'!E124="","",'Q1'!E124)</f>
        <v/>
      </c>
      <c r="AM63" t="str">
        <f>IF('Q1'!G124="","",'Q1'!G124)</f>
        <v/>
      </c>
      <c r="AN63" t="e">
        <f>IF('Q1'!#REF!="","",'Q1'!#REF!)</f>
        <v>#REF!</v>
      </c>
      <c r="AO63" t="str">
        <f>IF('Q1'!H124="","",'Q1'!H124)</f>
        <v/>
      </c>
      <c r="AP63" t="e">
        <f>IF('Q1'!#REF!="","",'Q1'!#REF!)</f>
        <v>#REF!</v>
      </c>
      <c r="AQ63" t="e">
        <f>IF('Q1'!#REF!="","",'Q1'!#REF!)</f>
        <v>#REF!</v>
      </c>
      <c r="AR63" t="e">
        <f>IF('Q1'!#REF!="","",'Q1'!#REF!)</f>
        <v>#REF!</v>
      </c>
      <c r="AS63" t="e">
        <f>IF('Q1'!#REF!="","",'Q1'!#REF!)</f>
        <v>#REF!</v>
      </c>
      <c r="AT63" t="e">
        <f>IF('Q1'!#REF!="","",'Q1'!#REF!)</f>
        <v>#REF!</v>
      </c>
      <c r="AU63" t="str">
        <f>IF('Q1'!M124="","",'Q1'!M124)</f>
        <v/>
      </c>
      <c r="AV63" t="str">
        <f>IF('Q1'!N124="","",'Q1'!N124)</f>
        <v/>
      </c>
      <c r="AW63" t="str">
        <f>IF('Q1'!P124="","",'Q1'!P124)</f>
        <v/>
      </c>
      <c r="AX63" t="str">
        <f>IF('Q1'!Q124="","",'Q1'!Q124)</f>
        <v/>
      </c>
      <c r="AY63" t="str">
        <f>IF('Q1'!R124="","",'Q1'!R124)</f>
        <v/>
      </c>
      <c r="AZ63" t="str">
        <f>IF('Q1'!S124="","",'Q1'!S124)</f>
        <v/>
      </c>
      <c r="BA63" s="15" t="str">
        <f>IF('Q1'!T124="","",'Q1'!T124)</f>
        <v/>
      </c>
      <c r="BH63" s="2"/>
      <c r="CR63" s="1" t="e">
        <f>IF(#REF!="","",#REF!)</f>
        <v>#REF!</v>
      </c>
      <c r="CS63" t="e">
        <f>IF(#REF!="","",#REF!)</f>
        <v>#REF!</v>
      </c>
      <c r="CT63" t="e">
        <f>IF(#REF!="","",#REF!)</f>
        <v>#REF!</v>
      </c>
      <c r="CU63" t="e">
        <f>IF(#REF!="","",#REF!)</f>
        <v>#REF!</v>
      </c>
      <c r="CV63" t="e">
        <f>IF(#REF!="","",#REF!)</f>
        <v>#REF!</v>
      </c>
      <c r="CW63" t="e">
        <f>IF(#REF!="","",#REF!)</f>
        <v>#REF!</v>
      </c>
      <c r="CX63" t="e">
        <f>IF(#REF!="","",#REF!)</f>
        <v>#REF!</v>
      </c>
      <c r="CY63" t="e">
        <f>IF(#REF!="","",#REF!)</f>
        <v>#REF!</v>
      </c>
      <c r="CZ63" t="e">
        <f>IF(#REF!="","",#REF!)</f>
        <v>#REF!</v>
      </c>
      <c r="DA63" t="e">
        <f>IF(#REF!="","",#REF!)</f>
        <v>#REF!</v>
      </c>
      <c r="DB63" t="e">
        <f>IF(#REF!="","",#REF!)</f>
        <v>#REF!</v>
      </c>
      <c r="DC63" t="e">
        <f>IF(#REF!="","",#REF!)</f>
        <v>#REF!</v>
      </c>
      <c r="DD63" t="e">
        <f>IF(#REF!="","",#REF!)</f>
        <v>#REF!</v>
      </c>
      <c r="DE63" t="e">
        <f>IF(#REF!="","",#REF!)</f>
        <v>#REF!</v>
      </c>
      <c r="DF63" t="e">
        <f>IF(#REF!="","",#REF!)</f>
        <v>#REF!</v>
      </c>
      <c r="DG63" t="e">
        <f>IF(#REF!="","",#REF!)</f>
        <v>#REF!</v>
      </c>
      <c r="DH63" t="e">
        <f>IF(#REF!="","",#REF!)</f>
        <v>#REF!</v>
      </c>
      <c r="DI63" t="e">
        <f>IF(#REF!="","",#REF!)</f>
        <v>#REF!</v>
      </c>
      <c r="DJ63" t="e">
        <f>IF(#REF!="","",#REF!)</f>
        <v>#REF!</v>
      </c>
      <c r="DK63" s="15" t="e">
        <f>IF(#REF!="","",#REF!)</f>
        <v>#REF!</v>
      </c>
      <c r="DL63" t="e">
        <f>IF(#REF!="","",#REF!)</f>
        <v>#REF!</v>
      </c>
      <c r="DM63" t="e">
        <f>IF(#REF!="","",#REF!)</f>
        <v>#REF!</v>
      </c>
      <c r="DN63" t="e">
        <f>IF(#REF!="","",#REF!)</f>
        <v>#REF!</v>
      </c>
      <c r="DO63" t="e">
        <f>IF(#REF!="","",#REF!)</f>
        <v>#REF!</v>
      </c>
      <c r="DP63" t="e">
        <f>IF(#REF!="","",#REF!)</f>
        <v>#REF!</v>
      </c>
      <c r="DQ63" t="e">
        <f>IF(#REF!="","",#REF!)</f>
        <v>#REF!</v>
      </c>
      <c r="DR63" s="2" t="e">
        <f>IF(#REF!="","",#REF!)</f>
        <v>#REF!</v>
      </c>
    </row>
    <row r="64" spans="4:122" ht="13.8" thickBot="1">
      <c r="L64" s="1" t="e">
        <f>#REF!</f>
        <v>#REF!</v>
      </c>
      <c r="M64" t="e">
        <f>IF(#REF!="","",#REF!)</f>
        <v>#REF!</v>
      </c>
      <c r="N64" t="e">
        <f>IF(#REF!="","",#REF!)</f>
        <v>#REF!</v>
      </c>
      <c r="O64" t="e">
        <f>IF(#REF!="","",#REF!)</f>
        <v>#REF!</v>
      </c>
      <c r="P64" t="e">
        <f>IF(#REF!="","",#REF!)</f>
        <v>#REF!</v>
      </c>
      <c r="Q64" t="e">
        <f>IF(#REF!="","",#REF!)</f>
        <v>#REF!</v>
      </c>
      <c r="R64" t="e">
        <f>IF(#REF!="","",#REF!)</f>
        <v>#REF!</v>
      </c>
      <c r="S64" t="e">
        <f>IF(#REF!="","",#REF!)</f>
        <v>#REF!</v>
      </c>
      <c r="T64" t="e">
        <f>IF(#REF!="","",#REF!)</f>
        <v>#REF!</v>
      </c>
      <c r="U64" t="e">
        <f>IF(#REF!="","",#REF!)</f>
        <v>#REF!</v>
      </c>
      <c r="V64" t="e">
        <f>IF(#REF!="","",#REF!)</f>
        <v>#REF!</v>
      </c>
      <c r="W64" t="e">
        <f>IF(#REF!="","",#REF!)</f>
        <v>#REF!</v>
      </c>
      <c r="X64" t="e">
        <f>IF(#REF!="","",#REF!)</f>
        <v>#REF!</v>
      </c>
      <c r="Y64" t="e">
        <f>IF(#REF!="","",#REF!)</f>
        <v>#REF!</v>
      </c>
      <c r="Z64" t="e">
        <f>IF(#REF!="","",#REF!)</f>
        <v>#REF!</v>
      </c>
      <c r="AA64" t="e">
        <f>IF(#REF!="","",#REF!)</f>
        <v>#REF!</v>
      </c>
      <c r="AB64" t="e">
        <f>IF(#REF!="","",#REF!)</f>
        <v>#REF!</v>
      </c>
      <c r="AC64" t="e">
        <f>IF(#REF!="","",#REF!)</f>
        <v>#REF!</v>
      </c>
      <c r="AD64" t="e">
        <f>IF(#REF!="","",#REF!)</f>
        <v>#REF!</v>
      </c>
      <c r="AE64" s="2" t="e">
        <f>IF(#REF!="","",#REF!)</f>
        <v>#REF!</v>
      </c>
      <c r="AH64" s="1" t="str">
        <f>IF('Q1'!$A$120="","",'Q1'!$A$120)</f>
        <v/>
      </c>
      <c r="AI64" t="str">
        <f>IF('Q1'!B125="","",'Q1'!B125)</f>
        <v/>
      </c>
      <c r="AJ64" t="str">
        <f>IF('Q1'!C125="","",'Q1'!C125)</f>
        <v/>
      </c>
      <c r="AK64" t="str">
        <f>IF('Q1'!D125="","",'Q1'!D125)</f>
        <v/>
      </c>
      <c r="AL64" t="str">
        <f>IF('Q1'!E125="","",'Q1'!E125)</f>
        <v/>
      </c>
      <c r="AM64" t="str">
        <f>IF('Q1'!G125="","",'Q1'!G125)</f>
        <v/>
      </c>
      <c r="AN64" t="e">
        <f>IF('Q1'!#REF!="","",'Q1'!#REF!)</f>
        <v>#REF!</v>
      </c>
      <c r="AO64" t="str">
        <f>IF('Q1'!H125="","",'Q1'!H125)</f>
        <v/>
      </c>
      <c r="AP64" t="e">
        <f>IF('Q1'!#REF!="","",'Q1'!#REF!)</f>
        <v>#REF!</v>
      </c>
      <c r="AQ64" t="e">
        <f>IF('Q1'!#REF!="","",'Q1'!#REF!)</f>
        <v>#REF!</v>
      </c>
      <c r="AR64" t="e">
        <f>IF('Q1'!#REF!="","",'Q1'!#REF!)</f>
        <v>#REF!</v>
      </c>
      <c r="AS64" t="e">
        <f>IF('Q1'!#REF!="","",'Q1'!#REF!)</f>
        <v>#REF!</v>
      </c>
      <c r="AT64" t="e">
        <f>IF('Q1'!#REF!="","",'Q1'!#REF!)</f>
        <v>#REF!</v>
      </c>
      <c r="AU64" t="str">
        <f>IF('Q1'!M125="","",'Q1'!M125)</f>
        <v/>
      </c>
      <c r="AV64" t="str">
        <f>IF('Q1'!N125="","",'Q1'!N125)</f>
        <v/>
      </c>
      <c r="AW64" t="str">
        <f>IF('Q1'!P125="","",'Q1'!P125)</f>
        <v/>
      </c>
      <c r="AX64" t="str">
        <f>IF('Q1'!Q125="","",'Q1'!Q125)</f>
        <v/>
      </c>
      <c r="AY64" t="str">
        <f>IF('Q1'!R125="","",'Q1'!R125)</f>
        <v/>
      </c>
      <c r="AZ64" t="str">
        <f>IF('Q1'!S125="","",'Q1'!S125)</f>
        <v/>
      </c>
      <c r="BA64" s="15" t="str">
        <f>IF('Q1'!T125="","",'Q1'!T125)</f>
        <v/>
      </c>
      <c r="BH64" s="2"/>
      <c r="BV64" s="10" t="s">
        <v>124</v>
      </c>
      <c r="CN64" s="4"/>
      <c r="CR64" s="1" t="e">
        <f>IF(#REF!="","",#REF!)</f>
        <v>#REF!</v>
      </c>
      <c r="CS64" t="e">
        <f>IF(#REF!="","",#REF!)</f>
        <v>#REF!</v>
      </c>
      <c r="CT64" t="e">
        <f>IF(#REF!="","",#REF!)</f>
        <v>#REF!</v>
      </c>
      <c r="CU64" t="e">
        <f>IF(#REF!="","",#REF!)</f>
        <v>#REF!</v>
      </c>
      <c r="CV64" t="e">
        <f>IF(#REF!="","",#REF!)</f>
        <v>#REF!</v>
      </c>
      <c r="CW64" t="e">
        <f>IF(#REF!="","",#REF!)</f>
        <v>#REF!</v>
      </c>
      <c r="CX64" t="e">
        <f>IF(#REF!="","",#REF!)</f>
        <v>#REF!</v>
      </c>
      <c r="CY64" t="e">
        <f>IF(#REF!="","",#REF!)</f>
        <v>#REF!</v>
      </c>
      <c r="CZ64" t="e">
        <f>IF(#REF!="","",#REF!)</f>
        <v>#REF!</v>
      </c>
      <c r="DA64" t="e">
        <f>IF(#REF!="","",#REF!)</f>
        <v>#REF!</v>
      </c>
      <c r="DB64" t="e">
        <f>IF(#REF!="","",#REF!)</f>
        <v>#REF!</v>
      </c>
      <c r="DC64" t="e">
        <f>IF(#REF!="","",#REF!)</f>
        <v>#REF!</v>
      </c>
      <c r="DD64" t="e">
        <f>IF(#REF!="","",#REF!)</f>
        <v>#REF!</v>
      </c>
      <c r="DE64" t="e">
        <f>IF(#REF!="","",#REF!)</f>
        <v>#REF!</v>
      </c>
      <c r="DF64" t="e">
        <f>IF(#REF!="","",#REF!)</f>
        <v>#REF!</v>
      </c>
      <c r="DG64" t="e">
        <f>IF(#REF!="","",#REF!)</f>
        <v>#REF!</v>
      </c>
      <c r="DH64" t="e">
        <f>IF(#REF!="","",#REF!)</f>
        <v>#REF!</v>
      </c>
      <c r="DI64" t="e">
        <f>IF(#REF!="","",#REF!)</f>
        <v>#REF!</v>
      </c>
      <c r="DJ64" t="e">
        <f>IF(#REF!="","",#REF!)</f>
        <v>#REF!</v>
      </c>
      <c r="DK64" s="15" t="e">
        <f>IF(#REF!="","",#REF!)</f>
        <v>#REF!</v>
      </c>
      <c r="DL64" t="e">
        <f>IF(#REF!="","",#REF!)</f>
        <v>#REF!</v>
      </c>
      <c r="DM64" t="e">
        <f>IF(#REF!="","",#REF!)</f>
        <v>#REF!</v>
      </c>
      <c r="DN64" t="e">
        <f>IF(#REF!="","",#REF!)</f>
        <v>#REF!</v>
      </c>
      <c r="DO64" t="e">
        <f>IF(#REF!="","",#REF!)</f>
        <v>#REF!</v>
      </c>
      <c r="DP64" t="e">
        <f>IF(#REF!="","",#REF!)</f>
        <v>#REF!</v>
      </c>
      <c r="DQ64" t="e">
        <f>IF(#REF!="","",#REF!)</f>
        <v>#REF!</v>
      </c>
      <c r="DR64" s="2" t="e">
        <f>IF(#REF!="","",#REF!)</f>
        <v>#REF!</v>
      </c>
    </row>
    <row r="65" spans="2:122">
      <c r="L65" s="1" t="e">
        <f>#REF!</f>
        <v>#REF!</v>
      </c>
      <c r="M65" t="e">
        <f>IF(#REF!="","",#REF!)</f>
        <v>#REF!</v>
      </c>
      <c r="N65" t="e">
        <f>IF(#REF!="","",#REF!)</f>
        <v>#REF!</v>
      </c>
      <c r="O65" t="e">
        <f>IF(#REF!="","",#REF!)</f>
        <v>#REF!</v>
      </c>
      <c r="P65" t="e">
        <f>IF(#REF!="","",#REF!)</f>
        <v>#REF!</v>
      </c>
      <c r="Q65" t="e">
        <f>IF(#REF!="","",#REF!)</f>
        <v>#REF!</v>
      </c>
      <c r="R65" t="e">
        <f>IF(#REF!="","",#REF!)</f>
        <v>#REF!</v>
      </c>
      <c r="S65" t="e">
        <f>IF(#REF!="","",#REF!)</f>
        <v>#REF!</v>
      </c>
      <c r="T65" t="e">
        <f>IF(#REF!="","",#REF!)</f>
        <v>#REF!</v>
      </c>
      <c r="U65" t="e">
        <f>IF(#REF!="","",#REF!)</f>
        <v>#REF!</v>
      </c>
      <c r="V65" t="e">
        <f>IF(#REF!="","",#REF!)</f>
        <v>#REF!</v>
      </c>
      <c r="W65" t="e">
        <f>IF(#REF!="","",#REF!)</f>
        <v>#REF!</v>
      </c>
      <c r="X65" t="e">
        <f>IF(#REF!="","",#REF!)</f>
        <v>#REF!</v>
      </c>
      <c r="Y65" t="e">
        <f>IF(#REF!="","",#REF!)</f>
        <v>#REF!</v>
      </c>
      <c r="Z65" t="e">
        <f>IF(#REF!="","",#REF!)</f>
        <v>#REF!</v>
      </c>
      <c r="AA65" t="e">
        <f>IF(#REF!="","",#REF!)</f>
        <v>#REF!</v>
      </c>
      <c r="AB65" t="e">
        <f>IF(#REF!="","",#REF!)</f>
        <v>#REF!</v>
      </c>
      <c r="AC65" t="e">
        <f>IF(#REF!="","",#REF!)</f>
        <v>#REF!</v>
      </c>
      <c r="AD65" t="e">
        <f>IF(#REF!="","",#REF!)</f>
        <v>#REF!</v>
      </c>
      <c r="AE65" s="2" t="e">
        <f>IF(#REF!="","",#REF!)</f>
        <v>#REF!</v>
      </c>
      <c r="AH65" s="1" t="str">
        <f>IF('Q1'!$A$120="","",'Q1'!$A$120)</f>
        <v/>
      </c>
      <c r="AI65" t="str">
        <f>IF('Q1'!B131="","",'Q1'!B131)</f>
        <v/>
      </c>
      <c r="AJ65" t="str">
        <f>IF('Q1'!C131="","",'Q1'!C131)</f>
        <v/>
      </c>
      <c r="AK65" t="str">
        <f>IF('Q1'!D131="","",'Q1'!D131)</f>
        <v/>
      </c>
      <c r="AL65" t="str">
        <f>IF('Q1'!E131="","",'Q1'!E131)</f>
        <v/>
      </c>
      <c r="AM65" t="str">
        <f>IF('Q1'!G131="","",'Q1'!G131)</f>
        <v/>
      </c>
      <c r="AN65" t="e">
        <f>IF('Q1'!#REF!="","",'Q1'!#REF!)</f>
        <v>#REF!</v>
      </c>
      <c r="AO65" t="str">
        <f>IF('Q1'!H131="","",'Q1'!H131)</f>
        <v/>
      </c>
      <c r="AP65" t="e">
        <f>IF('Q1'!#REF!="","",'Q1'!#REF!)</f>
        <v>#REF!</v>
      </c>
      <c r="AQ65" t="e">
        <f>IF('Q1'!#REF!="","",'Q1'!#REF!)</f>
        <v>#REF!</v>
      </c>
      <c r="AR65" t="e">
        <f>IF('Q1'!#REF!="","",'Q1'!#REF!)</f>
        <v>#REF!</v>
      </c>
      <c r="AS65" t="e">
        <f>IF('Q1'!#REF!="","",'Q1'!#REF!)</f>
        <v>#REF!</v>
      </c>
      <c r="AT65" t="e">
        <f>IF('Q1'!#REF!="","",'Q1'!#REF!)</f>
        <v>#REF!</v>
      </c>
      <c r="AU65" t="str">
        <f>IF('Q1'!M131="","",'Q1'!M131)</f>
        <v/>
      </c>
      <c r="AV65" t="str">
        <f>IF('Q1'!N131="","",'Q1'!N131)</f>
        <v/>
      </c>
      <c r="AW65" t="str">
        <f>IF('Q1'!P131="","",'Q1'!P131)</f>
        <v/>
      </c>
      <c r="AX65" t="str">
        <f>IF('Q1'!Q131="","",'Q1'!Q131)</f>
        <v/>
      </c>
      <c r="AY65" t="str">
        <f>IF('Q1'!R131="","",'Q1'!R131)</f>
        <v/>
      </c>
      <c r="AZ65" t="str">
        <f>IF('Q1'!S131="","",'Q1'!S131)</f>
        <v/>
      </c>
      <c r="BA65" s="15" t="str">
        <f>IF('Q1'!T131="","",'Q1'!T131)</f>
        <v/>
      </c>
      <c r="BH65" s="2"/>
      <c r="BL65" s="6"/>
      <c r="BM65" s="7" t="s">
        <v>4</v>
      </c>
      <c r="BN65" s="7"/>
      <c r="BO65" s="7" t="s">
        <v>79</v>
      </c>
      <c r="BP65" s="7"/>
      <c r="BQ65" s="7" t="s">
        <v>80</v>
      </c>
      <c r="BR65" s="7"/>
      <c r="BS65" s="7" t="s">
        <v>5</v>
      </c>
      <c r="BT65" s="7"/>
      <c r="BU65" s="7" t="s">
        <v>9</v>
      </c>
      <c r="BV65" s="7"/>
      <c r="BW65" s="7" t="s">
        <v>1</v>
      </c>
      <c r="BX65" s="7"/>
      <c r="BY65" s="7" t="s">
        <v>7</v>
      </c>
      <c r="BZ65" s="7"/>
      <c r="CA65" s="7" t="s">
        <v>81</v>
      </c>
      <c r="CB65" s="7"/>
      <c r="CC65" s="7" t="s">
        <v>8</v>
      </c>
      <c r="CD65" s="7"/>
      <c r="CE65" s="7" t="s">
        <v>3</v>
      </c>
      <c r="CF65" s="7"/>
      <c r="CG65" s="7" t="s">
        <v>6</v>
      </c>
      <c r="CH65" s="7"/>
      <c r="CI65" s="7" t="s">
        <v>40</v>
      </c>
      <c r="CJ65" s="7"/>
      <c r="CK65" s="7" t="s">
        <v>0</v>
      </c>
      <c r="CL65" s="7"/>
      <c r="CM65" s="7" t="s">
        <v>12</v>
      </c>
      <c r="CN65" s="8"/>
      <c r="CR65" s="1" t="e">
        <f>IF(#REF!="","",#REF!)</f>
        <v>#REF!</v>
      </c>
      <c r="CS65" t="e">
        <f>IF(#REF!="","",#REF!)</f>
        <v>#REF!</v>
      </c>
      <c r="CT65" t="e">
        <f>IF(#REF!="","",#REF!)</f>
        <v>#REF!</v>
      </c>
      <c r="CU65" t="e">
        <f>IF(#REF!="","",#REF!)</f>
        <v>#REF!</v>
      </c>
      <c r="CV65" t="e">
        <f>IF(#REF!="","",#REF!)</f>
        <v>#REF!</v>
      </c>
      <c r="CW65" t="e">
        <f>IF(#REF!="","",#REF!)</f>
        <v>#REF!</v>
      </c>
      <c r="CX65" t="e">
        <f>IF(#REF!="","",#REF!)</f>
        <v>#REF!</v>
      </c>
      <c r="CY65" t="e">
        <f>IF(#REF!="","",#REF!)</f>
        <v>#REF!</v>
      </c>
      <c r="CZ65" t="e">
        <f>IF(#REF!="","",#REF!)</f>
        <v>#REF!</v>
      </c>
      <c r="DA65" t="e">
        <f>IF(#REF!="","",#REF!)</f>
        <v>#REF!</v>
      </c>
      <c r="DB65" t="e">
        <f>IF(#REF!="","",#REF!)</f>
        <v>#REF!</v>
      </c>
      <c r="DC65" t="e">
        <f>IF(#REF!="","",#REF!)</f>
        <v>#REF!</v>
      </c>
      <c r="DD65" t="e">
        <f>IF(#REF!="","",#REF!)</f>
        <v>#REF!</v>
      </c>
      <c r="DE65" t="e">
        <f>IF(#REF!="","",#REF!)</f>
        <v>#REF!</v>
      </c>
      <c r="DF65" t="e">
        <f>IF(#REF!="","",#REF!)</f>
        <v>#REF!</v>
      </c>
      <c r="DG65" t="e">
        <f>IF(#REF!="","",#REF!)</f>
        <v>#REF!</v>
      </c>
      <c r="DH65" t="e">
        <f>IF(#REF!="","",#REF!)</f>
        <v>#REF!</v>
      </c>
      <c r="DI65" t="e">
        <f>IF(#REF!="","",#REF!)</f>
        <v>#REF!</v>
      </c>
      <c r="DJ65" t="e">
        <f>IF(#REF!="","",#REF!)</f>
        <v>#REF!</v>
      </c>
      <c r="DK65" s="15" t="e">
        <f>IF(#REF!="","",#REF!)</f>
        <v>#REF!</v>
      </c>
      <c r="DL65" t="e">
        <f>IF(#REF!="","",#REF!)</f>
        <v>#REF!</v>
      </c>
      <c r="DM65" t="e">
        <f>IF(#REF!="","",#REF!)</f>
        <v>#REF!</v>
      </c>
      <c r="DN65" t="e">
        <f>IF(#REF!="","",#REF!)</f>
        <v>#REF!</v>
      </c>
      <c r="DO65" t="e">
        <f>IF(#REF!="","",#REF!)</f>
        <v>#REF!</v>
      </c>
      <c r="DP65" t="e">
        <f>IF(#REF!="","",#REF!)</f>
        <v>#REF!</v>
      </c>
      <c r="DQ65" t="e">
        <f>IF(#REF!="","",#REF!)</f>
        <v>#REF!</v>
      </c>
      <c r="DR65" s="2" t="e">
        <f>IF(#REF!="","",#REF!)</f>
        <v>#REF!</v>
      </c>
    </row>
    <row r="66" spans="2:122">
      <c r="L66" s="1" t="e">
        <f>#REF!</f>
        <v>#REF!</v>
      </c>
      <c r="M66" t="e">
        <f>IF(#REF!="","",#REF!)</f>
        <v>#REF!</v>
      </c>
      <c r="N66" t="e">
        <f>IF(#REF!="","",#REF!)</f>
        <v>#REF!</v>
      </c>
      <c r="O66" t="e">
        <f>IF(#REF!="","",#REF!)</f>
        <v>#REF!</v>
      </c>
      <c r="P66" t="e">
        <f>IF(#REF!="","",#REF!)</f>
        <v>#REF!</v>
      </c>
      <c r="Q66" t="e">
        <f>IF(#REF!="","",#REF!)</f>
        <v>#REF!</v>
      </c>
      <c r="R66" t="e">
        <f>IF(#REF!="","",#REF!)</f>
        <v>#REF!</v>
      </c>
      <c r="S66" t="e">
        <f>IF(#REF!="","",#REF!)</f>
        <v>#REF!</v>
      </c>
      <c r="T66" t="e">
        <f>IF(#REF!="","",#REF!)</f>
        <v>#REF!</v>
      </c>
      <c r="U66" t="e">
        <f>IF(#REF!="","",#REF!)</f>
        <v>#REF!</v>
      </c>
      <c r="V66" t="e">
        <f>IF(#REF!="","",#REF!)</f>
        <v>#REF!</v>
      </c>
      <c r="W66" t="e">
        <f>IF(#REF!="","",#REF!)</f>
        <v>#REF!</v>
      </c>
      <c r="X66" t="e">
        <f>IF(#REF!="","",#REF!)</f>
        <v>#REF!</v>
      </c>
      <c r="Y66" t="e">
        <f>IF(#REF!="","",#REF!)</f>
        <v>#REF!</v>
      </c>
      <c r="Z66" t="e">
        <f>IF(#REF!="","",#REF!)</f>
        <v>#REF!</v>
      </c>
      <c r="AA66" t="e">
        <f>IF(#REF!="","",#REF!)</f>
        <v>#REF!</v>
      </c>
      <c r="AB66" t="e">
        <f>IF(#REF!="","",#REF!)</f>
        <v>#REF!</v>
      </c>
      <c r="AC66" t="e">
        <f>IF(#REF!="","",#REF!)</f>
        <v>#REF!</v>
      </c>
      <c r="AD66" t="e">
        <f>IF(#REF!="","",#REF!)</f>
        <v>#REF!</v>
      </c>
      <c r="AE66" s="2" t="e">
        <f>IF(#REF!="","",#REF!)</f>
        <v>#REF!</v>
      </c>
      <c r="AH66" s="1" t="str">
        <f>IF('Q1'!$A$120="","",'Q1'!$A$120)</f>
        <v/>
      </c>
      <c r="AI66" t="str">
        <f>IF('Q1'!B132="","",'Q1'!B132)</f>
        <v/>
      </c>
      <c r="AJ66" t="str">
        <f>IF('Q1'!C132="","",'Q1'!C132)</f>
        <v/>
      </c>
      <c r="AK66" t="str">
        <f>IF('Q1'!D132="","",'Q1'!D132)</f>
        <v/>
      </c>
      <c r="AL66" t="str">
        <f>IF('Q1'!E132="","",'Q1'!E132)</f>
        <v/>
      </c>
      <c r="AM66" t="str">
        <f>IF('Q1'!G132="","",'Q1'!G132)</f>
        <v/>
      </c>
      <c r="AN66" t="e">
        <f>IF('Q1'!#REF!="","",'Q1'!#REF!)</f>
        <v>#REF!</v>
      </c>
      <c r="AO66" t="str">
        <f>IF('Q1'!H132="","",'Q1'!H132)</f>
        <v/>
      </c>
      <c r="AP66" t="e">
        <f>IF('Q1'!#REF!="","",'Q1'!#REF!)</f>
        <v>#REF!</v>
      </c>
      <c r="AQ66" t="e">
        <f>IF('Q1'!#REF!="","",'Q1'!#REF!)</f>
        <v>#REF!</v>
      </c>
      <c r="AR66" t="e">
        <f>IF('Q1'!#REF!="","",'Q1'!#REF!)</f>
        <v>#REF!</v>
      </c>
      <c r="AS66" t="e">
        <f>IF('Q1'!#REF!="","",'Q1'!#REF!)</f>
        <v>#REF!</v>
      </c>
      <c r="AT66" t="e">
        <f>IF('Q1'!#REF!="","",'Q1'!#REF!)</f>
        <v>#REF!</v>
      </c>
      <c r="AU66" t="str">
        <f>IF('Q1'!M132="","",'Q1'!M132)</f>
        <v/>
      </c>
      <c r="AV66" t="str">
        <f>IF('Q1'!N132="","",'Q1'!N132)</f>
        <v/>
      </c>
      <c r="AW66" t="str">
        <f>IF('Q1'!P132="","",'Q1'!P132)</f>
        <v/>
      </c>
      <c r="AX66" t="str">
        <f>IF('Q1'!Q132="","",'Q1'!Q132)</f>
        <v/>
      </c>
      <c r="AY66" t="str">
        <f>IF('Q1'!R132="","",'Q1'!R132)</f>
        <v/>
      </c>
      <c r="AZ66" t="str">
        <f>IF('Q1'!S132="","",'Q1'!S132)</f>
        <v/>
      </c>
      <c r="BA66" s="15" t="str">
        <f>IF('Q1'!T132="","",'Q1'!T132)</f>
        <v/>
      </c>
      <c r="BH66" s="2"/>
      <c r="BL66" s="1"/>
      <c r="BM66" t="s">
        <v>84</v>
      </c>
      <c r="BN66" t="s">
        <v>85</v>
      </c>
      <c r="BO66" t="s">
        <v>84</v>
      </c>
      <c r="BP66" t="s">
        <v>85</v>
      </c>
      <c r="BQ66" t="s">
        <v>84</v>
      </c>
      <c r="BR66" t="s">
        <v>85</v>
      </c>
      <c r="BS66" t="s">
        <v>84</v>
      </c>
      <c r="BT66" t="s">
        <v>85</v>
      </c>
      <c r="BU66" t="s">
        <v>84</v>
      </c>
      <c r="BV66" t="s">
        <v>85</v>
      </c>
      <c r="BW66" t="s">
        <v>84</v>
      </c>
      <c r="BX66" t="s">
        <v>85</v>
      </c>
      <c r="BY66" t="s">
        <v>84</v>
      </c>
      <c r="BZ66" t="s">
        <v>85</v>
      </c>
      <c r="CA66" t="s">
        <v>84</v>
      </c>
      <c r="CB66" t="s">
        <v>85</v>
      </c>
      <c r="CC66" t="s">
        <v>84</v>
      </c>
      <c r="CD66" t="s">
        <v>85</v>
      </c>
      <c r="CE66" t="s">
        <v>84</v>
      </c>
      <c r="CF66" t="s">
        <v>85</v>
      </c>
      <c r="CG66" t="s">
        <v>84</v>
      </c>
      <c r="CH66" t="s">
        <v>85</v>
      </c>
      <c r="CI66" t="s">
        <v>84</v>
      </c>
      <c r="CJ66" t="s">
        <v>85</v>
      </c>
      <c r="CK66" t="s">
        <v>84</v>
      </c>
      <c r="CL66" t="s">
        <v>85</v>
      </c>
      <c r="CM66" t="s">
        <v>84</v>
      </c>
      <c r="CN66" s="2" t="s">
        <v>85</v>
      </c>
      <c r="CR66" s="1" t="e">
        <f>IF(#REF!="","",#REF!)</f>
        <v>#REF!</v>
      </c>
      <c r="CS66" t="e">
        <f>IF(#REF!="","",#REF!)</f>
        <v>#REF!</v>
      </c>
      <c r="CT66" t="e">
        <f>IF(#REF!="","",#REF!)</f>
        <v>#REF!</v>
      </c>
      <c r="CU66" t="e">
        <f>IF(#REF!="","",#REF!)</f>
        <v>#REF!</v>
      </c>
      <c r="CV66" t="e">
        <f>IF(#REF!="","",#REF!)</f>
        <v>#REF!</v>
      </c>
      <c r="CW66" t="e">
        <f>IF(#REF!="","",#REF!)</f>
        <v>#REF!</v>
      </c>
      <c r="CX66" t="e">
        <f>IF(#REF!="","",#REF!)</f>
        <v>#REF!</v>
      </c>
      <c r="CY66" t="e">
        <f>IF(#REF!="","",#REF!)</f>
        <v>#REF!</v>
      </c>
      <c r="CZ66" t="e">
        <f>IF(#REF!="","",#REF!)</f>
        <v>#REF!</v>
      </c>
      <c r="DA66" t="e">
        <f>IF(#REF!="","",#REF!)</f>
        <v>#REF!</v>
      </c>
      <c r="DB66" t="e">
        <f>IF(#REF!="","",#REF!)</f>
        <v>#REF!</v>
      </c>
      <c r="DC66" t="e">
        <f>IF(#REF!="","",#REF!)</f>
        <v>#REF!</v>
      </c>
      <c r="DD66" t="e">
        <f>IF(#REF!="","",#REF!)</f>
        <v>#REF!</v>
      </c>
      <c r="DE66" t="e">
        <f>IF(#REF!="","",#REF!)</f>
        <v>#REF!</v>
      </c>
      <c r="DF66" t="e">
        <f>IF(#REF!="","",#REF!)</f>
        <v>#REF!</v>
      </c>
      <c r="DG66" t="e">
        <f>IF(#REF!="","",#REF!)</f>
        <v>#REF!</v>
      </c>
      <c r="DH66" t="e">
        <f>IF(#REF!="","",#REF!)</f>
        <v>#REF!</v>
      </c>
      <c r="DI66" t="e">
        <f>IF(#REF!="","",#REF!)</f>
        <v>#REF!</v>
      </c>
      <c r="DJ66" t="e">
        <f>IF(#REF!="","",#REF!)</f>
        <v>#REF!</v>
      </c>
      <c r="DK66" s="15" t="e">
        <f>IF(#REF!="","",#REF!)</f>
        <v>#REF!</v>
      </c>
      <c r="DL66" t="e">
        <f>IF(#REF!="","",#REF!)</f>
        <v>#REF!</v>
      </c>
      <c r="DM66" t="e">
        <f>IF(#REF!="","",#REF!)</f>
        <v>#REF!</v>
      </c>
      <c r="DN66" t="e">
        <f>IF(#REF!="","",#REF!)</f>
        <v>#REF!</v>
      </c>
      <c r="DO66" t="e">
        <f>IF(#REF!="","",#REF!)</f>
        <v>#REF!</v>
      </c>
      <c r="DP66" t="e">
        <f>IF(#REF!="","",#REF!)</f>
        <v>#REF!</v>
      </c>
      <c r="DQ66" t="e">
        <f>IF(#REF!="","",#REF!)</f>
        <v>#REF!</v>
      </c>
      <c r="DR66" s="2" t="e">
        <f>IF(#REF!="","",#REF!)</f>
        <v>#REF!</v>
      </c>
    </row>
    <row r="67" spans="2:122">
      <c r="L67" s="1" t="e">
        <f>#REF!</f>
        <v>#REF!</v>
      </c>
      <c r="M67" t="e">
        <f>IF(#REF!="","",#REF!)</f>
        <v>#REF!</v>
      </c>
      <c r="N67" t="e">
        <f>IF(#REF!="","",#REF!)</f>
        <v>#REF!</v>
      </c>
      <c r="O67" t="e">
        <f>IF(#REF!="","",#REF!)</f>
        <v>#REF!</v>
      </c>
      <c r="P67" t="e">
        <f>IF(#REF!="","",#REF!)</f>
        <v>#REF!</v>
      </c>
      <c r="Q67" t="e">
        <f>IF(#REF!="","",#REF!)</f>
        <v>#REF!</v>
      </c>
      <c r="R67" t="e">
        <f>IF(#REF!="","",#REF!)</f>
        <v>#REF!</v>
      </c>
      <c r="S67" t="e">
        <f>IF(#REF!="","",#REF!)</f>
        <v>#REF!</v>
      </c>
      <c r="T67" t="e">
        <f>IF(#REF!="","",#REF!)</f>
        <v>#REF!</v>
      </c>
      <c r="U67" t="e">
        <f>IF(#REF!="","",#REF!)</f>
        <v>#REF!</v>
      </c>
      <c r="V67" t="e">
        <f>IF(#REF!="","",#REF!)</f>
        <v>#REF!</v>
      </c>
      <c r="W67" t="e">
        <f>IF(#REF!="","",#REF!)</f>
        <v>#REF!</v>
      </c>
      <c r="X67" t="e">
        <f>IF(#REF!="","",#REF!)</f>
        <v>#REF!</v>
      </c>
      <c r="Y67" t="e">
        <f>IF(#REF!="","",#REF!)</f>
        <v>#REF!</v>
      </c>
      <c r="Z67" t="e">
        <f>IF(#REF!="","",#REF!)</f>
        <v>#REF!</v>
      </c>
      <c r="AA67" t="e">
        <f>IF(#REF!="","",#REF!)</f>
        <v>#REF!</v>
      </c>
      <c r="AB67" t="e">
        <f>IF(#REF!="","",#REF!)</f>
        <v>#REF!</v>
      </c>
      <c r="AC67" t="e">
        <f>IF(#REF!="","",#REF!)</f>
        <v>#REF!</v>
      </c>
      <c r="AD67" t="e">
        <f>IF(#REF!="","",#REF!)</f>
        <v>#REF!</v>
      </c>
      <c r="AE67" s="2" t="e">
        <f>IF(#REF!="","",#REF!)</f>
        <v>#REF!</v>
      </c>
      <c r="AH67" s="1" t="str">
        <f>IF('Q1'!$A$120="","",'Q1'!$A$120)</f>
        <v/>
      </c>
      <c r="AI67" t="str">
        <f>IF('Q1'!B138="","",'Q1'!B138)</f>
        <v/>
      </c>
      <c r="AJ67" t="str">
        <f>IF('Q1'!C138="","",'Q1'!C138)</f>
        <v/>
      </c>
      <c r="AK67" t="str">
        <f>IF('Q1'!D138="","",'Q1'!D138)</f>
        <v/>
      </c>
      <c r="AL67" t="str">
        <f>IF('Q1'!E138="","",'Q1'!E138)</f>
        <v/>
      </c>
      <c r="AM67" t="str">
        <f>IF('Q1'!G138="","",'Q1'!G138)</f>
        <v/>
      </c>
      <c r="AN67" t="e">
        <f>IF('Q1'!#REF!="","",'Q1'!#REF!)</f>
        <v>#REF!</v>
      </c>
      <c r="AO67" t="str">
        <f>IF('Q1'!H138="","",'Q1'!H138)</f>
        <v/>
      </c>
      <c r="AP67" t="e">
        <f>IF('Q1'!#REF!="","",'Q1'!#REF!)</f>
        <v>#REF!</v>
      </c>
      <c r="AQ67" t="e">
        <f>IF('Q1'!#REF!="","",'Q1'!#REF!)</f>
        <v>#REF!</v>
      </c>
      <c r="AR67" t="e">
        <f>IF('Q1'!#REF!="","",'Q1'!#REF!)</f>
        <v>#REF!</v>
      </c>
      <c r="AS67" t="e">
        <f>IF('Q1'!#REF!="","",'Q1'!#REF!)</f>
        <v>#REF!</v>
      </c>
      <c r="AT67" t="e">
        <f>IF('Q1'!#REF!="","",'Q1'!#REF!)</f>
        <v>#REF!</v>
      </c>
      <c r="AU67" t="str">
        <f>IF('Q1'!M138="","",'Q1'!M138)</f>
        <v/>
      </c>
      <c r="AV67" t="str">
        <f>IF('Q1'!N138="","",'Q1'!N138)</f>
        <v/>
      </c>
      <c r="AW67" t="str">
        <f>IF('Q1'!P138="","",'Q1'!P138)</f>
        <v/>
      </c>
      <c r="AX67" t="str">
        <f>IF('Q1'!Q138="","",'Q1'!Q138)</f>
        <v/>
      </c>
      <c r="AY67" t="str">
        <f>IF('Q1'!R138="","",'Q1'!R138)</f>
        <v/>
      </c>
      <c r="AZ67" t="str">
        <f>IF('Q1'!S138="","",'Q1'!S138)</f>
        <v/>
      </c>
      <c r="BA67" s="15" t="str">
        <f>IF('Q1'!T138="","",'Q1'!T138)</f>
        <v/>
      </c>
      <c r="BH67" s="2"/>
      <c r="BL67" s="20" t="e">
        <f>IF(#REF!="","",#REF!)</f>
        <v>#REF!</v>
      </c>
      <c r="BM67" s="12" t="e">
        <f>IF(#REF!="","",#REF!)</f>
        <v>#REF!</v>
      </c>
      <c r="BN67" s="12" t="e">
        <f>IF(#REF!="","",#REF!)</f>
        <v>#REF!</v>
      </c>
      <c r="BO67" s="12" t="e">
        <f>IF(#REF!="","",#REF!)</f>
        <v>#REF!</v>
      </c>
      <c r="BP67" s="12" t="e">
        <f>IF(#REF!="","",#REF!)</f>
        <v>#REF!</v>
      </c>
      <c r="BQ67" s="12" t="e">
        <f>IF(#REF!="","",#REF!)</f>
        <v>#REF!</v>
      </c>
      <c r="BR67" s="12" t="e">
        <f>IF(#REF!="","",#REF!)</f>
        <v>#REF!</v>
      </c>
      <c r="BS67" s="12" t="e">
        <f>IF(#REF!="","",#REF!)</f>
        <v>#REF!</v>
      </c>
      <c r="BT67" s="12" t="e">
        <f>IF(#REF!="","",#REF!)</f>
        <v>#REF!</v>
      </c>
      <c r="BU67" s="12" t="e">
        <f>IF(#REF!="","",#REF!)</f>
        <v>#REF!</v>
      </c>
      <c r="BV67" s="12" t="e">
        <f>IF(#REF!="","",#REF!)</f>
        <v>#REF!</v>
      </c>
      <c r="BW67" s="12" t="e">
        <f>IF(#REF!="","",#REF!)</f>
        <v>#REF!</v>
      </c>
      <c r="BX67" s="12" t="e">
        <f>IF(#REF!="","",#REF!)</f>
        <v>#REF!</v>
      </c>
      <c r="BY67" s="12" t="e">
        <f>IF(#REF!="","",#REF!)</f>
        <v>#REF!</v>
      </c>
      <c r="BZ67" s="12" t="e">
        <f>IF(#REF!="","",#REF!)</f>
        <v>#REF!</v>
      </c>
      <c r="CA67" s="12" t="e">
        <f>IF(#REF!="","",#REF!)</f>
        <v>#REF!</v>
      </c>
      <c r="CB67" s="12" t="e">
        <f>IF(#REF!="","",#REF!)</f>
        <v>#REF!</v>
      </c>
      <c r="CC67" s="12" t="e">
        <f>IF(#REF!="","",#REF!)</f>
        <v>#REF!</v>
      </c>
      <c r="CD67" s="12" t="e">
        <f>IF(#REF!="","",#REF!)</f>
        <v>#REF!</v>
      </c>
      <c r="CE67" s="12" t="e">
        <f>IF(#REF!="","",#REF!)</f>
        <v>#REF!</v>
      </c>
      <c r="CF67" s="12" t="e">
        <f>IF(#REF!="","",#REF!)</f>
        <v>#REF!</v>
      </c>
      <c r="CG67" s="12" t="e">
        <f>IF(#REF!="","",#REF!)</f>
        <v>#REF!</v>
      </c>
      <c r="CH67" s="12" t="e">
        <f>IF(#REF!="","",#REF!)</f>
        <v>#REF!</v>
      </c>
      <c r="CI67" s="12" t="e">
        <f>IF(#REF!="","",#REF!)</f>
        <v>#REF!</v>
      </c>
      <c r="CJ67" s="12" t="e">
        <f>IF(#REF!="","",#REF!)</f>
        <v>#REF!</v>
      </c>
      <c r="CK67" s="12" t="e">
        <f>IF(#REF!="","",#REF!)</f>
        <v>#REF!</v>
      </c>
      <c r="CL67" s="12" t="e">
        <f>IF(#REF!="","",#REF!)</f>
        <v>#REF!</v>
      </c>
      <c r="CM67" s="12" t="e">
        <f>IF(#REF!="","",#REF!)</f>
        <v>#REF!</v>
      </c>
      <c r="CN67" s="13" t="e">
        <f>IF(#REF!="","",#REF!)</f>
        <v>#REF!</v>
      </c>
      <c r="CR67" s="1" t="e">
        <f>IF(#REF!="","",#REF!)</f>
        <v>#REF!</v>
      </c>
      <c r="CS67" t="e">
        <f>IF(#REF!="","",#REF!)</f>
        <v>#REF!</v>
      </c>
      <c r="CT67" t="e">
        <f>IF(#REF!="","",#REF!)</f>
        <v>#REF!</v>
      </c>
      <c r="CU67" t="e">
        <f>IF(#REF!="","",#REF!)</f>
        <v>#REF!</v>
      </c>
      <c r="CV67" t="e">
        <f>IF(#REF!="","",#REF!)</f>
        <v>#REF!</v>
      </c>
      <c r="CW67" t="e">
        <f>IF(#REF!="","",#REF!)</f>
        <v>#REF!</v>
      </c>
      <c r="CX67" t="e">
        <f>IF(#REF!="","",#REF!)</f>
        <v>#REF!</v>
      </c>
      <c r="CY67" t="e">
        <f>IF(#REF!="","",#REF!)</f>
        <v>#REF!</v>
      </c>
      <c r="CZ67" t="e">
        <f>IF(#REF!="","",#REF!)</f>
        <v>#REF!</v>
      </c>
      <c r="DA67" t="e">
        <f>IF(#REF!="","",#REF!)</f>
        <v>#REF!</v>
      </c>
      <c r="DB67" t="e">
        <f>IF(#REF!="","",#REF!)</f>
        <v>#REF!</v>
      </c>
      <c r="DC67" t="e">
        <f>IF(#REF!="","",#REF!)</f>
        <v>#REF!</v>
      </c>
      <c r="DD67" t="e">
        <f>IF(#REF!="","",#REF!)</f>
        <v>#REF!</v>
      </c>
      <c r="DE67" t="e">
        <f>IF(#REF!="","",#REF!)</f>
        <v>#REF!</v>
      </c>
      <c r="DF67" t="e">
        <f>IF(#REF!="","",#REF!)</f>
        <v>#REF!</v>
      </c>
      <c r="DG67" t="e">
        <f>IF(#REF!="","",#REF!)</f>
        <v>#REF!</v>
      </c>
      <c r="DH67" t="e">
        <f>IF(#REF!="","",#REF!)</f>
        <v>#REF!</v>
      </c>
      <c r="DI67" t="e">
        <f>IF(#REF!="","",#REF!)</f>
        <v>#REF!</v>
      </c>
      <c r="DJ67" t="e">
        <f>IF(#REF!="","",#REF!)</f>
        <v>#REF!</v>
      </c>
      <c r="DK67" s="15" t="e">
        <f>IF(#REF!="","",#REF!)</f>
        <v>#REF!</v>
      </c>
      <c r="DL67" t="e">
        <f>IF(#REF!="","",#REF!)</f>
        <v>#REF!</v>
      </c>
      <c r="DM67" t="e">
        <f>IF(#REF!="","",#REF!)</f>
        <v>#REF!</v>
      </c>
      <c r="DN67" t="e">
        <f>IF(#REF!="","",#REF!)</f>
        <v>#REF!</v>
      </c>
      <c r="DO67" t="e">
        <f>IF(#REF!="","",#REF!)</f>
        <v>#REF!</v>
      </c>
      <c r="DP67" t="e">
        <f>IF(#REF!="","",#REF!)</f>
        <v>#REF!</v>
      </c>
      <c r="DQ67" t="e">
        <f>IF(#REF!="","",#REF!)</f>
        <v>#REF!</v>
      </c>
      <c r="DR67" s="2" t="e">
        <f>IF(#REF!="","",#REF!)</f>
        <v>#REF!</v>
      </c>
    </row>
    <row r="68" spans="2:122">
      <c r="L68" s="1" t="e">
        <f>#REF!</f>
        <v>#REF!</v>
      </c>
      <c r="M68" t="e">
        <f>IF(#REF!="","",#REF!)</f>
        <v>#REF!</v>
      </c>
      <c r="N68" t="e">
        <f>IF(#REF!="","",#REF!)</f>
        <v>#REF!</v>
      </c>
      <c r="O68" t="e">
        <f>IF(#REF!="","",#REF!)</f>
        <v>#REF!</v>
      </c>
      <c r="P68" t="e">
        <f>IF(#REF!="","",#REF!)</f>
        <v>#REF!</v>
      </c>
      <c r="Q68" t="e">
        <f>IF(#REF!="","",#REF!)</f>
        <v>#REF!</v>
      </c>
      <c r="R68" t="e">
        <f>IF(#REF!="","",#REF!)</f>
        <v>#REF!</v>
      </c>
      <c r="S68" t="e">
        <f>IF(#REF!="","",#REF!)</f>
        <v>#REF!</v>
      </c>
      <c r="T68" t="e">
        <f>IF(#REF!="","",#REF!)</f>
        <v>#REF!</v>
      </c>
      <c r="U68" t="e">
        <f>IF(#REF!="","",#REF!)</f>
        <v>#REF!</v>
      </c>
      <c r="V68" t="e">
        <f>IF(#REF!="","",#REF!)</f>
        <v>#REF!</v>
      </c>
      <c r="W68" t="e">
        <f>IF(#REF!="","",#REF!)</f>
        <v>#REF!</v>
      </c>
      <c r="X68" t="e">
        <f>IF(#REF!="","",#REF!)</f>
        <v>#REF!</v>
      </c>
      <c r="Y68" t="e">
        <f>IF(#REF!="","",#REF!)</f>
        <v>#REF!</v>
      </c>
      <c r="Z68" t="e">
        <f>IF(#REF!="","",#REF!)</f>
        <v>#REF!</v>
      </c>
      <c r="AA68" t="e">
        <f>IF(#REF!="","",#REF!)</f>
        <v>#REF!</v>
      </c>
      <c r="AB68" t="e">
        <f>IF(#REF!="","",#REF!)</f>
        <v>#REF!</v>
      </c>
      <c r="AC68" t="e">
        <f>IF(#REF!="","",#REF!)</f>
        <v>#REF!</v>
      </c>
      <c r="AD68" t="e">
        <f>IF(#REF!="","",#REF!)</f>
        <v>#REF!</v>
      </c>
      <c r="AE68" s="2" t="e">
        <f>IF(#REF!="","",#REF!)</f>
        <v>#REF!</v>
      </c>
      <c r="AH68" s="1" t="str">
        <f>IF('Q1'!$A$120="","",'Q1'!$A$120)</f>
        <v/>
      </c>
      <c r="AI68" t="e">
        <f>IF('Q1'!#REF!="","",'Q1'!#REF!)</f>
        <v>#REF!</v>
      </c>
      <c r="AJ68" t="e">
        <f>IF('Q1'!#REF!="","",'Q1'!#REF!)</f>
        <v>#REF!</v>
      </c>
      <c r="AK68" t="e">
        <f>IF('Q1'!#REF!="","",'Q1'!#REF!)</f>
        <v>#REF!</v>
      </c>
      <c r="AL68" t="e">
        <f>IF('Q1'!#REF!="","",'Q1'!#REF!)</f>
        <v>#REF!</v>
      </c>
      <c r="AM68" t="e">
        <f>IF('Q1'!#REF!="","",'Q1'!#REF!)</f>
        <v>#REF!</v>
      </c>
      <c r="AN68" t="e">
        <f>IF('Q1'!#REF!="","",'Q1'!#REF!)</f>
        <v>#REF!</v>
      </c>
      <c r="AO68" t="e">
        <f>IF('Q1'!#REF!="","",'Q1'!#REF!)</f>
        <v>#REF!</v>
      </c>
      <c r="AP68" t="e">
        <f>IF('Q1'!#REF!="","",'Q1'!#REF!)</f>
        <v>#REF!</v>
      </c>
      <c r="AQ68" t="e">
        <f>IF('Q1'!#REF!="","",'Q1'!#REF!)</f>
        <v>#REF!</v>
      </c>
      <c r="AR68" t="e">
        <f>IF('Q1'!#REF!="","",'Q1'!#REF!)</f>
        <v>#REF!</v>
      </c>
      <c r="AS68" t="e">
        <f>IF('Q1'!#REF!="","",'Q1'!#REF!)</f>
        <v>#REF!</v>
      </c>
      <c r="AT68" t="e">
        <f>IF('Q1'!#REF!="","",'Q1'!#REF!)</f>
        <v>#REF!</v>
      </c>
      <c r="AU68" t="e">
        <f>IF('Q1'!#REF!="","",'Q1'!#REF!)</f>
        <v>#REF!</v>
      </c>
      <c r="AV68" t="e">
        <f>IF('Q1'!#REF!="","",'Q1'!#REF!)</f>
        <v>#REF!</v>
      </c>
      <c r="AW68" t="e">
        <f>IF('Q1'!#REF!="","",'Q1'!#REF!)</f>
        <v>#REF!</v>
      </c>
      <c r="AX68" t="e">
        <f>IF('Q1'!#REF!="","",'Q1'!#REF!)</f>
        <v>#REF!</v>
      </c>
      <c r="AY68" t="e">
        <f>IF('Q1'!#REF!="","",'Q1'!#REF!)</f>
        <v>#REF!</v>
      </c>
      <c r="AZ68" t="e">
        <f>IF('Q1'!#REF!="","",'Q1'!#REF!)</f>
        <v>#REF!</v>
      </c>
      <c r="BA68" s="15" t="e">
        <f>IF('Q1'!#REF!="","",'Q1'!#REF!)</f>
        <v>#REF!</v>
      </c>
      <c r="BH68" s="2"/>
      <c r="BL68" s="20" t="e">
        <f>IF(#REF!="","",#REF!)</f>
        <v>#REF!</v>
      </c>
      <c r="BM68" s="12" t="e">
        <f>IF(#REF!="","",#REF!)</f>
        <v>#REF!</v>
      </c>
      <c r="BN68" s="12" t="e">
        <f>IF(#REF!="","",#REF!)</f>
        <v>#REF!</v>
      </c>
      <c r="BO68" s="12" t="e">
        <f>IF(#REF!="","",#REF!)</f>
        <v>#REF!</v>
      </c>
      <c r="BP68" s="12" t="e">
        <f>IF(#REF!="","",#REF!)</f>
        <v>#REF!</v>
      </c>
      <c r="BQ68" s="12" t="e">
        <f>IF(#REF!="","",#REF!)</f>
        <v>#REF!</v>
      </c>
      <c r="BR68" s="12" t="e">
        <f>IF(#REF!="","",#REF!)</f>
        <v>#REF!</v>
      </c>
      <c r="BS68" s="12" t="e">
        <f>IF(#REF!="","",#REF!)</f>
        <v>#REF!</v>
      </c>
      <c r="BT68" s="12" t="e">
        <f>IF(#REF!="","",#REF!)</f>
        <v>#REF!</v>
      </c>
      <c r="BU68" s="12" t="e">
        <f>IF(#REF!="","",#REF!)</f>
        <v>#REF!</v>
      </c>
      <c r="BV68" s="12" t="e">
        <f>IF(#REF!="","",#REF!)</f>
        <v>#REF!</v>
      </c>
      <c r="BW68" s="12" t="e">
        <f>IF(#REF!="","",#REF!)</f>
        <v>#REF!</v>
      </c>
      <c r="BX68" s="12" t="e">
        <f>IF(#REF!="","",#REF!)</f>
        <v>#REF!</v>
      </c>
      <c r="BY68" s="12" t="e">
        <f>IF(#REF!="","",#REF!)</f>
        <v>#REF!</v>
      </c>
      <c r="BZ68" s="12" t="e">
        <f>IF(#REF!="","",#REF!)</f>
        <v>#REF!</v>
      </c>
      <c r="CA68" s="12" t="e">
        <f>IF(#REF!="","",#REF!)</f>
        <v>#REF!</v>
      </c>
      <c r="CB68" s="12" t="e">
        <f>IF(#REF!="","",#REF!)</f>
        <v>#REF!</v>
      </c>
      <c r="CC68" s="12" t="e">
        <f>IF(#REF!="","",#REF!)</f>
        <v>#REF!</v>
      </c>
      <c r="CD68" s="12" t="e">
        <f>IF(#REF!="","",#REF!)</f>
        <v>#REF!</v>
      </c>
      <c r="CE68" s="12" t="e">
        <f>IF(#REF!="","",#REF!)</f>
        <v>#REF!</v>
      </c>
      <c r="CF68" s="12" t="e">
        <f>IF(#REF!="","",#REF!)</f>
        <v>#REF!</v>
      </c>
      <c r="CG68" s="12" t="e">
        <f>IF(#REF!="","",#REF!)</f>
        <v>#REF!</v>
      </c>
      <c r="CH68" s="12" t="e">
        <f>IF(#REF!="","",#REF!)</f>
        <v>#REF!</v>
      </c>
      <c r="CI68" s="12" t="e">
        <f>IF(#REF!="","",#REF!)</f>
        <v>#REF!</v>
      </c>
      <c r="CJ68" s="12" t="e">
        <f>IF(#REF!="","",#REF!)</f>
        <v>#REF!</v>
      </c>
      <c r="CK68" s="12" t="e">
        <f>IF(#REF!="","",#REF!)</f>
        <v>#REF!</v>
      </c>
      <c r="CL68" s="12" t="e">
        <f>IF(#REF!="","",#REF!)</f>
        <v>#REF!</v>
      </c>
      <c r="CM68" s="12" t="e">
        <f>IF(#REF!="","",#REF!)</f>
        <v>#REF!</v>
      </c>
      <c r="CN68" s="13" t="e">
        <f>IF(#REF!="","",#REF!)</f>
        <v>#REF!</v>
      </c>
      <c r="CR68" s="1" t="e">
        <f>IF(#REF!="","",#REF!)</f>
        <v>#REF!</v>
      </c>
      <c r="CS68" t="e">
        <f>IF(#REF!="","",#REF!)</f>
        <v>#REF!</v>
      </c>
      <c r="CT68" t="e">
        <f>IF(#REF!="","",#REF!)</f>
        <v>#REF!</v>
      </c>
      <c r="CU68" t="e">
        <f>IF(#REF!="","",#REF!)</f>
        <v>#REF!</v>
      </c>
      <c r="CV68" t="e">
        <f>IF(#REF!="","",#REF!)</f>
        <v>#REF!</v>
      </c>
      <c r="CW68" t="e">
        <f>IF(#REF!="","",#REF!)</f>
        <v>#REF!</v>
      </c>
      <c r="CX68" t="e">
        <f>IF(#REF!="","",#REF!)</f>
        <v>#REF!</v>
      </c>
      <c r="CY68" t="e">
        <f>IF(#REF!="","",#REF!)</f>
        <v>#REF!</v>
      </c>
      <c r="CZ68" t="e">
        <f>IF(#REF!="","",#REF!)</f>
        <v>#REF!</v>
      </c>
      <c r="DA68" t="e">
        <f>IF(#REF!="","",#REF!)</f>
        <v>#REF!</v>
      </c>
      <c r="DB68" t="e">
        <f>IF(#REF!="","",#REF!)</f>
        <v>#REF!</v>
      </c>
      <c r="DC68" t="e">
        <f>IF(#REF!="","",#REF!)</f>
        <v>#REF!</v>
      </c>
      <c r="DD68" t="e">
        <f>IF(#REF!="","",#REF!)</f>
        <v>#REF!</v>
      </c>
      <c r="DE68" t="e">
        <f>IF(#REF!="","",#REF!)</f>
        <v>#REF!</v>
      </c>
      <c r="DF68" t="e">
        <f>IF(#REF!="","",#REF!)</f>
        <v>#REF!</v>
      </c>
      <c r="DG68" t="e">
        <f>IF(#REF!="","",#REF!)</f>
        <v>#REF!</v>
      </c>
      <c r="DH68" t="e">
        <f>IF(#REF!="","",#REF!)</f>
        <v>#REF!</v>
      </c>
      <c r="DI68" t="e">
        <f>IF(#REF!="","",#REF!)</f>
        <v>#REF!</v>
      </c>
      <c r="DJ68" t="e">
        <f>IF(#REF!="","",#REF!)</f>
        <v>#REF!</v>
      </c>
      <c r="DK68" s="15" t="e">
        <f>IF(#REF!="","",#REF!)</f>
        <v>#REF!</v>
      </c>
      <c r="DL68" t="e">
        <f>IF(#REF!="","",#REF!)</f>
        <v>#REF!</v>
      </c>
      <c r="DM68" t="e">
        <f>IF(#REF!="","",#REF!)</f>
        <v>#REF!</v>
      </c>
      <c r="DN68" t="e">
        <f>IF(#REF!="","",#REF!)</f>
        <v>#REF!</v>
      </c>
      <c r="DO68" t="e">
        <f>IF(#REF!="","",#REF!)</f>
        <v>#REF!</v>
      </c>
      <c r="DP68" t="e">
        <f>IF(#REF!="","",#REF!)</f>
        <v>#REF!</v>
      </c>
      <c r="DQ68" t="e">
        <f>IF(#REF!="","",#REF!)</f>
        <v>#REF!</v>
      </c>
      <c r="DR68" s="2" t="e">
        <f>IF(#REF!="","",#REF!)</f>
        <v>#REF!</v>
      </c>
    </row>
    <row r="69" spans="2:122" ht="13.8" thickBot="1">
      <c r="C69" t="s">
        <v>125</v>
      </c>
      <c r="L69" s="1" t="e">
        <f>#REF!</f>
        <v>#REF!</v>
      </c>
      <c r="M69" t="e">
        <f>IF(#REF!="","",#REF!)</f>
        <v>#REF!</v>
      </c>
      <c r="N69" t="e">
        <f>IF(#REF!="","",#REF!)</f>
        <v>#REF!</v>
      </c>
      <c r="O69" t="e">
        <f>IF(#REF!="","",#REF!)</f>
        <v>#REF!</v>
      </c>
      <c r="P69" t="e">
        <f>IF(#REF!="","",#REF!)</f>
        <v>#REF!</v>
      </c>
      <c r="Q69" t="e">
        <f>IF(#REF!="","",#REF!)</f>
        <v>#REF!</v>
      </c>
      <c r="R69" t="e">
        <f>IF(#REF!="","",#REF!)</f>
        <v>#REF!</v>
      </c>
      <c r="S69" t="e">
        <f>IF(#REF!="","",#REF!)</f>
        <v>#REF!</v>
      </c>
      <c r="T69" t="e">
        <f>IF(#REF!="","",#REF!)</f>
        <v>#REF!</v>
      </c>
      <c r="U69" t="e">
        <f>IF(#REF!="","",#REF!)</f>
        <v>#REF!</v>
      </c>
      <c r="V69" t="e">
        <f>IF(#REF!="","",#REF!)</f>
        <v>#REF!</v>
      </c>
      <c r="W69" t="e">
        <f>IF(#REF!="","",#REF!)</f>
        <v>#REF!</v>
      </c>
      <c r="X69" t="e">
        <f>IF(#REF!="","",#REF!)</f>
        <v>#REF!</v>
      </c>
      <c r="Y69" t="e">
        <f>IF(#REF!="","",#REF!)</f>
        <v>#REF!</v>
      </c>
      <c r="Z69" t="e">
        <f>IF(#REF!="","",#REF!)</f>
        <v>#REF!</v>
      </c>
      <c r="AA69" t="e">
        <f>IF(#REF!="","",#REF!)</f>
        <v>#REF!</v>
      </c>
      <c r="AB69" t="e">
        <f>IF(#REF!="","",#REF!)</f>
        <v>#REF!</v>
      </c>
      <c r="AC69" t="e">
        <f>IF(#REF!="","",#REF!)</f>
        <v>#REF!</v>
      </c>
      <c r="AD69" t="e">
        <f>IF(#REF!="","",#REF!)</f>
        <v>#REF!</v>
      </c>
      <c r="AE69" s="2" t="e">
        <f>IF(#REF!="","",#REF!)</f>
        <v>#REF!</v>
      </c>
      <c r="AH69" s="1" t="str">
        <f>IF('Q1'!$A$120="","",'Q1'!$A$120)</f>
        <v/>
      </c>
      <c r="AI69" t="e">
        <f>IF('Q1'!#REF!="","",'Q1'!#REF!)</f>
        <v>#REF!</v>
      </c>
      <c r="AJ69" t="e">
        <f>IF('Q1'!#REF!="","",'Q1'!#REF!)</f>
        <v>#REF!</v>
      </c>
      <c r="AK69" t="e">
        <f>IF('Q1'!#REF!="","",'Q1'!#REF!)</f>
        <v>#REF!</v>
      </c>
      <c r="AL69" t="e">
        <f>IF('Q1'!#REF!="","",'Q1'!#REF!)</f>
        <v>#REF!</v>
      </c>
      <c r="AM69" t="e">
        <f>IF('Q1'!#REF!="","",'Q1'!#REF!)</f>
        <v>#REF!</v>
      </c>
      <c r="AN69" t="e">
        <f>IF('Q1'!#REF!="","",'Q1'!#REF!)</f>
        <v>#REF!</v>
      </c>
      <c r="AO69" t="e">
        <f>IF('Q1'!#REF!="","",'Q1'!#REF!)</f>
        <v>#REF!</v>
      </c>
      <c r="AP69" t="e">
        <f>IF('Q1'!#REF!="","",'Q1'!#REF!)</f>
        <v>#REF!</v>
      </c>
      <c r="AQ69" t="e">
        <f>IF('Q1'!#REF!="","",'Q1'!#REF!)</f>
        <v>#REF!</v>
      </c>
      <c r="AR69" t="e">
        <f>IF('Q1'!#REF!="","",'Q1'!#REF!)</f>
        <v>#REF!</v>
      </c>
      <c r="AS69" t="e">
        <f>IF('Q1'!#REF!="","",'Q1'!#REF!)</f>
        <v>#REF!</v>
      </c>
      <c r="AT69" t="e">
        <f>IF('Q1'!#REF!="","",'Q1'!#REF!)</f>
        <v>#REF!</v>
      </c>
      <c r="AU69" t="e">
        <f>IF('Q1'!#REF!="","",'Q1'!#REF!)</f>
        <v>#REF!</v>
      </c>
      <c r="AV69" t="e">
        <f>IF('Q1'!#REF!="","",'Q1'!#REF!)</f>
        <v>#REF!</v>
      </c>
      <c r="AW69" t="e">
        <f>IF('Q1'!#REF!="","",'Q1'!#REF!)</f>
        <v>#REF!</v>
      </c>
      <c r="AX69" t="e">
        <f>IF('Q1'!#REF!="","",'Q1'!#REF!)</f>
        <v>#REF!</v>
      </c>
      <c r="AY69" t="e">
        <f>IF('Q1'!#REF!="","",'Q1'!#REF!)</f>
        <v>#REF!</v>
      </c>
      <c r="AZ69" t="e">
        <f>IF('Q1'!#REF!="","",'Q1'!#REF!)</f>
        <v>#REF!</v>
      </c>
      <c r="BA69" s="15" t="e">
        <f>IF('Q1'!#REF!="","",'Q1'!#REF!)</f>
        <v>#REF!</v>
      </c>
      <c r="BH69" s="2"/>
      <c r="BL69" s="20" t="e">
        <f>IF(#REF!="","",#REF!)</f>
        <v>#REF!</v>
      </c>
      <c r="BM69" s="12" t="e">
        <f>IF(#REF!="","",#REF!)</f>
        <v>#REF!</v>
      </c>
      <c r="BN69" s="12" t="e">
        <f>IF(#REF!="","",#REF!)</f>
        <v>#REF!</v>
      </c>
      <c r="BO69" s="12" t="e">
        <f>IF(#REF!="","",#REF!)</f>
        <v>#REF!</v>
      </c>
      <c r="BP69" s="12" t="e">
        <f>IF(#REF!="","",#REF!)</f>
        <v>#REF!</v>
      </c>
      <c r="BQ69" s="12" t="e">
        <f>IF(#REF!="","",#REF!)</f>
        <v>#REF!</v>
      </c>
      <c r="BR69" s="12" t="e">
        <f>IF(#REF!="","",#REF!)</f>
        <v>#REF!</v>
      </c>
      <c r="BS69" s="12" t="e">
        <f>IF(#REF!="","",#REF!)</f>
        <v>#REF!</v>
      </c>
      <c r="BT69" s="12" t="e">
        <f>IF(#REF!="","",#REF!)</f>
        <v>#REF!</v>
      </c>
      <c r="BU69" s="12" t="e">
        <f>IF(#REF!="","",#REF!)</f>
        <v>#REF!</v>
      </c>
      <c r="BV69" s="12" t="e">
        <f>IF(#REF!="","",#REF!)</f>
        <v>#REF!</v>
      </c>
      <c r="BW69" s="12" t="e">
        <f>IF(#REF!="","",#REF!)</f>
        <v>#REF!</v>
      </c>
      <c r="BX69" s="12" t="e">
        <f>IF(#REF!="","",#REF!)</f>
        <v>#REF!</v>
      </c>
      <c r="BY69" s="12" t="e">
        <f>IF(#REF!="","",#REF!)</f>
        <v>#REF!</v>
      </c>
      <c r="BZ69" s="12" t="e">
        <f>IF(#REF!="","",#REF!)</f>
        <v>#REF!</v>
      </c>
      <c r="CA69" s="12" t="e">
        <f>IF(#REF!="","",#REF!)</f>
        <v>#REF!</v>
      </c>
      <c r="CB69" s="12" t="e">
        <f>IF(#REF!="","",#REF!)</f>
        <v>#REF!</v>
      </c>
      <c r="CC69" s="12" t="e">
        <f>IF(#REF!="","",#REF!)</f>
        <v>#REF!</v>
      </c>
      <c r="CD69" s="12" t="e">
        <f>IF(#REF!="","",#REF!)</f>
        <v>#REF!</v>
      </c>
      <c r="CE69" s="12" t="e">
        <f>IF(#REF!="","",#REF!)</f>
        <v>#REF!</v>
      </c>
      <c r="CF69" s="12" t="e">
        <f>IF(#REF!="","",#REF!)</f>
        <v>#REF!</v>
      </c>
      <c r="CG69" s="12" t="e">
        <f>IF(#REF!="","",#REF!)</f>
        <v>#REF!</v>
      </c>
      <c r="CH69" s="12" t="e">
        <f>IF(#REF!="","",#REF!)</f>
        <v>#REF!</v>
      </c>
      <c r="CI69" s="12" t="e">
        <f>IF(#REF!="","",#REF!)</f>
        <v>#REF!</v>
      </c>
      <c r="CJ69" s="12" t="e">
        <f>IF(#REF!="","",#REF!)</f>
        <v>#REF!</v>
      </c>
      <c r="CK69" s="12" t="e">
        <f>IF(#REF!="","",#REF!)</f>
        <v>#REF!</v>
      </c>
      <c r="CL69" s="12" t="e">
        <f>IF(#REF!="","",#REF!)</f>
        <v>#REF!</v>
      </c>
      <c r="CM69" s="12" t="e">
        <f>IF(#REF!="","",#REF!)</f>
        <v>#REF!</v>
      </c>
      <c r="CN69" s="13" t="e">
        <f>IF(#REF!="","",#REF!)</f>
        <v>#REF!</v>
      </c>
      <c r="CR69" s="1" t="e">
        <f>IF(#REF!="","",#REF!)</f>
        <v>#REF!</v>
      </c>
      <c r="CS69" t="e">
        <f>IF(#REF!="","",#REF!)</f>
        <v>#REF!</v>
      </c>
      <c r="CT69" t="e">
        <f>IF(#REF!="","",#REF!)</f>
        <v>#REF!</v>
      </c>
      <c r="CU69" t="e">
        <f>IF(#REF!="","",#REF!)</f>
        <v>#REF!</v>
      </c>
      <c r="CV69" t="e">
        <f>IF(#REF!="","",#REF!)</f>
        <v>#REF!</v>
      </c>
      <c r="CW69" t="e">
        <f>IF(#REF!="","",#REF!)</f>
        <v>#REF!</v>
      </c>
      <c r="CX69" t="e">
        <f>IF(#REF!="","",#REF!)</f>
        <v>#REF!</v>
      </c>
      <c r="CY69" t="e">
        <f>IF(#REF!="","",#REF!)</f>
        <v>#REF!</v>
      </c>
      <c r="CZ69" t="e">
        <f>IF(#REF!="","",#REF!)</f>
        <v>#REF!</v>
      </c>
      <c r="DA69" t="e">
        <f>IF(#REF!="","",#REF!)</f>
        <v>#REF!</v>
      </c>
      <c r="DB69" t="e">
        <f>IF(#REF!="","",#REF!)</f>
        <v>#REF!</v>
      </c>
      <c r="DC69" t="e">
        <f>IF(#REF!="","",#REF!)</f>
        <v>#REF!</v>
      </c>
      <c r="DD69" t="e">
        <f>IF(#REF!="","",#REF!)</f>
        <v>#REF!</v>
      </c>
      <c r="DE69" t="e">
        <f>IF(#REF!="","",#REF!)</f>
        <v>#REF!</v>
      </c>
      <c r="DF69" t="e">
        <f>IF(#REF!="","",#REF!)</f>
        <v>#REF!</v>
      </c>
      <c r="DG69" t="e">
        <f>IF(#REF!="","",#REF!)</f>
        <v>#REF!</v>
      </c>
      <c r="DH69" t="e">
        <f>IF(#REF!="","",#REF!)</f>
        <v>#REF!</v>
      </c>
      <c r="DI69" t="e">
        <f>IF(#REF!="","",#REF!)</f>
        <v>#REF!</v>
      </c>
      <c r="DJ69" t="e">
        <f>IF(#REF!="","",#REF!)</f>
        <v>#REF!</v>
      </c>
      <c r="DK69" s="15" t="e">
        <f>IF(#REF!="","",#REF!)</f>
        <v>#REF!</v>
      </c>
      <c r="DL69" t="e">
        <f>IF(#REF!="","",#REF!)</f>
        <v>#REF!</v>
      </c>
      <c r="DM69" t="e">
        <f>IF(#REF!="","",#REF!)</f>
        <v>#REF!</v>
      </c>
      <c r="DN69" t="e">
        <f>IF(#REF!="","",#REF!)</f>
        <v>#REF!</v>
      </c>
      <c r="DO69" t="e">
        <f>IF(#REF!="","",#REF!)</f>
        <v>#REF!</v>
      </c>
      <c r="DP69" t="e">
        <f>IF(#REF!="","",#REF!)</f>
        <v>#REF!</v>
      </c>
      <c r="DQ69" t="e">
        <f>IF(#REF!="","",#REF!)</f>
        <v>#REF!</v>
      </c>
      <c r="DR69" s="2" t="e">
        <f>IF(#REF!="","",#REF!)</f>
        <v>#REF!</v>
      </c>
    </row>
    <row r="70" spans="2:122">
      <c r="B70" s="6" t="s">
        <v>87</v>
      </c>
      <c r="C70" s="24" t="s">
        <v>91</v>
      </c>
      <c r="D70" s="25" t="s">
        <v>92</v>
      </c>
      <c r="L70" s="1" t="e">
        <f>#REF!</f>
        <v>#REF!</v>
      </c>
      <c r="M70" t="e">
        <f>IF(#REF!="","",#REF!)</f>
        <v>#REF!</v>
      </c>
      <c r="N70" t="e">
        <f>IF(#REF!="","",#REF!)</f>
        <v>#REF!</v>
      </c>
      <c r="O70" t="e">
        <f>IF(#REF!="","",#REF!)</f>
        <v>#REF!</v>
      </c>
      <c r="P70" t="e">
        <f>IF(#REF!="","",#REF!)</f>
        <v>#REF!</v>
      </c>
      <c r="Q70" t="e">
        <f>IF(#REF!="","",#REF!)</f>
        <v>#REF!</v>
      </c>
      <c r="R70" t="e">
        <f>IF(#REF!="","",#REF!)</f>
        <v>#REF!</v>
      </c>
      <c r="S70" t="e">
        <f>IF(#REF!="","",#REF!)</f>
        <v>#REF!</v>
      </c>
      <c r="T70" t="e">
        <f>IF(#REF!="","",#REF!)</f>
        <v>#REF!</v>
      </c>
      <c r="U70" t="e">
        <f>IF(#REF!="","",#REF!)</f>
        <v>#REF!</v>
      </c>
      <c r="V70" t="e">
        <f>IF(#REF!="","",#REF!)</f>
        <v>#REF!</v>
      </c>
      <c r="W70" t="e">
        <f>IF(#REF!="","",#REF!)</f>
        <v>#REF!</v>
      </c>
      <c r="X70" t="e">
        <f>IF(#REF!="","",#REF!)</f>
        <v>#REF!</v>
      </c>
      <c r="Y70" t="e">
        <f>IF(#REF!="","",#REF!)</f>
        <v>#REF!</v>
      </c>
      <c r="Z70" t="e">
        <f>IF(#REF!="","",#REF!)</f>
        <v>#REF!</v>
      </c>
      <c r="AA70" t="e">
        <f>IF(#REF!="","",#REF!)</f>
        <v>#REF!</v>
      </c>
      <c r="AB70" t="e">
        <f>IF(#REF!="","",#REF!)</f>
        <v>#REF!</v>
      </c>
      <c r="AC70" t="e">
        <f>IF(#REF!="","",#REF!)</f>
        <v>#REF!</v>
      </c>
      <c r="AD70" t="e">
        <f>IF(#REF!="","",#REF!)</f>
        <v>#REF!</v>
      </c>
      <c r="AE70" s="2" t="e">
        <f>IF(#REF!="","",#REF!)</f>
        <v>#REF!</v>
      </c>
      <c r="AH70" s="1" t="str">
        <f>IF('Q1'!$A$120="","",'Q1'!$A$120)</f>
        <v/>
      </c>
      <c r="AI70" t="e">
        <f>IF('Q1'!#REF!="","",'Q1'!#REF!)</f>
        <v>#REF!</v>
      </c>
      <c r="AJ70" t="e">
        <f>IF('Q1'!#REF!="","",'Q1'!#REF!)</f>
        <v>#REF!</v>
      </c>
      <c r="AK70" t="e">
        <f>IF('Q1'!#REF!="","",'Q1'!#REF!)</f>
        <v>#REF!</v>
      </c>
      <c r="AL70" t="e">
        <f>IF('Q1'!#REF!="","",'Q1'!#REF!)</f>
        <v>#REF!</v>
      </c>
      <c r="AM70" t="e">
        <f>IF('Q1'!#REF!="","",'Q1'!#REF!)</f>
        <v>#REF!</v>
      </c>
      <c r="AN70" t="e">
        <f>IF('Q1'!#REF!="","",'Q1'!#REF!)</f>
        <v>#REF!</v>
      </c>
      <c r="AO70" t="e">
        <f>IF('Q1'!#REF!="","",'Q1'!#REF!)</f>
        <v>#REF!</v>
      </c>
      <c r="AP70" t="e">
        <f>IF('Q1'!#REF!="","",'Q1'!#REF!)</f>
        <v>#REF!</v>
      </c>
      <c r="AQ70" t="e">
        <f>IF('Q1'!#REF!="","",'Q1'!#REF!)</f>
        <v>#REF!</v>
      </c>
      <c r="AR70" t="e">
        <f>IF('Q1'!#REF!="","",'Q1'!#REF!)</f>
        <v>#REF!</v>
      </c>
      <c r="AS70" t="e">
        <f>IF('Q1'!#REF!="","",'Q1'!#REF!)</f>
        <v>#REF!</v>
      </c>
      <c r="AT70" t="e">
        <f>IF('Q1'!#REF!="","",'Q1'!#REF!)</f>
        <v>#REF!</v>
      </c>
      <c r="AU70" t="e">
        <f>IF('Q1'!#REF!="","",'Q1'!#REF!)</f>
        <v>#REF!</v>
      </c>
      <c r="AV70" t="e">
        <f>IF('Q1'!#REF!="","",'Q1'!#REF!)</f>
        <v>#REF!</v>
      </c>
      <c r="AW70" t="e">
        <f>IF('Q1'!#REF!="","",'Q1'!#REF!)</f>
        <v>#REF!</v>
      </c>
      <c r="AX70" t="e">
        <f>IF('Q1'!#REF!="","",'Q1'!#REF!)</f>
        <v>#REF!</v>
      </c>
      <c r="AY70" t="e">
        <f>IF('Q1'!#REF!="","",'Q1'!#REF!)</f>
        <v>#REF!</v>
      </c>
      <c r="AZ70" t="e">
        <f>IF('Q1'!#REF!="","",'Q1'!#REF!)</f>
        <v>#REF!</v>
      </c>
      <c r="BA70" s="15" t="e">
        <f>IF('Q1'!#REF!="","",'Q1'!#REF!)</f>
        <v>#REF!</v>
      </c>
      <c r="BH70" s="2"/>
      <c r="BL70" s="20" t="e">
        <f>IF(#REF!="","",#REF!)</f>
        <v>#REF!</v>
      </c>
      <c r="BM70" s="12" t="e">
        <f>IF(#REF!="","",#REF!)</f>
        <v>#REF!</v>
      </c>
      <c r="BN70" s="12" t="e">
        <f>IF(#REF!="","",#REF!)</f>
        <v>#REF!</v>
      </c>
      <c r="BO70" s="12" t="e">
        <f>IF(#REF!="","",#REF!)</f>
        <v>#REF!</v>
      </c>
      <c r="BP70" s="12" t="e">
        <f>IF(#REF!="","",#REF!)</f>
        <v>#REF!</v>
      </c>
      <c r="BQ70" s="12" t="e">
        <f>IF(#REF!="","",#REF!)</f>
        <v>#REF!</v>
      </c>
      <c r="BR70" s="12" t="e">
        <f>IF(#REF!="","",#REF!)</f>
        <v>#REF!</v>
      </c>
      <c r="BS70" s="12" t="e">
        <f>IF(#REF!="","",#REF!)</f>
        <v>#REF!</v>
      </c>
      <c r="BT70" s="12" t="e">
        <f>IF(#REF!="","",#REF!)</f>
        <v>#REF!</v>
      </c>
      <c r="BU70" s="12" t="e">
        <f>IF(#REF!="","",#REF!)</f>
        <v>#REF!</v>
      </c>
      <c r="BV70" s="12" t="e">
        <f>IF(#REF!="","",#REF!)</f>
        <v>#REF!</v>
      </c>
      <c r="BW70" s="12" t="e">
        <f>IF(#REF!="","",#REF!)</f>
        <v>#REF!</v>
      </c>
      <c r="BX70" s="12" t="e">
        <f>IF(#REF!="","",#REF!)</f>
        <v>#REF!</v>
      </c>
      <c r="BY70" s="12" t="e">
        <f>IF(#REF!="","",#REF!)</f>
        <v>#REF!</v>
      </c>
      <c r="BZ70" s="12" t="e">
        <f>IF(#REF!="","",#REF!)</f>
        <v>#REF!</v>
      </c>
      <c r="CA70" s="12" t="e">
        <f>IF(#REF!="","",#REF!)</f>
        <v>#REF!</v>
      </c>
      <c r="CB70" s="12" t="e">
        <f>IF(#REF!="","",#REF!)</f>
        <v>#REF!</v>
      </c>
      <c r="CC70" s="12" t="e">
        <f>IF(#REF!="","",#REF!)</f>
        <v>#REF!</v>
      </c>
      <c r="CD70" s="12" t="e">
        <f>IF(#REF!="","",#REF!)</f>
        <v>#REF!</v>
      </c>
      <c r="CE70" s="12" t="e">
        <f>IF(#REF!="","",#REF!)</f>
        <v>#REF!</v>
      </c>
      <c r="CF70" s="12" t="e">
        <f>IF(#REF!="","",#REF!)</f>
        <v>#REF!</v>
      </c>
      <c r="CG70" s="12" t="e">
        <f>IF(#REF!="","",#REF!)</f>
        <v>#REF!</v>
      </c>
      <c r="CH70" s="12" t="e">
        <f>IF(#REF!="","",#REF!)</f>
        <v>#REF!</v>
      </c>
      <c r="CI70" s="12" t="e">
        <f>IF(#REF!="","",#REF!)</f>
        <v>#REF!</v>
      </c>
      <c r="CJ70" s="12" t="e">
        <f>IF(#REF!="","",#REF!)</f>
        <v>#REF!</v>
      </c>
      <c r="CK70" s="12" t="e">
        <f>IF(#REF!="","",#REF!)</f>
        <v>#REF!</v>
      </c>
      <c r="CL70" s="12" t="e">
        <f>IF(#REF!="","",#REF!)</f>
        <v>#REF!</v>
      </c>
      <c r="CM70" s="12" t="e">
        <f>IF(#REF!="","",#REF!)</f>
        <v>#REF!</v>
      </c>
      <c r="CN70" s="13" t="e">
        <f>IF(#REF!="","",#REF!)</f>
        <v>#REF!</v>
      </c>
      <c r="CR70" s="1" t="e">
        <f>IF(#REF!="","",#REF!)</f>
        <v>#REF!</v>
      </c>
      <c r="CS70" t="e">
        <f>IF(#REF!="","",#REF!)</f>
        <v>#REF!</v>
      </c>
      <c r="CT70" t="e">
        <f>IF(#REF!="","",#REF!)</f>
        <v>#REF!</v>
      </c>
      <c r="CU70" t="e">
        <f>IF(#REF!="","",#REF!)</f>
        <v>#REF!</v>
      </c>
      <c r="CV70" t="e">
        <f>IF(#REF!="","",#REF!)</f>
        <v>#REF!</v>
      </c>
      <c r="CW70" t="e">
        <f>IF(#REF!="","",#REF!)</f>
        <v>#REF!</v>
      </c>
      <c r="CX70" t="e">
        <f>IF(#REF!="","",#REF!)</f>
        <v>#REF!</v>
      </c>
      <c r="CY70" t="e">
        <f>IF(#REF!="","",#REF!)</f>
        <v>#REF!</v>
      </c>
      <c r="CZ70" t="e">
        <f>IF(#REF!="","",#REF!)</f>
        <v>#REF!</v>
      </c>
      <c r="DA70" t="e">
        <f>IF(#REF!="","",#REF!)</f>
        <v>#REF!</v>
      </c>
      <c r="DB70" t="e">
        <f>IF(#REF!="","",#REF!)</f>
        <v>#REF!</v>
      </c>
      <c r="DC70" t="e">
        <f>IF(#REF!="","",#REF!)</f>
        <v>#REF!</v>
      </c>
      <c r="DD70" t="e">
        <f>IF(#REF!="","",#REF!)</f>
        <v>#REF!</v>
      </c>
      <c r="DE70" t="e">
        <f>IF(#REF!="","",#REF!)</f>
        <v>#REF!</v>
      </c>
      <c r="DF70" t="e">
        <f>IF(#REF!="","",#REF!)</f>
        <v>#REF!</v>
      </c>
      <c r="DG70" t="e">
        <f>IF(#REF!="","",#REF!)</f>
        <v>#REF!</v>
      </c>
      <c r="DH70" t="e">
        <f>IF(#REF!="","",#REF!)</f>
        <v>#REF!</v>
      </c>
      <c r="DI70" t="e">
        <f>IF(#REF!="","",#REF!)</f>
        <v>#REF!</v>
      </c>
      <c r="DJ70" t="e">
        <f>IF(#REF!="","",#REF!)</f>
        <v>#REF!</v>
      </c>
      <c r="DK70" s="15" t="e">
        <f>IF(#REF!="","",#REF!)</f>
        <v>#REF!</v>
      </c>
      <c r="DL70" t="e">
        <f>IF(#REF!="","",#REF!)</f>
        <v>#REF!</v>
      </c>
      <c r="DM70" t="e">
        <f>IF(#REF!="","",#REF!)</f>
        <v>#REF!</v>
      </c>
      <c r="DN70" t="e">
        <f>IF(#REF!="","",#REF!)</f>
        <v>#REF!</v>
      </c>
      <c r="DO70" t="e">
        <f>IF(#REF!="","",#REF!)</f>
        <v>#REF!</v>
      </c>
      <c r="DP70" t="e">
        <f>IF(#REF!="","",#REF!)</f>
        <v>#REF!</v>
      </c>
      <c r="DQ70" t="e">
        <f>IF(#REF!="","",#REF!)</f>
        <v>#REF!</v>
      </c>
      <c r="DR70" s="2" t="e">
        <f>IF(#REF!="","",#REF!)</f>
        <v>#REF!</v>
      </c>
    </row>
    <row r="71" spans="2:122">
      <c r="B71" s="1" t="e">
        <f>#REF!</f>
        <v>#REF!</v>
      </c>
      <c r="C71" s="11" t="e">
        <f>#REF!</f>
        <v>#REF!</v>
      </c>
      <c r="D71" s="26" t="e">
        <f>#REF!</f>
        <v>#REF!</v>
      </c>
      <c r="L71" s="1" t="e">
        <f>#REF!</f>
        <v>#REF!</v>
      </c>
      <c r="M71" t="e">
        <f>IF(#REF!="","",#REF!)</f>
        <v>#REF!</v>
      </c>
      <c r="N71" t="e">
        <f>IF(#REF!="","",#REF!)</f>
        <v>#REF!</v>
      </c>
      <c r="O71" t="e">
        <f>IF(#REF!="","",#REF!)</f>
        <v>#REF!</v>
      </c>
      <c r="P71" t="e">
        <f>IF(#REF!="","",#REF!)</f>
        <v>#REF!</v>
      </c>
      <c r="Q71" t="e">
        <f>IF(#REF!="","",#REF!)</f>
        <v>#REF!</v>
      </c>
      <c r="R71" t="e">
        <f>IF(#REF!="","",#REF!)</f>
        <v>#REF!</v>
      </c>
      <c r="S71" t="e">
        <f>IF(#REF!="","",#REF!)</f>
        <v>#REF!</v>
      </c>
      <c r="T71" t="e">
        <f>IF(#REF!="","",#REF!)</f>
        <v>#REF!</v>
      </c>
      <c r="U71" t="e">
        <f>IF(#REF!="","",#REF!)</f>
        <v>#REF!</v>
      </c>
      <c r="V71" t="e">
        <f>IF(#REF!="","",#REF!)</f>
        <v>#REF!</v>
      </c>
      <c r="W71" t="e">
        <f>IF(#REF!="","",#REF!)</f>
        <v>#REF!</v>
      </c>
      <c r="X71" t="e">
        <f>IF(#REF!="","",#REF!)</f>
        <v>#REF!</v>
      </c>
      <c r="Y71" t="e">
        <f>IF(#REF!="","",#REF!)</f>
        <v>#REF!</v>
      </c>
      <c r="Z71" t="e">
        <f>IF(#REF!="","",#REF!)</f>
        <v>#REF!</v>
      </c>
      <c r="AA71" t="e">
        <f>IF(#REF!="","",#REF!)</f>
        <v>#REF!</v>
      </c>
      <c r="AB71" t="e">
        <f>IF(#REF!="","",#REF!)</f>
        <v>#REF!</v>
      </c>
      <c r="AC71" t="e">
        <f>IF(#REF!="","",#REF!)</f>
        <v>#REF!</v>
      </c>
      <c r="AD71" t="e">
        <f>IF(#REF!="","",#REF!)</f>
        <v>#REF!</v>
      </c>
      <c r="AE71" s="2" t="e">
        <f>IF(#REF!="","",#REF!)</f>
        <v>#REF!</v>
      </c>
      <c r="AH71" s="1" t="str">
        <f>IF('Q1'!$A$142="","",'Q1'!$A$142)</f>
        <v/>
      </c>
      <c r="AI71" t="str">
        <f>IF('Q1'!B144="","",'Q1'!B144)</f>
        <v/>
      </c>
      <c r="AJ71" t="str">
        <f>IF('Q1'!C144="","",'Q1'!C144)</f>
        <v/>
      </c>
      <c r="AK71" t="str">
        <f>IF('Q1'!D144="","",'Q1'!D144)</f>
        <v/>
      </c>
      <c r="AL71" t="str">
        <f>IF('Q1'!E144="","",'Q1'!E144)</f>
        <v/>
      </c>
      <c r="AM71" t="str">
        <f>IF('Q1'!G144="","",'Q1'!G144)</f>
        <v/>
      </c>
      <c r="AN71" t="e">
        <f>IF('Q1'!#REF!="","",'Q1'!#REF!)</f>
        <v>#REF!</v>
      </c>
      <c r="AO71" t="str">
        <f>IF('Q1'!H144="","",'Q1'!H144)</f>
        <v/>
      </c>
      <c r="AP71" t="e">
        <f>IF('Q1'!#REF!="","",'Q1'!#REF!)</f>
        <v>#REF!</v>
      </c>
      <c r="AQ71" t="e">
        <f>IF('Q1'!#REF!="","",'Q1'!#REF!)</f>
        <v>#REF!</v>
      </c>
      <c r="AR71" t="e">
        <f>IF('Q1'!#REF!="","",'Q1'!#REF!)</f>
        <v>#REF!</v>
      </c>
      <c r="AS71" t="e">
        <f>IF('Q1'!#REF!="","",'Q1'!#REF!)</f>
        <v>#REF!</v>
      </c>
      <c r="AT71" t="e">
        <f>IF('Q1'!#REF!="","",'Q1'!#REF!)</f>
        <v>#REF!</v>
      </c>
      <c r="AU71" t="str">
        <f>IF('Q1'!M144="","",'Q1'!M144)</f>
        <v/>
      </c>
      <c r="AV71" t="str">
        <f>IF('Q1'!N144="","",'Q1'!N144)</f>
        <v/>
      </c>
      <c r="AW71" t="str">
        <f>IF('Q1'!P144="","",'Q1'!P144)</f>
        <v/>
      </c>
      <c r="AX71" t="str">
        <f>IF('Q1'!Q144="","",'Q1'!Q144)</f>
        <v/>
      </c>
      <c r="AY71" t="str">
        <f>IF('Q1'!R144="","",'Q1'!R144)</f>
        <v/>
      </c>
      <c r="AZ71" t="str">
        <f>IF('Q1'!S144="","",'Q1'!S144)</f>
        <v/>
      </c>
      <c r="BA71" s="15" t="str">
        <f>IF('Q1'!T144="","",'Q1'!T144)</f>
        <v/>
      </c>
      <c r="BB71" s="17" t="str">
        <f>IF('Q1'!M160="","",'Q1'!M160)</f>
        <v/>
      </c>
      <c r="BC71" s="18" t="str">
        <f>IF('Q1'!N160="","",'Q1'!N160)</f>
        <v/>
      </c>
      <c r="BD71" s="18" t="str">
        <f>IF('Q1'!P160="","",'Q1'!P160)</f>
        <v/>
      </c>
      <c r="BE71" s="18" t="str">
        <f>IF('Q1'!Q160="","",'Q1'!Q160)</f>
        <v/>
      </c>
      <c r="BF71" s="18" t="str">
        <f>IF('Q1'!R160="","",'Q1'!R160)</f>
        <v/>
      </c>
      <c r="BG71" s="18" t="str">
        <f>IF('Q1'!S160="","",'Q1'!S160)</f>
        <v/>
      </c>
      <c r="BH71" s="19" t="str">
        <f>IF('Q1'!T160="","",'Q1'!T160)</f>
        <v/>
      </c>
      <c r="BL71" s="20" t="e">
        <f>IF(#REF!="","",#REF!)</f>
        <v>#REF!</v>
      </c>
      <c r="BM71" s="12" t="e">
        <f>IF(#REF!="","",#REF!)</f>
        <v>#REF!</v>
      </c>
      <c r="BN71" s="12" t="e">
        <f>IF(#REF!="","",#REF!)</f>
        <v>#REF!</v>
      </c>
      <c r="BO71" s="12" t="e">
        <f>IF(#REF!="","",#REF!)</f>
        <v>#REF!</v>
      </c>
      <c r="BP71" s="12" t="e">
        <f>IF(#REF!="","",#REF!)</f>
        <v>#REF!</v>
      </c>
      <c r="BQ71" s="12" t="e">
        <f>IF(#REF!="","",#REF!)</f>
        <v>#REF!</v>
      </c>
      <c r="BR71" s="12" t="e">
        <f>IF(#REF!="","",#REF!)</f>
        <v>#REF!</v>
      </c>
      <c r="BS71" s="12" t="e">
        <f>IF(#REF!="","",#REF!)</f>
        <v>#REF!</v>
      </c>
      <c r="BT71" s="12" t="e">
        <f>IF(#REF!="","",#REF!)</f>
        <v>#REF!</v>
      </c>
      <c r="BU71" s="12" t="e">
        <f>IF(#REF!="","",#REF!)</f>
        <v>#REF!</v>
      </c>
      <c r="BV71" s="12" t="e">
        <f>IF(#REF!="","",#REF!)</f>
        <v>#REF!</v>
      </c>
      <c r="BW71" s="12" t="e">
        <f>IF(#REF!="","",#REF!)</f>
        <v>#REF!</v>
      </c>
      <c r="BX71" s="12" t="e">
        <f>IF(#REF!="","",#REF!)</f>
        <v>#REF!</v>
      </c>
      <c r="BY71" s="12" t="e">
        <f>IF(#REF!="","",#REF!)</f>
        <v>#REF!</v>
      </c>
      <c r="BZ71" s="12" t="e">
        <f>IF(#REF!="","",#REF!)</f>
        <v>#REF!</v>
      </c>
      <c r="CA71" s="12" t="e">
        <f>IF(#REF!="","",#REF!)</f>
        <v>#REF!</v>
      </c>
      <c r="CB71" s="12" t="e">
        <f>IF(#REF!="","",#REF!)</f>
        <v>#REF!</v>
      </c>
      <c r="CC71" s="12" t="e">
        <f>IF(#REF!="","",#REF!)</f>
        <v>#REF!</v>
      </c>
      <c r="CD71" s="12" t="e">
        <f>IF(#REF!="","",#REF!)</f>
        <v>#REF!</v>
      </c>
      <c r="CE71" s="12" t="e">
        <f>IF(#REF!="","",#REF!)</f>
        <v>#REF!</v>
      </c>
      <c r="CF71" s="12" t="e">
        <f>IF(#REF!="","",#REF!)</f>
        <v>#REF!</v>
      </c>
      <c r="CG71" s="12" t="e">
        <f>IF(#REF!="","",#REF!)</f>
        <v>#REF!</v>
      </c>
      <c r="CH71" s="12" t="e">
        <f>IF(#REF!="","",#REF!)</f>
        <v>#REF!</v>
      </c>
      <c r="CI71" s="12" t="e">
        <f>IF(#REF!="","",#REF!)</f>
        <v>#REF!</v>
      </c>
      <c r="CJ71" s="12" t="e">
        <f>IF(#REF!="","",#REF!)</f>
        <v>#REF!</v>
      </c>
      <c r="CK71" s="12" t="e">
        <f>IF(#REF!="","",#REF!)</f>
        <v>#REF!</v>
      </c>
      <c r="CL71" s="12" t="e">
        <f>IF(#REF!="","",#REF!)</f>
        <v>#REF!</v>
      </c>
      <c r="CM71" s="12" t="e">
        <f>IF(#REF!="","",#REF!)</f>
        <v>#REF!</v>
      </c>
      <c r="CN71" s="13" t="e">
        <f>IF(#REF!="","",#REF!)</f>
        <v>#REF!</v>
      </c>
      <c r="CR71" s="1" t="e">
        <f>IF(#REF!="","",#REF!)</f>
        <v>#REF!</v>
      </c>
      <c r="CS71" t="e">
        <f>IF(#REF!="","",#REF!)</f>
        <v>#REF!</v>
      </c>
      <c r="CT71" t="e">
        <f>IF(#REF!="","",#REF!)</f>
        <v>#REF!</v>
      </c>
      <c r="CU71" t="e">
        <f>IF(#REF!="","",#REF!)</f>
        <v>#REF!</v>
      </c>
      <c r="CV71" t="e">
        <f>IF(#REF!="","",#REF!)</f>
        <v>#REF!</v>
      </c>
      <c r="CW71" t="e">
        <f>IF(#REF!="","",#REF!)</f>
        <v>#REF!</v>
      </c>
      <c r="CX71" t="e">
        <f>IF(#REF!="","",#REF!)</f>
        <v>#REF!</v>
      </c>
      <c r="CY71" t="e">
        <f>IF(#REF!="","",#REF!)</f>
        <v>#REF!</v>
      </c>
      <c r="CZ71" t="e">
        <f>IF(#REF!="","",#REF!)</f>
        <v>#REF!</v>
      </c>
      <c r="DA71" t="e">
        <f>IF(#REF!="","",#REF!)</f>
        <v>#REF!</v>
      </c>
      <c r="DB71" t="e">
        <f>IF(#REF!="","",#REF!)</f>
        <v>#REF!</v>
      </c>
      <c r="DC71" t="e">
        <f>IF(#REF!="","",#REF!)</f>
        <v>#REF!</v>
      </c>
      <c r="DD71" t="e">
        <f>IF(#REF!="","",#REF!)</f>
        <v>#REF!</v>
      </c>
      <c r="DE71" t="e">
        <f>IF(#REF!="","",#REF!)</f>
        <v>#REF!</v>
      </c>
      <c r="DF71" t="e">
        <f>IF(#REF!="","",#REF!)</f>
        <v>#REF!</v>
      </c>
      <c r="DG71" t="e">
        <f>IF(#REF!="","",#REF!)</f>
        <v>#REF!</v>
      </c>
      <c r="DH71" t="e">
        <f>IF(#REF!="","",#REF!)</f>
        <v>#REF!</v>
      </c>
      <c r="DI71" t="e">
        <f>IF(#REF!="","",#REF!)</f>
        <v>#REF!</v>
      </c>
      <c r="DJ71" t="e">
        <f>IF(#REF!="","",#REF!)</f>
        <v>#REF!</v>
      </c>
      <c r="DK71" s="15" t="e">
        <f>IF(#REF!="","",#REF!)</f>
        <v>#REF!</v>
      </c>
      <c r="DL71" s="17" t="e">
        <f>IF(#REF!="","",#REF!)</f>
        <v>#REF!</v>
      </c>
      <c r="DM71" s="18" t="e">
        <f>IF(#REF!="","",#REF!)</f>
        <v>#REF!</v>
      </c>
      <c r="DN71" s="18" t="e">
        <f>IF(#REF!="","",#REF!)</f>
        <v>#REF!</v>
      </c>
      <c r="DO71" s="18" t="e">
        <f>IF(#REF!="","",#REF!)</f>
        <v>#REF!</v>
      </c>
      <c r="DP71" s="18" t="e">
        <f>IF(#REF!="","",#REF!)</f>
        <v>#REF!</v>
      </c>
      <c r="DQ71" s="18" t="e">
        <f>IF(#REF!="","",#REF!)</f>
        <v>#REF!</v>
      </c>
      <c r="DR71" s="19" t="e">
        <f>IF(#REF!="","",#REF!)</f>
        <v>#REF!</v>
      </c>
    </row>
    <row r="72" spans="2:122">
      <c r="B72" s="1" t="e">
        <f>#REF!</f>
        <v>#REF!</v>
      </c>
      <c r="C72" s="11" t="e">
        <f>#REF!</f>
        <v>#REF!</v>
      </c>
      <c r="D72" s="26" t="e">
        <f>#REF!</f>
        <v>#REF!</v>
      </c>
      <c r="L72" s="1" t="e">
        <f>#REF!</f>
        <v>#REF!</v>
      </c>
      <c r="M72" t="e">
        <f>IF(#REF!="","",#REF!)</f>
        <v>#REF!</v>
      </c>
      <c r="N72" t="e">
        <f>IF(#REF!="","",#REF!)</f>
        <v>#REF!</v>
      </c>
      <c r="O72" t="e">
        <f>IF(#REF!="","",#REF!)</f>
        <v>#REF!</v>
      </c>
      <c r="P72" t="e">
        <f>IF(#REF!="","",#REF!)</f>
        <v>#REF!</v>
      </c>
      <c r="Q72" t="e">
        <f>IF(#REF!="","",#REF!)</f>
        <v>#REF!</v>
      </c>
      <c r="R72" t="e">
        <f>IF(#REF!="","",#REF!)</f>
        <v>#REF!</v>
      </c>
      <c r="S72" t="e">
        <f>IF(#REF!="","",#REF!)</f>
        <v>#REF!</v>
      </c>
      <c r="T72" t="e">
        <f>IF(#REF!="","",#REF!)</f>
        <v>#REF!</v>
      </c>
      <c r="U72" t="e">
        <f>IF(#REF!="","",#REF!)</f>
        <v>#REF!</v>
      </c>
      <c r="V72" t="e">
        <f>IF(#REF!="","",#REF!)</f>
        <v>#REF!</v>
      </c>
      <c r="W72" t="e">
        <f>IF(#REF!="","",#REF!)</f>
        <v>#REF!</v>
      </c>
      <c r="X72" t="e">
        <f>IF(#REF!="","",#REF!)</f>
        <v>#REF!</v>
      </c>
      <c r="Y72" t="e">
        <f>IF(#REF!="","",#REF!)</f>
        <v>#REF!</v>
      </c>
      <c r="Z72" t="e">
        <f>IF(#REF!="","",#REF!)</f>
        <v>#REF!</v>
      </c>
      <c r="AA72" t="e">
        <f>IF(#REF!="","",#REF!)</f>
        <v>#REF!</v>
      </c>
      <c r="AB72" t="e">
        <f>IF(#REF!="","",#REF!)</f>
        <v>#REF!</v>
      </c>
      <c r="AC72" t="e">
        <f>IF(#REF!="","",#REF!)</f>
        <v>#REF!</v>
      </c>
      <c r="AD72" t="e">
        <f>IF(#REF!="","",#REF!)</f>
        <v>#REF!</v>
      </c>
      <c r="AE72" s="2" t="e">
        <f>IF(#REF!="","",#REF!)</f>
        <v>#REF!</v>
      </c>
      <c r="AH72" s="1" t="str">
        <f>IF('Q1'!$A$142="","",'Q1'!$A$142)</f>
        <v/>
      </c>
      <c r="AI72" t="str">
        <f>IF('Q1'!B145="","",'Q1'!B145)</f>
        <v/>
      </c>
      <c r="AJ72" t="str">
        <f>IF('Q1'!C145="","",'Q1'!C145)</f>
        <v/>
      </c>
      <c r="AK72" t="str">
        <f>IF('Q1'!D145="","",'Q1'!D145)</f>
        <v/>
      </c>
      <c r="AL72" t="str">
        <f>IF('Q1'!E145="","",'Q1'!E145)</f>
        <v/>
      </c>
      <c r="AM72" t="str">
        <f>IF('Q1'!G145="","",'Q1'!G145)</f>
        <v/>
      </c>
      <c r="AN72" t="e">
        <f>IF('Q1'!#REF!="","",'Q1'!#REF!)</f>
        <v>#REF!</v>
      </c>
      <c r="AO72" t="str">
        <f>IF('Q1'!H145="","",'Q1'!H145)</f>
        <v/>
      </c>
      <c r="AP72" t="e">
        <f>IF('Q1'!#REF!="","",'Q1'!#REF!)</f>
        <v>#REF!</v>
      </c>
      <c r="AQ72" t="e">
        <f>IF('Q1'!#REF!="","",'Q1'!#REF!)</f>
        <v>#REF!</v>
      </c>
      <c r="AR72" t="e">
        <f>IF('Q1'!#REF!="","",'Q1'!#REF!)</f>
        <v>#REF!</v>
      </c>
      <c r="AS72" t="e">
        <f>IF('Q1'!#REF!="","",'Q1'!#REF!)</f>
        <v>#REF!</v>
      </c>
      <c r="AT72" t="e">
        <f>IF('Q1'!#REF!="","",'Q1'!#REF!)</f>
        <v>#REF!</v>
      </c>
      <c r="AU72" t="str">
        <f>IF('Q1'!M145="","",'Q1'!M145)</f>
        <v/>
      </c>
      <c r="AV72" t="str">
        <f>IF('Q1'!N145="","",'Q1'!N145)</f>
        <v/>
      </c>
      <c r="AW72" t="str">
        <f>IF('Q1'!P145="","",'Q1'!P145)</f>
        <v/>
      </c>
      <c r="AX72" t="str">
        <f>IF('Q1'!Q145="","",'Q1'!Q145)</f>
        <v/>
      </c>
      <c r="AY72" t="str">
        <f>IF('Q1'!R145="","",'Q1'!R145)</f>
        <v/>
      </c>
      <c r="AZ72" t="str">
        <f>IF('Q1'!S145="","",'Q1'!S145)</f>
        <v/>
      </c>
      <c r="BA72" s="15" t="str">
        <f>IF('Q1'!T145="","",'Q1'!T145)</f>
        <v/>
      </c>
      <c r="BH72" s="2"/>
      <c r="BL72" s="20" t="e">
        <f>IF(#REF!="","",#REF!)</f>
        <v>#REF!</v>
      </c>
      <c r="BM72" s="12" t="e">
        <f>IF(#REF!="","",#REF!)</f>
        <v>#REF!</v>
      </c>
      <c r="BN72" s="12" t="e">
        <f>IF(#REF!="","",#REF!)</f>
        <v>#REF!</v>
      </c>
      <c r="BO72" s="12" t="e">
        <f>IF(#REF!="","",#REF!)</f>
        <v>#REF!</v>
      </c>
      <c r="BP72" s="12" t="e">
        <f>IF(#REF!="","",#REF!)</f>
        <v>#REF!</v>
      </c>
      <c r="BQ72" s="12" t="e">
        <f>IF(#REF!="","",#REF!)</f>
        <v>#REF!</v>
      </c>
      <c r="BR72" s="12" t="e">
        <f>IF(#REF!="","",#REF!)</f>
        <v>#REF!</v>
      </c>
      <c r="BS72" s="12" t="e">
        <f>IF(#REF!="","",#REF!)</f>
        <v>#REF!</v>
      </c>
      <c r="BT72" s="12" t="e">
        <f>IF(#REF!="","",#REF!)</f>
        <v>#REF!</v>
      </c>
      <c r="BU72" s="12" t="e">
        <f>IF(#REF!="","",#REF!)</f>
        <v>#REF!</v>
      </c>
      <c r="BV72" s="12" t="e">
        <f>IF(#REF!="","",#REF!)</f>
        <v>#REF!</v>
      </c>
      <c r="BW72" s="12" t="e">
        <f>IF(#REF!="","",#REF!)</f>
        <v>#REF!</v>
      </c>
      <c r="BX72" s="12" t="e">
        <f>IF(#REF!="","",#REF!)</f>
        <v>#REF!</v>
      </c>
      <c r="BY72" s="12" t="e">
        <f>IF(#REF!="","",#REF!)</f>
        <v>#REF!</v>
      </c>
      <c r="BZ72" s="12" t="e">
        <f>IF(#REF!="","",#REF!)</f>
        <v>#REF!</v>
      </c>
      <c r="CA72" s="12" t="e">
        <f>IF(#REF!="","",#REF!)</f>
        <v>#REF!</v>
      </c>
      <c r="CB72" s="12" t="e">
        <f>IF(#REF!="","",#REF!)</f>
        <v>#REF!</v>
      </c>
      <c r="CC72" s="12" t="e">
        <f>IF(#REF!="","",#REF!)</f>
        <v>#REF!</v>
      </c>
      <c r="CD72" s="12" t="e">
        <f>IF(#REF!="","",#REF!)</f>
        <v>#REF!</v>
      </c>
      <c r="CE72" s="12" t="e">
        <f>IF(#REF!="","",#REF!)</f>
        <v>#REF!</v>
      </c>
      <c r="CF72" s="12" t="e">
        <f>IF(#REF!="","",#REF!)</f>
        <v>#REF!</v>
      </c>
      <c r="CG72" s="12" t="e">
        <f>IF(#REF!="","",#REF!)</f>
        <v>#REF!</v>
      </c>
      <c r="CH72" s="12" t="e">
        <f>IF(#REF!="","",#REF!)</f>
        <v>#REF!</v>
      </c>
      <c r="CI72" s="12" t="e">
        <f>IF(#REF!="","",#REF!)</f>
        <v>#REF!</v>
      </c>
      <c r="CJ72" s="12" t="e">
        <f>IF(#REF!="","",#REF!)</f>
        <v>#REF!</v>
      </c>
      <c r="CK72" s="12" t="e">
        <f>IF(#REF!="","",#REF!)</f>
        <v>#REF!</v>
      </c>
      <c r="CL72" s="12" t="e">
        <f>IF(#REF!="","",#REF!)</f>
        <v>#REF!</v>
      </c>
      <c r="CM72" s="12" t="e">
        <f>IF(#REF!="","",#REF!)</f>
        <v>#REF!</v>
      </c>
      <c r="CN72" s="13" t="e">
        <f>IF(#REF!="","",#REF!)</f>
        <v>#REF!</v>
      </c>
      <c r="CR72" s="1" t="e">
        <f>IF(#REF!="","",#REF!)</f>
        <v>#REF!</v>
      </c>
      <c r="CS72" t="e">
        <f>IF(#REF!="","",#REF!)</f>
        <v>#REF!</v>
      </c>
      <c r="CT72" t="e">
        <f>IF(#REF!="","",#REF!)</f>
        <v>#REF!</v>
      </c>
      <c r="CU72" t="e">
        <f>IF(#REF!="","",#REF!)</f>
        <v>#REF!</v>
      </c>
      <c r="CV72" t="e">
        <f>IF(#REF!="","",#REF!)</f>
        <v>#REF!</v>
      </c>
      <c r="CW72" t="e">
        <f>IF(#REF!="","",#REF!)</f>
        <v>#REF!</v>
      </c>
      <c r="CX72" t="e">
        <f>IF(#REF!="","",#REF!)</f>
        <v>#REF!</v>
      </c>
      <c r="CY72" t="e">
        <f>IF(#REF!="","",#REF!)</f>
        <v>#REF!</v>
      </c>
      <c r="CZ72" t="e">
        <f>IF(#REF!="","",#REF!)</f>
        <v>#REF!</v>
      </c>
      <c r="DA72" t="e">
        <f>IF(#REF!="","",#REF!)</f>
        <v>#REF!</v>
      </c>
      <c r="DB72" t="e">
        <f>IF(#REF!="","",#REF!)</f>
        <v>#REF!</v>
      </c>
      <c r="DC72" t="e">
        <f>IF(#REF!="","",#REF!)</f>
        <v>#REF!</v>
      </c>
      <c r="DD72" t="e">
        <f>IF(#REF!="","",#REF!)</f>
        <v>#REF!</v>
      </c>
      <c r="DE72" t="e">
        <f>IF(#REF!="","",#REF!)</f>
        <v>#REF!</v>
      </c>
      <c r="DF72" t="e">
        <f>IF(#REF!="","",#REF!)</f>
        <v>#REF!</v>
      </c>
      <c r="DG72" t="e">
        <f>IF(#REF!="","",#REF!)</f>
        <v>#REF!</v>
      </c>
      <c r="DH72" t="e">
        <f>IF(#REF!="","",#REF!)</f>
        <v>#REF!</v>
      </c>
      <c r="DI72" t="e">
        <f>IF(#REF!="","",#REF!)</f>
        <v>#REF!</v>
      </c>
      <c r="DJ72" t="e">
        <f>IF(#REF!="","",#REF!)</f>
        <v>#REF!</v>
      </c>
      <c r="DK72" s="15" t="e">
        <f>IF(#REF!="","",#REF!)</f>
        <v>#REF!</v>
      </c>
      <c r="DL72" t="e">
        <f>IF(#REF!="","",#REF!)</f>
        <v>#REF!</v>
      </c>
      <c r="DM72" t="e">
        <f>IF(#REF!="","",#REF!)</f>
        <v>#REF!</v>
      </c>
      <c r="DN72" t="e">
        <f>IF(#REF!="","",#REF!)</f>
        <v>#REF!</v>
      </c>
      <c r="DO72" t="e">
        <f>IF(#REF!="","",#REF!)</f>
        <v>#REF!</v>
      </c>
      <c r="DP72" t="e">
        <f>IF(#REF!="","",#REF!)</f>
        <v>#REF!</v>
      </c>
      <c r="DQ72" t="e">
        <f>IF(#REF!="","",#REF!)</f>
        <v>#REF!</v>
      </c>
      <c r="DR72" s="2" t="e">
        <f>IF(#REF!="","",#REF!)</f>
        <v>#REF!</v>
      </c>
    </row>
    <row r="73" spans="2:122">
      <c r="B73" s="1" t="e">
        <f>#REF!</f>
        <v>#REF!</v>
      </c>
      <c r="C73" s="11" t="e">
        <f>#REF!</f>
        <v>#REF!</v>
      </c>
      <c r="D73" s="26" t="e">
        <f>#REF!</f>
        <v>#REF!</v>
      </c>
      <c r="L73" s="1" t="e">
        <f>#REF!</f>
        <v>#REF!</v>
      </c>
      <c r="M73" t="e">
        <f>IF(#REF!="","",#REF!)</f>
        <v>#REF!</v>
      </c>
      <c r="N73" t="e">
        <f>IF(#REF!="","",#REF!)</f>
        <v>#REF!</v>
      </c>
      <c r="O73" t="e">
        <f>IF(#REF!="","",#REF!)</f>
        <v>#REF!</v>
      </c>
      <c r="P73" t="e">
        <f>IF(#REF!="","",#REF!)</f>
        <v>#REF!</v>
      </c>
      <c r="Q73" t="e">
        <f>IF(#REF!="","",#REF!)</f>
        <v>#REF!</v>
      </c>
      <c r="R73" t="e">
        <f>IF(#REF!="","",#REF!)</f>
        <v>#REF!</v>
      </c>
      <c r="S73" t="e">
        <f>IF(#REF!="","",#REF!)</f>
        <v>#REF!</v>
      </c>
      <c r="T73" t="e">
        <f>IF(#REF!="","",#REF!)</f>
        <v>#REF!</v>
      </c>
      <c r="U73" t="e">
        <f>IF(#REF!="","",#REF!)</f>
        <v>#REF!</v>
      </c>
      <c r="V73" t="e">
        <f>IF(#REF!="","",#REF!)</f>
        <v>#REF!</v>
      </c>
      <c r="W73" t="e">
        <f>IF(#REF!="","",#REF!)</f>
        <v>#REF!</v>
      </c>
      <c r="X73" t="e">
        <f>IF(#REF!="","",#REF!)</f>
        <v>#REF!</v>
      </c>
      <c r="Y73" t="e">
        <f>IF(#REF!="","",#REF!)</f>
        <v>#REF!</v>
      </c>
      <c r="Z73" t="e">
        <f>IF(#REF!="","",#REF!)</f>
        <v>#REF!</v>
      </c>
      <c r="AA73" t="e">
        <f>IF(#REF!="","",#REF!)</f>
        <v>#REF!</v>
      </c>
      <c r="AB73" t="e">
        <f>IF(#REF!="","",#REF!)</f>
        <v>#REF!</v>
      </c>
      <c r="AC73" t="e">
        <f>IF(#REF!="","",#REF!)</f>
        <v>#REF!</v>
      </c>
      <c r="AD73" t="e">
        <f>IF(#REF!="","",#REF!)</f>
        <v>#REF!</v>
      </c>
      <c r="AE73" s="2" t="e">
        <f>IF(#REF!="","",#REF!)</f>
        <v>#REF!</v>
      </c>
      <c r="AH73" s="1" t="str">
        <f>IF('Q1'!$A$142="","",'Q1'!$A$142)</f>
        <v/>
      </c>
      <c r="AI73" t="str">
        <f>IF('Q1'!B146="","",'Q1'!B146)</f>
        <v/>
      </c>
      <c r="AJ73" t="str">
        <f>IF('Q1'!C146="","",'Q1'!C146)</f>
        <v/>
      </c>
      <c r="AK73" t="str">
        <f>IF('Q1'!D146="","",'Q1'!D146)</f>
        <v/>
      </c>
      <c r="AL73" t="str">
        <f>IF('Q1'!E146="","",'Q1'!E146)</f>
        <v/>
      </c>
      <c r="AM73" t="str">
        <f>IF('Q1'!G146="","",'Q1'!G146)</f>
        <v/>
      </c>
      <c r="AN73" t="e">
        <f>IF('Q1'!#REF!="","",'Q1'!#REF!)</f>
        <v>#REF!</v>
      </c>
      <c r="AO73" t="str">
        <f>IF('Q1'!H146="","",'Q1'!H146)</f>
        <v/>
      </c>
      <c r="AP73" t="e">
        <f>IF('Q1'!#REF!="","",'Q1'!#REF!)</f>
        <v>#REF!</v>
      </c>
      <c r="AQ73" t="e">
        <f>IF('Q1'!#REF!="","",'Q1'!#REF!)</f>
        <v>#REF!</v>
      </c>
      <c r="AR73" t="e">
        <f>IF('Q1'!#REF!="","",'Q1'!#REF!)</f>
        <v>#REF!</v>
      </c>
      <c r="AS73" t="e">
        <f>IF('Q1'!#REF!="","",'Q1'!#REF!)</f>
        <v>#REF!</v>
      </c>
      <c r="AT73" t="e">
        <f>IF('Q1'!#REF!="","",'Q1'!#REF!)</f>
        <v>#REF!</v>
      </c>
      <c r="AU73" t="str">
        <f>IF('Q1'!M146="","",'Q1'!M146)</f>
        <v/>
      </c>
      <c r="AV73" t="str">
        <f>IF('Q1'!N146="","",'Q1'!N146)</f>
        <v/>
      </c>
      <c r="AW73" t="str">
        <f>IF('Q1'!P146="","",'Q1'!P146)</f>
        <v/>
      </c>
      <c r="AX73" t="str">
        <f>IF('Q1'!Q146="","",'Q1'!Q146)</f>
        <v/>
      </c>
      <c r="AY73" t="str">
        <f>IF('Q1'!R146="","",'Q1'!R146)</f>
        <v/>
      </c>
      <c r="AZ73" t="str">
        <f>IF('Q1'!S146="","",'Q1'!S146)</f>
        <v/>
      </c>
      <c r="BA73" s="15" t="str">
        <f>IF('Q1'!T146="","",'Q1'!T146)</f>
        <v/>
      </c>
      <c r="BH73" s="2"/>
      <c r="BL73" s="20" t="e">
        <f>IF(#REF!="","",#REF!)</f>
        <v>#REF!</v>
      </c>
      <c r="BM73" s="12" t="e">
        <f>IF(#REF!="","",#REF!)</f>
        <v>#REF!</v>
      </c>
      <c r="BN73" s="12" t="e">
        <f>IF(#REF!="","",#REF!)</f>
        <v>#REF!</v>
      </c>
      <c r="BO73" s="12" t="e">
        <f>IF(#REF!="","",#REF!)</f>
        <v>#REF!</v>
      </c>
      <c r="BP73" s="12" t="e">
        <f>IF(#REF!="","",#REF!)</f>
        <v>#REF!</v>
      </c>
      <c r="BQ73" s="12" t="e">
        <f>IF(#REF!="","",#REF!)</f>
        <v>#REF!</v>
      </c>
      <c r="BR73" s="12" t="e">
        <f>IF(#REF!="","",#REF!)</f>
        <v>#REF!</v>
      </c>
      <c r="BS73" s="12" t="e">
        <f>IF(#REF!="","",#REF!)</f>
        <v>#REF!</v>
      </c>
      <c r="BT73" s="12" t="e">
        <f>IF(#REF!="","",#REF!)</f>
        <v>#REF!</v>
      </c>
      <c r="BU73" s="12" t="e">
        <f>IF(#REF!="","",#REF!)</f>
        <v>#REF!</v>
      </c>
      <c r="BV73" s="12" t="e">
        <f>IF(#REF!="","",#REF!)</f>
        <v>#REF!</v>
      </c>
      <c r="BW73" s="12" t="e">
        <f>IF(#REF!="","",#REF!)</f>
        <v>#REF!</v>
      </c>
      <c r="BX73" s="12" t="e">
        <f>IF(#REF!="","",#REF!)</f>
        <v>#REF!</v>
      </c>
      <c r="BY73" s="12" t="e">
        <f>IF(#REF!="","",#REF!)</f>
        <v>#REF!</v>
      </c>
      <c r="BZ73" s="12" t="e">
        <f>IF(#REF!="","",#REF!)</f>
        <v>#REF!</v>
      </c>
      <c r="CA73" s="12" t="e">
        <f>IF(#REF!="","",#REF!)</f>
        <v>#REF!</v>
      </c>
      <c r="CB73" s="12" t="e">
        <f>IF(#REF!="","",#REF!)</f>
        <v>#REF!</v>
      </c>
      <c r="CC73" s="12" t="e">
        <f>IF(#REF!="","",#REF!)</f>
        <v>#REF!</v>
      </c>
      <c r="CD73" s="12" t="e">
        <f>IF(#REF!="","",#REF!)</f>
        <v>#REF!</v>
      </c>
      <c r="CE73" s="12" t="e">
        <f>IF(#REF!="","",#REF!)</f>
        <v>#REF!</v>
      </c>
      <c r="CF73" s="12" t="e">
        <f>IF(#REF!="","",#REF!)</f>
        <v>#REF!</v>
      </c>
      <c r="CG73" s="12" t="e">
        <f>IF(#REF!="","",#REF!)</f>
        <v>#REF!</v>
      </c>
      <c r="CH73" s="12" t="e">
        <f>IF(#REF!="","",#REF!)</f>
        <v>#REF!</v>
      </c>
      <c r="CI73" s="12" t="e">
        <f>IF(#REF!="","",#REF!)</f>
        <v>#REF!</v>
      </c>
      <c r="CJ73" s="12" t="e">
        <f>IF(#REF!="","",#REF!)</f>
        <v>#REF!</v>
      </c>
      <c r="CK73" s="12" t="e">
        <f>IF(#REF!="","",#REF!)</f>
        <v>#REF!</v>
      </c>
      <c r="CL73" s="12" t="e">
        <f>IF(#REF!="","",#REF!)</f>
        <v>#REF!</v>
      </c>
      <c r="CM73" s="12" t="e">
        <f>IF(#REF!="","",#REF!)</f>
        <v>#REF!</v>
      </c>
      <c r="CN73" s="13" t="e">
        <f>IF(#REF!="","",#REF!)</f>
        <v>#REF!</v>
      </c>
      <c r="CR73" s="1" t="e">
        <f>IF(#REF!="","",#REF!)</f>
        <v>#REF!</v>
      </c>
      <c r="CS73" t="e">
        <f>IF(#REF!="","",#REF!)</f>
        <v>#REF!</v>
      </c>
      <c r="CT73" t="e">
        <f>IF(#REF!="","",#REF!)</f>
        <v>#REF!</v>
      </c>
      <c r="CU73" t="e">
        <f>IF(#REF!="","",#REF!)</f>
        <v>#REF!</v>
      </c>
      <c r="CV73" t="e">
        <f>IF(#REF!="","",#REF!)</f>
        <v>#REF!</v>
      </c>
      <c r="CW73" t="e">
        <f>IF(#REF!="","",#REF!)</f>
        <v>#REF!</v>
      </c>
      <c r="CX73" t="e">
        <f>IF(#REF!="","",#REF!)</f>
        <v>#REF!</v>
      </c>
      <c r="CY73" t="e">
        <f>IF(#REF!="","",#REF!)</f>
        <v>#REF!</v>
      </c>
      <c r="CZ73" t="e">
        <f>IF(#REF!="","",#REF!)</f>
        <v>#REF!</v>
      </c>
      <c r="DA73" t="e">
        <f>IF(#REF!="","",#REF!)</f>
        <v>#REF!</v>
      </c>
      <c r="DB73" t="e">
        <f>IF(#REF!="","",#REF!)</f>
        <v>#REF!</v>
      </c>
      <c r="DC73" t="e">
        <f>IF(#REF!="","",#REF!)</f>
        <v>#REF!</v>
      </c>
      <c r="DD73" t="e">
        <f>IF(#REF!="","",#REF!)</f>
        <v>#REF!</v>
      </c>
      <c r="DE73" t="e">
        <f>IF(#REF!="","",#REF!)</f>
        <v>#REF!</v>
      </c>
      <c r="DF73" t="e">
        <f>IF(#REF!="","",#REF!)</f>
        <v>#REF!</v>
      </c>
      <c r="DG73" t="e">
        <f>IF(#REF!="","",#REF!)</f>
        <v>#REF!</v>
      </c>
      <c r="DH73" t="e">
        <f>IF(#REF!="","",#REF!)</f>
        <v>#REF!</v>
      </c>
      <c r="DI73" t="e">
        <f>IF(#REF!="","",#REF!)</f>
        <v>#REF!</v>
      </c>
      <c r="DJ73" t="e">
        <f>IF(#REF!="","",#REF!)</f>
        <v>#REF!</v>
      </c>
      <c r="DK73" s="15" t="e">
        <f>IF(#REF!="","",#REF!)</f>
        <v>#REF!</v>
      </c>
      <c r="DL73" t="e">
        <f>IF(#REF!="","",#REF!)</f>
        <v>#REF!</v>
      </c>
      <c r="DM73" t="e">
        <f>IF(#REF!="","",#REF!)</f>
        <v>#REF!</v>
      </c>
      <c r="DN73" t="e">
        <f>IF(#REF!="","",#REF!)</f>
        <v>#REF!</v>
      </c>
      <c r="DO73" t="e">
        <f>IF(#REF!="","",#REF!)</f>
        <v>#REF!</v>
      </c>
      <c r="DP73" t="e">
        <f>IF(#REF!="","",#REF!)</f>
        <v>#REF!</v>
      </c>
      <c r="DQ73" t="e">
        <f>IF(#REF!="","",#REF!)</f>
        <v>#REF!</v>
      </c>
      <c r="DR73" s="2" t="e">
        <f>IF(#REF!="","",#REF!)</f>
        <v>#REF!</v>
      </c>
    </row>
    <row r="74" spans="2:122">
      <c r="B74" s="1" t="e">
        <f>#REF!</f>
        <v>#REF!</v>
      </c>
      <c r="C74" s="11" t="e">
        <f>#REF!</f>
        <v>#REF!</v>
      </c>
      <c r="D74" s="26" t="e">
        <f>#REF!</f>
        <v>#REF!</v>
      </c>
      <c r="L74" s="1" t="e">
        <f>#REF!</f>
        <v>#REF!</v>
      </c>
      <c r="M74" t="e">
        <f>IF(#REF!="","",#REF!)</f>
        <v>#REF!</v>
      </c>
      <c r="N74" t="e">
        <f>IF(#REF!="","",#REF!)</f>
        <v>#REF!</v>
      </c>
      <c r="O74" t="e">
        <f>IF(#REF!="","",#REF!)</f>
        <v>#REF!</v>
      </c>
      <c r="P74" t="e">
        <f>IF(#REF!="","",#REF!)</f>
        <v>#REF!</v>
      </c>
      <c r="Q74" t="e">
        <f>IF(#REF!="","",#REF!)</f>
        <v>#REF!</v>
      </c>
      <c r="R74" t="e">
        <f>IF(#REF!="","",#REF!)</f>
        <v>#REF!</v>
      </c>
      <c r="S74" t="e">
        <f>IF(#REF!="","",#REF!)</f>
        <v>#REF!</v>
      </c>
      <c r="T74" t="e">
        <f>IF(#REF!="","",#REF!)</f>
        <v>#REF!</v>
      </c>
      <c r="U74" t="e">
        <f>IF(#REF!="","",#REF!)</f>
        <v>#REF!</v>
      </c>
      <c r="V74" t="e">
        <f>IF(#REF!="","",#REF!)</f>
        <v>#REF!</v>
      </c>
      <c r="W74" t="e">
        <f>IF(#REF!="","",#REF!)</f>
        <v>#REF!</v>
      </c>
      <c r="X74" t="e">
        <f>IF(#REF!="","",#REF!)</f>
        <v>#REF!</v>
      </c>
      <c r="Y74" t="e">
        <f>IF(#REF!="","",#REF!)</f>
        <v>#REF!</v>
      </c>
      <c r="Z74" t="e">
        <f>IF(#REF!="","",#REF!)</f>
        <v>#REF!</v>
      </c>
      <c r="AA74" t="e">
        <f>IF(#REF!="","",#REF!)</f>
        <v>#REF!</v>
      </c>
      <c r="AB74" t="e">
        <f>IF(#REF!="","",#REF!)</f>
        <v>#REF!</v>
      </c>
      <c r="AC74" t="e">
        <f>IF(#REF!="","",#REF!)</f>
        <v>#REF!</v>
      </c>
      <c r="AD74" t="e">
        <f>IF(#REF!="","",#REF!)</f>
        <v>#REF!</v>
      </c>
      <c r="AE74" s="2" t="e">
        <f>IF(#REF!="","",#REF!)</f>
        <v>#REF!</v>
      </c>
      <c r="AH74" s="1" t="str">
        <f>IF('Q1'!$A$142="","",'Q1'!$A$142)</f>
        <v/>
      </c>
      <c r="AI74" t="str">
        <f>IF('Q1'!B152="","",'Q1'!B152)</f>
        <v/>
      </c>
      <c r="AJ74" t="str">
        <f>IF('Q1'!C152="","",'Q1'!C152)</f>
        <v/>
      </c>
      <c r="AK74" t="str">
        <f>IF('Q1'!D152="","",'Q1'!D152)</f>
        <v/>
      </c>
      <c r="AL74" t="str">
        <f>IF('Q1'!E152="","",'Q1'!E152)</f>
        <v/>
      </c>
      <c r="AM74" t="str">
        <f>IF('Q1'!G152="","",'Q1'!G152)</f>
        <v/>
      </c>
      <c r="AN74" t="e">
        <f>IF('Q1'!#REF!="","",'Q1'!#REF!)</f>
        <v>#REF!</v>
      </c>
      <c r="AO74" t="str">
        <f>IF('Q1'!H152="","",'Q1'!H152)</f>
        <v/>
      </c>
      <c r="AP74" t="e">
        <f>IF('Q1'!#REF!="","",'Q1'!#REF!)</f>
        <v>#REF!</v>
      </c>
      <c r="AQ74" t="e">
        <f>IF('Q1'!#REF!="","",'Q1'!#REF!)</f>
        <v>#REF!</v>
      </c>
      <c r="AR74" t="e">
        <f>IF('Q1'!#REF!="","",'Q1'!#REF!)</f>
        <v>#REF!</v>
      </c>
      <c r="AS74" t="e">
        <f>IF('Q1'!#REF!="","",'Q1'!#REF!)</f>
        <v>#REF!</v>
      </c>
      <c r="AT74" t="e">
        <f>IF('Q1'!#REF!="","",'Q1'!#REF!)</f>
        <v>#REF!</v>
      </c>
      <c r="AU74" t="str">
        <f>IF('Q1'!M152="","",'Q1'!M152)</f>
        <v/>
      </c>
      <c r="AV74" t="str">
        <f>IF('Q1'!N152="","",'Q1'!N152)</f>
        <v/>
      </c>
      <c r="AW74" t="str">
        <f>IF('Q1'!P152="","",'Q1'!P152)</f>
        <v/>
      </c>
      <c r="AX74" t="str">
        <f>IF('Q1'!Q152="","",'Q1'!Q152)</f>
        <v/>
      </c>
      <c r="AY74" t="str">
        <f>IF('Q1'!R152="","",'Q1'!R152)</f>
        <v/>
      </c>
      <c r="AZ74" t="str">
        <f>IF('Q1'!S152="","",'Q1'!S152)</f>
        <v/>
      </c>
      <c r="BA74" s="15" t="str">
        <f>IF('Q1'!T152="","",'Q1'!T152)</f>
        <v/>
      </c>
      <c r="BH74" s="2"/>
      <c r="BL74" s="20" t="e">
        <f>IF(#REF!="","",#REF!)</f>
        <v>#REF!</v>
      </c>
      <c r="BM74" s="12" t="e">
        <f>IF(#REF!="","",#REF!)</f>
        <v>#REF!</v>
      </c>
      <c r="BN74" s="12" t="e">
        <f>IF(#REF!="","",#REF!)</f>
        <v>#REF!</v>
      </c>
      <c r="BO74" s="12" t="e">
        <f>IF(#REF!="","",#REF!)</f>
        <v>#REF!</v>
      </c>
      <c r="BP74" s="12" t="e">
        <f>IF(#REF!="","",#REF!)</f>
        <v>#REF!</v>
      </c>
      <c r="BQ74" s="12" t="e">
        <f>IF(#REF!="","",#REF!)</f>
        <v>#REF!</v>
      </c>
      <c r="BR74" s="12" t="e">
        <f>IF(#REF!="","",#REF!)</f>
        <v>#REF!</v>
      </c>
      <c r="BS74" s="12" t="e">
        <f>IF(#REF!="","",#REF!)</f>
        <v>#REF!</v>
      </c>
      <c r="BT74" s="12" t="e">
        <f>IF(#REF!="","",#REF!)</f>
        <v>#REF!</v>
      </c>
      <c r="BU74" s="12" t="e">
        <f>IF(#REF!="","",#REF!)</f>
        <v>#REF!</v>
      </c>
      <c r="BV74" s="12" t="e">
        <f>IF(#REF!="","",#REF!)</f>
        <v>#REF!</v>
      </c>
      <c r="BW74" s="12" t="e">
        <f>IF(#REF!="","",#REF!)</f>
        <v>#REF!</v>
      </c>
      <c r="BX74" s="12" t="e">
        <f>IF(#REF!="","",#REF!)</f>
        <v>#REF!</v>
      </c>
      <c r="BY74" s="12" t="e">
        <f>IF(#REF!="","",#REF!)</f>
        <v>#REF!</v>
      </c>
      <c r="BZ74" s="12" t="e">
        <f>IF(#REF!="","",#REF!)</f>
        <v>#REF!</v>
      </c>
      <c r="CA74" s="12" t="e">
        <f>IF(#REF!="","",#REF!)</f>
        <v>#REF!</v>
      </c>
      <c r="CB74" s="12" t="e">
        <f>IF(#REF!="","",#REF!)</f>
        <v>#REF!</v>
      </c>
      <c r="CC74" s="12" t="e">
        <f>IF(#REF!="","",#REF!)</f>
        <v>#REF!</v>
      </c>
      <c r="CD74" s="12" t="e">
        <f>IF(#REF!="","",#REF!)</f>
        <v>#REF!</v>
      </c>
      <c r="CE74" s="12" t="e">
        <f>IF(#REF!="","",#REF!)</f>
        <v>#REF!</v>
      </c>
      <c r="CF74" s="12" t="e">
        <f>IF(#REF!="","",#REF!)</f>
        <v>#REF!</v>
      </c>
      <c r="CG74" s="12" t="e">
        <f>IF(#REF!="","",#REF!)</f>
        <v>#REF!</v>
      </c>
      <c r="CH74" s="12" t="e">
        <f>IF(#REF!="","",#REF!)</f>
        <v>#REF!</v>
      </c>
      <c r="CI74" s="12" t="e">
        <f>IF(#REF!="","",#REF!)</f>
        <v>#REF!</v>
      </c>
      <c r="CJ74" s="12" t="e">
        <f>IF(#REF!="","",#REF!)</f>
        <v>#REF!</v>
      </c>
      <c r="CK74" s="12" t="e">
        <f>IF(#REF!="","",#REF!)</f>
        <v>#REF!</v>
      </c>
      <c r="CL74" s="12" t="e">
        <f>IF(#REF!="","",#REF!)</f>
        <v>#REF!</v>
      </c>
      <c r="CM74" s="12" t="e">
        <f>IF(#REF!="","",#REF!)</f>
        <v>#REF!</v>
      </c>
      <c r="CN74" s="13" t="e">
        <f>IF(#REF!="","",#REF!)</f>
        <v>#REF!</v>
      </c>
      <c r="CR74" s="1" t="e">
        <f>IF(#REF!="","",#REF!)</f>
        <v>#REF!</v>
      </c>
      <c r="CS74" t="e">
        <f>IF(#REF!="","",#REF!)</f>
        <v>#REF!</v>
      </c>
      <c r="CT74" t="e">
        <f>IF(#REF!="","",#REF!)</f>
        <v>#REF!</v>
      </c>
      <c r="CU74" t="e">
        <f>IF(#REF!="","",#REF!)</f>
        <v>#REF!</v>
      </c>
      <c r="CV74" t="e">
        <f>IF(#REF!="","",#REF!)</f>
        <v>#REF!</v>
      </c>
      <c r="CW74" t="e">
        <f>IF(#REF!="","",#REF!)</f>
        <v>#REF!</v>
      </c>
      <c r="CX74" t="e">
        <f>IF(#REF!="","",#REF!)</f>
        <v>#REF!</v>
      </c>
      <c r="CY74" t="e">
        <f>IF(#REF!="","",#REF!)</f>
        <v>#REF!</v>
      </c>
      <c r="CZ74" t="e">
        <f>IF(#REF!="","",#REF!)</f>
        <v>#REF!</v>
      </c>
      <c r="DA74" t="e">
        <f>IF(#REF!="","",#REF!)</f>
        <v>#REF!</v>
      </c>
      <c r="DB74" t="e">
        <f>IF(#REF!="","",#REF!)</f>
        <v>#REF!</v>
      </c>
      <c r="DC74" t="e">
        <f>IF(#REF!="","",#REF!)</f>
        <v>#REF!</v>
      </c>
      <c r="DD74" t="e">
        <f>IF(#REF!="","",#REF!)</f>
        <v>#REF!</v>
      </c>
      <c r="DE74" t="e">
        <f>IF(#REF!="","",#REF!)</f>
        <v>#REF!</v>
      </c>
      <c r="DF74" t="e">
        <f>IF(#REF!="","",#REF!)</f>
        <v>#REF!</v>
      </c>
      <c r="DG74" t="e">
        <f>IF(#REF!="","",#REF!)</f>
        <v>#REF!</v>
      </c>
      <c r="DH74" t="e">
        <f>IF(#REF!="","",#REF!)</f>
        <v>#REF!</v>
      </c>
      <c r="DI74" t="e">
        <f>IF(#REF!="","",#REF!)</f>
        <v>#REF!</v>
      </c>
      <c r="DJ74" t="e">
        <f>IF(#REF!="","",#REF!)</f>
        <v>#REF!</v>
      </c>
      <c r="DK74" s="15" t="e">
        <f>IF(#REF!="","",#REF!)</f>
        <v>#REF!</v>
      </c>
      <c r="DL74" t="e">
        <f>IF(#REF!="","",#REF!)</f>
        <v>#REF!</v>
      </c>
      <c r="DM74" t="e">
        <f>IF(#REF!="","",#REF!)</f>
        <v>#REF!</v>
      </c>
      <c r="DN74" t="e">
        <f>IF(#REF!="","",#REF!)</f>
        <v>#REF!</v>
      </c>
      <c r="DO74" t="e">
        <f>IF(#REF!="","",#REF!)</f>
        <v>#REF!</v>
      </c>
      <c r="DP74" t="e">
        <f>IF(#REF!="","",#REF!)</f>
        <v>#REF!</v>
      </c>
      <c r="DQ74" t="e">
        <f>IF(#REF!="","",#REF!)</f>
        <v>#REF!</v>
      </c>
      <c r="DR74" s="2" t="e">
        <f>IF(#REF!="","",#REF!)</f>
        <v>#REF!</v>
      </c>
    </row>
    <row r="75" spans="2:122">
      <c r="B75" s="1" t="e">
        <f>#REF!</f>
        <v>#REF!</v>
      </c>
      <c r="C75" s="11" t="e">
        <f>#REF!</f>
        <v>#REF!</v>
      </c>
      <c r="D75" s="26" t="e">
        <f>#REF!</f>
        <v>#REF!</v>
      </c>
      <c r="L75" s="1" t="e">
        <f>#REF!</f>
        <v>#REF!</v>
      </c>
      <c r="M75" t="e">
        <f>IF(#REF!="","",#REF!)</f>
        <v>#REF!</v>
      </c>
      <c r="N75" t="e">
        <f>IF(#REF!="","",#REF!)</f>
        <v>#REF!</v>
      </c>
      <c r="O75" t="e">
        <f>IF(#REF!="","",#REF!)</f>
        <v>#REF!</v>
      </c>
      <c r="P75" t="e">
        <f>IF(#REF!="","",#REF!)</f>
        <v>#REF!</v>
      </c>
      <c r="Q75" t="e">
        <f>IF(#REF!="","",#REF!)</f>
        <v>#REF!</v>
      </c>
      <c r="R75" t="e">
        <f>IF(#REF!="","",#REF!)</f>
        <v>#REF!</v>
      </c>
      <c r="S75" t="e">
        <f>IF(#REF!="","",#REF!)</f>
        <v>#REF!</v>
      </c>
      <c r="T75" t="e">
        <f>IF(#REF!="","",#REF!)</f>
        <v>#REF!</v>
      </c>
      <c r="U75" t="e">
        <f>IF(#REF!="","",#REF!)</f>
        <v>#REF!</v>
      </c>
      <c r="V75" t="e">
        <f>IF(#REF!="","",#REF!)</f>
        <v>#REF!</v>
      </c>
      <c r="W75" t="e">
        <f>IF(#REF!="","",#REF!)</f>
        <v>#REF!</v>
      </c>
      <c r="X75" t="e">
        <f>IF(#REF!="","",#REF!)</f>
        <v>#REF!</v>
      </c>
      <c r="Y75" t="e">
        <f>IF(#REF!="","",#REF!)</f>
        <v>#REF!</v>
      </c>
      <c r="Z75" t="e">
        <f>IF(#REF!="","",#REF!)</f>
        <v>#REF!</v>
      </c>
      <c r="AA75" t="e">
        <f>IF(#REF!="","",#REF!)</f>
        <v>#REF!</v>
      </c>
      <c r="AB75" t="e">
        <f>IF(#REF!="","",#REF!)</f>
        <v>#REF!</v>
      </c>
      <c r="AC75" t="e">
        <f>IF(#REF!="","",#REF!)</f>
        <v>#REF!</v>
      </c>
      <c r="AD75" t="e">
        <f>IF(#REF!="","",#REF!)</f>
        <v>#REF!</v>
      </c>
      <c r="AE75" s="2" t="e">
        <f>IF(#REF!="","",#REF!)</f>
        <v>#REF!</v>
      </c>
      <c r="AH75" s="1" t="str">
        <f>IF('Q1'!$A$142="","",'Q1'!$A$142)</f>
        <v/>
      </c>
      <c r="AI75" t="str">
        <f>IF('Q1'!B153="","",'Q1'!B153)</f>
        <v/>
      </c>
      <c r="AJ75" t="str">
        <f>IF('Q1'!C153="","",'Q1'!C153)</f>
        <v/>
      </c>
      <c r="AK75" t="str">
        <f>IF('Q1'!D153="","",'Q1'!D153)</f>
        <v/>
      </c>
      <c r="AL75" t="str">
        <f>IF('Q1'!E153="","",'Q1'!E153)</f>
        <v/>
      </c>
      <c r="AM75" t="str">
        <f>IF('Q1'!G153="","",'Q1'!G153)</f>
        <v/>
      </c>
      <c r="AN75" t="e">
        <f>IF('Q1'!#REF!="","",'Q1'!#REF!)</f>
        <v>#REF!</v>
      </c>
      <c r="AO75" t="str">
        <f>IF('Q1'!H153="","",'Q1'!H153)</f>
        <v/>
      </c>
      <c r="AP75" t="e">
        <f>IF('Q1'!#REF!="","",'Q1'!#REF!)</f>
        <v>#REF!</v>
      </c>
      <c r="AQ75" t="e">
        <f>IF('Q1'!#REF!="","",'Q1'!#REF!)</f>
        <v>#REF!</v>
      </c>
      <c r="AR75" t="e">
        <f>IF('Q1'!#REF!="","",'Q1'!#REF!)</f>
        <v>#REF!</v>
      </c>
      <c r="AS75" t="e">
        <f>IF('Q1'!#REF!="","",'Q1'!#REF!)</f>
        <v>#REF!</v>
      </c>
      <c r="AT75" t="e">
        <f>IF('Q1'!#REF!="","",'Q1'!#REF!)</f>
        <v>#REF!</v>
      </c>
      <c r="AU75" t="str">
        <f>IF('Q1'!M153="","",'Q1'!M153)</f>
        <v/>
      </c>
      <c r="AV75" t="str">
        <f>IF('Q1'!N153="","",'Q1'!N153)</f>
        <v/>
      </c>
      <c r="AW75" t="str">
        <f>IF('Q1'!P153="","",'Q1'!P153)</f>
        <v/>
      </c>
      <c r="AX75" t="str">
        <f>IF('Q1'!Q153="","",'Q1'!Q153)</f>
        <v/>
      </c>
      <c r="AY75" t="str">
        <f>IF('Q1'!R153="","",'Q1'!R153)</f>
        <v/>
      </c>
      <c r="AZ75" t="str">
        <f>IF('Q1'!S153="","",'Q1'!S153)</f>
        <v/>
      </c>
      <c r="BA75" s="15" t="str">
        <f>IF('Q1'!T153="","",'Q1'!T153)</f>
        <v/>
      </c>
      <c r="BH75" s="2"/>
      <c r="BL75" s="20" t="e">
        <f>IF(#REF!="","",#REF!)</f>
        <v>#REF!</v>
      </c>
      <c r="BM75" s="12" t="e">
        <f>IF(#REF!="","",#REF!)</f>
        <v>#REF!</v>
      </c>
      <c r="BN75" s="12" t="e">
        <f>IF(#REF!="","",#REF!)</f>
        <v>#REF!</v>
      </c>
      <c r="BO75" s="12" t="e">
        <f>IF(#REF!="","",#REF!)</f>
        <v>#REF!</v>
      </c>
      <c r="BP75" s="12" t="e">
        <f>IF(#REF!="","",#REF!)</f>
        <v>#REF!</v>
      </c>
      <c r="BQ75" s="12" t="e">
        <f>IF(#REF!="","",#REF!)</f>
        <v>#REF!</v>
      </c>
      <c r="BR75" s="12" t="e">
        <f>IF(#REF!="","",#REF!)</f>
        <v>#REF!</v>
      </c>
      <c r="BS75" s="12" t="e">
        <f>IF(#REF!="","",#REF!)</f>
        <v>#REF!</v>
      </c>
      <c r="BT75" s="12" t="e">
        <f>IF(#REF!="","",#REF!)</f>
        <v>#REF!</v>
      </c>
      <c r="BU75" s="12" t="e">
        <f>IF(#REF!="","",#REF!)</f>
        <v>#REF!</v>
      </c>
      <c r="BV75" s="12" t="e">
        <f>IF(#REF!="","",#REF!)</f>
        <v>#REF!</v>
      </c>
      <c r="BW75" s="12" t="e">
        <f>IF(#REF!="","",#REF!)</f>
        <v>#REF!</v>
      </c>
      <c r="BX75" s="12" t="e">
        <f>IF(#REF!="","",#REF!)</f>
        <v>#REF!</v>
      </c>
      <c r="BY75" s="12" t="e">
        <f>IF(#REF!="","",#REF!)</f>
        <v>#REF!</v>
      </c>
      <c r="BZ75" s="12" t="e">
        <f>IF(#REF!="","",#REF!)</f>
        <v>#REF!</v>
      </c>
      <c r="CA75" s="12" t="e">
        <f>IF(#REF!="","",#REF!)</f>
        <v>#REF!</v>
      </c>
      <c r="CB75" s="12" t="e">
        <f>IF(#REF!="","",#REF!)</f>
        <v>#REF!</v>
      </c>
      <c r="CC75" s="12" t="e">
        <f>IF(#REF!="","",#REF!)</f>
        <v>#REF!</v>
      </c>
      <c r="CD75" s="12" t="e">
        <f>IF(#REF!="","",#REF!)</f>
        <v>#REF!</v>
      </c>
      <c r="CE75" s="12" t="e">
        <f>IF(#REF!="","",#REF!)</f>
        <v>#REF!</v>
      </c>
      <c r="CF75" s="12" t="e">
        <f>IF(#REF!="","",#REF!)</f>
        <v>#REF!</v>
      </c>
      <c r="CG75" s="12" t="e">
        <f>IF(#REF!="","",#REF!)</f>
        <v>#REF!</v>
      </c>
      <c r="CH75" s="12" t="e">
        <f>IF(#REF!="","",#REF!)</f>
        <v>#REF!</v>
      </c>
      <c r="CI75" s="12" t="e">
        <f>IF(#REF!="","",#REF!)</f>
        <v>#REF!</v>
      </c>
      <c r="CJ75" s="12" t="e">
        <f>IF(#REF!="","",#REF!)</f>
        <v>#REF!</v>
      </c>
      <c r="CK75" s="12" t="e">
        <f>IF(#REF!="","",#REF!)</f>
        <v>#REF!</v>
      </c>
      <c r="CL75" s="12" t="e">
        <f>IF(#REF!="","",#REF!)</f>
        <v>#REF!</v>
      </c>
      <c r="CM75" s="12" t="e">
        <f>IF(#REF!="","",#REF!)</f>
        <v>#REF!</v>
      </c>
      <c r="CN75" s="13" t="e">
        <f>IF(#REF!="","",#REF!)</f>
        <v>#REF!</v>
      </c>
      <c r="CR75" s="1" t="e">
        <f>IF(#REF!="","",#REF!)</f>
        <v>#REF!</v>
      </c>
      <c r="CS75" t="e">
        <f>IF(#REF!="","",#REF!)</f>
        <v>#REF!</v>
      </c>
      <c r="CT75" t="e">
        <f>IF(#REF!="","",#REF!)</f>
        <v>#REF!</v>
      </c>
      <c r="CU75" t="e">
        <f>IF(#REF!="","",#REF!)</f>
        <v>#REF!</v>
      </c>
      <c r="CV75" t="e">
        <f>IF(#REF!="","",#REF!)</f>
        <v>#REF!</v>
      </c>
      <c r="CW75" t="e">
        <f>IF(#REF!="","",#REF!)</f>
        <v>#REF!</v>
      </c>
      <c r="CX75" t="e">
        <f>IF(#REF!="","",#REF!)</f>
        <v>#REF!</v>
      </c>
      <c r="CY75" t="e">
        <f>IF(#REF!="","",#REF!)</f>
        <v>#REF!</v>
      </c>
      <c r="CZ75" t="e">
        <f>IF(#REF!="","",#REF!)</f>
        <v>#REF!</v>
      </c>
      <c r="DA75" t="e">
        <f>IF(#REF!="","",#REF!)</f>
        <v>#REF!</v>
      </c>
      <c r="DB75" t="e">
        <f>IF(#REF!="","",#REF!)</f>
        <v>#REF!</v>
      </c>
      <c r="DC75" t="e">
        <f>IF(#REF!="","",#REF!)</f>
        <v>#REF!</v>
      </c>
      <c r="DD75" t="e">
        <f>IF(#REF!="","",#REF!)</f>
        <v>#REF!</v>
      </c>
      <c r="DE75" t="e">
        <f>IF(#REF!="","",#REF!)</f>
        <v>#REF!</v>
      </c>
      <c r="DF75" t="e">
        <f>IF(#REF!="","",#REF!)</f>
        <v>#REF!</v>
      </c>
      <c r="DG75" t="e">
        <f>IF(#REF!="","",#REF!)</f>
        <v>#REF!</v>
      </c>
      <c r="DH75" t="e">
        <f>IF(#REF!="","",#REF!)</f>
        <v>#REF!</v>
      </c>
      <c r="DI75" t="e">
        <f>IF(#REF!="","",#REF!)</f>
        <v>#REF!</v>
      </c>
      <c r="DJ75" t="e">
        <f>IF(#REF!="","",#REF!)</f>
        <v>#REF!</v>
      </c>
      <c r="DK75" s="15" t="e">
        <f>IF(#REF!="","",#REF!)</f>
        <v>#REF!</v>
      </c>
      <c r="DL75" t="e">
        <f>IF(#REF!="","",#REF!)</f>
        <v>#REF!</v>
      </c>
      <c r="DM75" t="e">
        <f>IF(#REF!="","",#REF!)</f>
        <v>#REF!</v>
      </c>
      <c r="DN75" t="e">
        <f>IF(#REF!="","",#REF!)</f>
        <v>#REF!</v>
      </c>
      <c r="DO75" t="e">
        <f>IF(#REF!="","",#REF!)</f>
        <v>#REF!</v>
      </c>
      <c r="DP75" t="e">
        <f>IF(#REF!="","",#REF!)</f>
        <v>#REF!</v>
      </c>
      <c r="DQ75" t="e">
        <f>IF(#REF!="","",#REF!)</f>
        <v>#REF!</v>
      </c>
      <c r="DR75" s="2" t="e">
        <f>IF(#REF!="","",#REF!)</f>
        <v>#REF!</v>
      </c>
    </row>
    <row r="76" spans="2:122">
      <c r="B76" s="1" t="e">
        <f>#REF!</f>
        <v>#REF!</v>
      </c>
      <c r="C76" s="11" t="e">
        <f>#REF!</f>
        <v>#REF!</v>
      </c>
      <c r="D76" s="26" t="e">
        <f>#REF!</f>
        <v>#REF!</v>
      </c>
      <c r="L76" s="1" t="e">
        <f>#REF!</f>
        <v>#REF!</v>
      </c>
      <c r="M76" t="e">
        <f>IF(#REF!="","",#REF!)</f>
        <v>#REF!</v>
      </c>
      <c r="N76" t="e">
        <f>IF(#REF!="","",#REF!)</f>
        <v>#REF!</v>
      </c>
      <c r="O76" t="e">
        <f>IF(#REF!="","",#REF!)</f>
        <v>#REF!</v>
      </c>
      <c r="P76" t="e">
        <f>IF(#REF!="","",#REF!)</f>
        <v>#REF!</v>
      </c>
      <c r="Q76" t="e">
        <f>IF(#REF!="","",#REF!)</f>
        <v>#REF!</v>
      </c>
      <c r="R76" t="e">
        <f>IF(#REF!="","",#REF!)</f>
        <v>#REF!</v>
      </c>
      <c r="S76" t="e">
        <f>IF(#REF!="","",#REF!)</f>
        <v>#REF!</v>
      </c>
      <c r="T76" t="e">
        <f>IF(#REF!="","",#REF!)</f>
        <v>#REF!</v>
      </c>
      <c r="U76" t="e">
        <f>IF(#REF!="","",#REF!)</f>
        <v>#REF!</v>
      </c>
      <c r="V76" t="e">
        <f>IF(#REF!="","",#REF!)</f>
        <v>#REF!</v>
      </c>
      <c r="W76" t="e">
        <f>IF(#REF!="","",#REF!)</f>
        <v>#REF!</v>
      </c>
      <c r="X76" t="e">
        <f>IF(#REF!="","",#REF!)</f>
        <v>#REF!</v>
      </c>
      <c r="Y76" t="e">
        <f>IF(#REF!="","",#REF!)</f>
        <v>#REF!</v>
      </c>
      <c r="Z76" t="e">
        <f>IF(#REF!="","",#REF!)</f>
        <v>#REF!</v>
      </c>
      <c r="AA76" t="e">
        <f>IF(#REF!="","",#REF!)</f>
        <v>#REF!</v>
      </c>
      <c r="AB76" t="e">
        <f>IF(#REF!="","",#REF!)</f>
        <v>#REF!</v>
      </c>
      <c r="AC76" t="e">
        <f>IF(#REF!="","",#REF!)</f>
        <v>#REF!</v>
      </c>
      <c r="AD76" t="e">
        <f>IF(#REF!="","",#REF!)</f>
        <v>#REF!</v>
      </c>
      <c r="AE76" s="2" t="e">
        <f>IF(#REF!="","",#REF!)</f>
        <v>#REF!</v>
      </c>
      <c r="AH76" s="1" t="str">
        <f>IF('Q1'!$A$142="","",'Q1'!$A$142)</f>
        <v/>
      </c>
      <c r="AI76" t="str">
        <f>IF('Q1'!B159="","",'Q1'!B159)</f>
        <v/>
      </c>
      <c r="AJ76" t="str">
        <f>IF('Q1'!C159="","",'Q1'!C159)</f>
        <v/>
      </c>
      <c r="AK76" t="str">
        <f>IF('Q1'!D159="","",'Q1'!D159)</f>
        <v/>
      </c>
      <c r="AL76" t="str">
        <f>IF('Q1'!E159="","",'Q1'!E159)</f>
        <v/>
      </c>
      <c r="AM76" t="str">
        <f>IF('Q1'!G159="","",'Q1'!G159)</f>
        <v/>
      </c>
      <c r="AN76" t="e">
        <f>IF('Q1'!#REF!="","",'Q1'!#REF!)</f>
        <v>#REF!</v>
      </c>
      <c r="AO76" t="str">
        <f>IF('Q1'!H159="","",'Q1'!H159)</f>
        <v/>
      </c>
      <c r="AP76" t="e">
        <f>IF('Q1'!#REF!="","",'Q1'!#REF!)</f>
        <v>#REF!</v>
      </c>
      <c r="AQ76" t="e">
        <f>IF('Q1'!#REF!="","",'Q1'!#REF!)</f>
        <v>#REF!</v>
      </c>
      <c r="AR76" t="e">
        <f>IF('Q1'!#REF!="","",'Q1'!#REF!)</f>
        <v>#REF!</v>
      </c>
      <c r="AS76" t="e">
        <f>IF('Q1'!#REF!="","",'Q1'!#REF!)</f>
        <v>#REF!</v>
      </c>
      <c r="AT76" t="e">
        <f>IF('Q1'!#REF!="","",'Q1'!#REF!)</f>
        <v>#REF!</v>
      </c>
      <c r="AU76" t="str">
        <f>IF('Q1'!M159="","",'Q1'!M159)</f>
        <v/>
      </c>
      <c r="AV76" t="str">
        <f>IF('Q1'!N159="","",'Q1'!N159)</f>
        <v/>
      </c>
      <c r="AW76" t="str">
        <f>IF('Q1'!P159="","",'Q1'!P159)</f>
        <v/>
      </c>
      <c r="AX76" t="str">
        <f>IF('Q1'!Q159="","",'Q1'!Q159)</f>
        <v/>
      </c>
      <c r="AY76" t="str">
        <f>IF('Q1'!R159="","",'Q1'!R159)</f>
        <v/>
      </c>
      <c r="AZ76" t="str">
        <f>IF('Q1'!S159="","",'Q1'!S159)</f>
        <v/>
      </c>
      <c r="BA76" s="15" t="str">
        <f>IF('Q1'!T159="","",'Q1'!T159)</f>
        <v/>
      </c>
      <c r="BH76" s="2"/>
      <c r="BL76" s="20" t="e">
        <f>IF(#REF!="","",#REF!)</f>
        <v>#REF!</v>
      </c>
      <c r="BM76" s="12" t="e">
        <f>IF(#REF!="","",#REF!)</f>
        <v>#REF!</v>
      </c>
      <c r="BN76" s="12" t="e">
        <f>IF(#REF!="","",#REF!)</f>
        <v>#REF!</v>
      </c>
      <c r="BO76" s="12" t="e">
        <f>IF(#REF!="","",#REF!)</f>
        <v>#REF!</v>
      </c>
      <c r="BP76" s="12" t="e">
        <f>IF(#REF!="","",#REF!)</f>
        <v>#REF!</v>
      </c>
      <c r="BQ76" s="12" t="e">
        <f>IF(#REF!="","",#REF!)</f>
        <v>#REF!</v>
      </c>
      <c r="BR76" s="12" t="e">
        <f>IF(#REF!="","",#REF!)</f>
        <v>#REF!</v>
      </c>
      <c r="BS76" s="12" t="e">
        <f>IF(#REF!="","",#REF!)</f>
        <v>#REF!</v>
      </c>
      <c r="BT76" s="12" t="e">
        <f>IF(#REF!="","",#REF!)</f>
        <v>#REF!</v>
      </c>
      <c r="BU76" s="12" t="e">
        <f>IF(#REF!="","",#REF!)</f>
        <v>#REF!</v>
      </c>
      <c r="BV76" s="12" t="e">
        <f>IF(#REF!="","",#REF!)</f>
        <v>#REF!</v>
      </c>
      <c r="BW76" s="12" t="e">
        <f>IF(#REF!="","",#REF!)</f>
        <v>#REF!</v>
      </c>
      <c r="BX76" s="12" t="e">
        <f>IF(#REF!="","",#REF!)</f>
        <v>#REF!</v>
      </c>
      <c r="BY76" s="12" t="e">
        <f>IF(#REF!="","",#REF!)</f>
        <v>#REF!</v>
      </c>
      <c r="BZ76" s="12" t="e">
        <f>IF(#REF!="","",#REF!)</f>
        <v>#REF!</v>
      </c>
      <c r="CA76" s="12" t="e">
        <f>IF(#REF!="","",#REF!)</f>
        <v>#REF!</v>
      </c>
      <c r="CB76" s="12" t="e">
        <f>IF(#REF!="","",#REF!)</f>
        <v>#REF!</v>
      </c>
      <c r="CC76" s="12" t="e">
        <f>IF(#REF!="","",#REF!)</f>
        <v>#REF!</v>
      </c>
      <c r="CD76" s="12" t="e">
        <f>IF(#REF!="","",#REF!)</f>
        <v>#REF!</v>
      </c>
      <c r="CE76" s="12" t="e">
        <f>IF(#REF!="","",#REF!)</f>
        <v>#REF!</v>
      </c>
      <c r="CF76" s="12" t="e">
        <f>IF(#REF!="","",#REF!)</f>
        <v>#REF!</v>
      </c>
      <c r="CG76" s="12" t="e">
        <f>IF(#REF!="","",#REF!)</f>
        <v>#REF!</v>
      </c>
      <c r="CH76" s="12" t="e">
        <f>IF(#REF!="","",#REF!)</f>
        <v>#REF!</v>
      </c>
      <c r="CI76" s="12" t="e">
        <f>IF(#REF!="","",#REF!)</f>
        <v>#REF!</v>
      </c>
      <c r="CJ76" s="12" t="e">
        <f>IF(#REF!="","",#REF!)</f>
        <v>#REF!</v>
      </c>
      <c r="CK76" s="12" t="e">
        <f>IF(#REF!="","",#REF!)</f>
        <v>#REF!</v>
      </c>
      <c r="CL76" s="12" t="e">
        <f>IF(#REF!="","",#REF!)</f>
        <v>#REF!</v>
      </c>
      <c r="CM76" s="12" t="e">
        <f>IF(#REF!="","",#REF!)</f>
        <v>#REF!</v>
      </c>
      <c r="CN76" s="13" t="e">
        <f>IF(#REF!="","",#REF!)</f>
        <v>#REF!</v>
      </c>
      <c r="CR76" s="1" t="e">
        <f>IF(#REF!="","",#REF!)</f>
        <v>#REF!</v>
      </c>
      <c r="CS76" t="e">
        <f>IF(#REF!="","",#REF!)</f>
        <v>#REF!</v>
      </c>
      <c r="CT76" t="e">
        <f>IF(#REF!="","",#REF!)</f>
        <v>#REF!</v>
      </c>
      <c r="CU76" t="e">
        <f>IF(#REF!="","",#REF!)</f>
        <v>#REF!</v>
      </c>
      <c r="CV76" t="e">
        <f>IF(#REF!="","",#REF!)</f>
        <v>#REF!</v>
      </c>
      <c r="CW76" t="e">
        <f>IF(#REF!="","",#REF!)</f>
        <v>#REF!</v>
      </c>
      <c r="CX76" t="e">
        <f>IF(#REF!="","",#REF!)</f>
        <v>#REF!</v>
      </c>
      <c r="CY76" t="e">
        <f>IF(#REF!="","",#REF!)</f>
        <v>#REF!</v>
      </c>
      <c r="CZ76" t="e">
        <f>IF(#REF!="","",#REF!)</f>
        <v>#REF!</v>
      </c>
      <c r="DA76" t="e">
        <f>IF(#REF!="","",#REF!)</f>
        <v>#REF!</v>
      </c>
      <c r="DB76" t="e">
        <f>IF(#REF!="","",#REF!)</f>
        <v>#REF!</v>
      </c>
      <c r="DC76" t="e">
        <f>IF(#REF!="","",#REF!)</f>
        <v>#REF!</v>
      </c>
      <c r="DD76" t="e">
        <f>IF(#REF!="","",#REF!)</f>
        <v>#REF!</v>
      </c>
      <c r="DE76" t="e">
        <f>IF(#REF!="","",#REF!)</f>
        <v>#REF!</v>
      </c>
      <c r="DF76" t="e">
        <f>IF(#REF!="","",#REF!)</f>
        <v>#REF!</v>
      </c>
      <c r="DG76" t="e">
        <f>IF(#REF!="","",#REF!)</f>
        <v>#REF!</v>
      </c>
      <c r="DH76" t="e">
        <f>IF(#REF!="","",#REF!)</f>
        <v>#REF!</v>
      </c>
      <c r="DI76" t="e">
        <f>IF(#REF!="","",#REF!)</f>
        <v>#REF!</v>
      </c>
      <c r="DJ76" t="e">
        <f>IF(#REF!="","",#REF!)</f>
        <v>#REF!</v>
      </c>
      <c r="DK76" s="15" t="e">
        <f>IF(#REF!="","",#REF!)</f>
        <v>#REF!</v>
      </c>
      <c r="DL76" t="e">
        <f>IF(#REF!="","",#REF!)</f>
        <v>#REF!</v>
      </c>
      <c r="DM76" t="e">
        <f>IF(#REF!="","",#REF!)</f>
        <v>#REF!</v>
      </c>
      <c r="DN76" t="e">
        <f>IF(#REF!="","",#REF!)</f>
        <v>#REF!</v>
      </c>
      <c r="DO76" t="e">
        <f>IF(#REF!="","",#REF!)</f>
        <v>#REF!</v>
      </c>
      <c r="DP76" t="e">
        <f>IF(#REF!="","",#REF!)</f>
        <v>#REF!</v>
      </c>
      <c r="DQ76" t="e">
        <f>IF(#REF!="","",#REF!)</f>
        <v>#REF!</v>
      </c>
      <c r="DR76" s="2" t="e">
        <f>IF(#REF!="","",#REF!)</f>
        <v>#REF!</v>
      </c>
    </row>
    <row r="77" spans="2:122">
      <c r="B77" s="1" t="e">
        <f>#REF!</f>
        <v>#REF!</v>
      </c>
      <c r="C77" s="11" t="e">
        <f>#REF!</f>
        <v>#REF!</v>
      </c>
      <c r="D77" s="26" t="e">
        <f>#REF!</f>
        <v>#REF!</v>
      </c>
      <c r="L77" s="1" t="e">
        <f>#REF!</f>
        <v>#REF!</v>
      </c>
      <c r="M77" t="e">
        <f>IF(#REF!="","",#REF!)</f>
        <v>#REF!</v>
      </c>
      <c r="N77" t="e">
        <f>IF(#REF!="","",#REF!)</f>
        <v>#REF!</v>
      </c>
      <c r="O77" t="e">
        <f>IF(#REF!="","",#REF!)</f>
        <v>#REF!</v>
      </c>
      <c r="P77" t="e">
        <f>IF(#REF!="","",#REF!)</f>
        <v>#REF!</v>
      </c>
      <c r="Q77" t="e">
        <f>IF(#REF!="","",#REF!)</f>
        <v>#REF!</v>
      </c>
      <c r="R77" t="e">
        <f>IF(#REF!="","",#REF!)</f>
        <v>#REF!</v>
      </c>
      <c r="S77" t="e">
        <f>IF(#REF!="","",#REF!)</f>
        <v>#REF!</v>
      </c>
      <c r="T77" t="e">
        <f>IF(#REF!="","",#REF!)</f>
        <v>#REF!</v>
      </c>
      <c r="U77" t="e">
        <f>IF(#REF!="","",#REF!)</f>
        <v>#REF!</v>
      </c>
      <c r="V77" t="e">
        <f>IF(#REF!="","",#REF!)</f>
        <v>#REF!</v>
      </c>
      <c r="W77" t="e">
        <f>IF(#REF!="","",#REF!)</f>
        <v>#REF!</v>
      </c>
      <c r="X77" t="e">
        <f>IF(#REF!="","",#REF!)</f>
        <v>#REF!</v>
      </c>
      <c r="Y77" t="e">
        <f>IF(#REF!="","",#REF!)</f>
        <v>#REF!</v>
      </c>
      <c r="Z77" t="e">
        <f>IF(#REF!="","",#REF!)</f>
        <v>#REF!</v>
      </c>
      <c r="AA77" t="e">
        <f>IF(#REF!="","",#REF!)</f>
        <v>#REF!</v>
      </c>
      <c r="AB77" t="e">
        <f>IF(#REF!="","",#REF!)</f>
        <v>#REF!</v>
      </c>
      <c r="AC77" t="e">
        <f>IF(#REF!="","",#REF!)</f>
        <v>#REF!</v>
      </c>
      <c r="AD77" t="e">
        <f>IF(#REF!="","",#REF!)</f>
        <v>#REF!</v>
      </c>
      <c r="AE77" s="2" t="e">
        <f>IF(#REF!="","",#REF!)</f>
        <v>#REF!</v>
      </c>
      <c r="AH77" s="1" t="str">
        <f>IF('Q1'!$A$142="","",'Q1'!$A$142)</f>
        <v/>
      </c>
      <c r="AI77" t="e">
        <f>IF('Q1'!#REF!="","",'Q1'!#REF!)</f>
        <v>#REF!</v>
      </c>
      <c r="AJ77" t="e">
        <f>IF('Q1'!#REF!="","",'Q1'!#REF!)</f>
        <v>#REF!</v>
      </c>
      <c r="AK77" t="e">
        <f>IF('Q1'!#REF!="","",'Q1'!#REF!)</f>
        <v>#REF!</v>
      </c>
      <c r="AL77" t="e">
        <f>IF('Q1'!#REF!="","",'Q1'!#REF!)</f>
        <v>#REF!</v>
      </c>
      <c r="AM77" t="e">
        <f>IF('Q1'!#REF!="","",'Q1'!#REF!)</f>
        <v>#REF!</v>
      </c>
      <c r="AN77" t="e">
        <f>IF('Q1'!#REF!="","",'Q1'!#REF!)</f>
        <v>#REF!</v>
      </c>
      <c r="AO77" t="e">
        <f>IF('Q1'!#REF!="","",'Q1'!#REF!)</f>
        <v>#REF!</v>
      </c>
      <c r="AP77" t="e">
        <f>IF('Q1'!#REF!="","",'Q1'!#REF!)</f>
        <v>#REF!</v>
      </c>
      <c r="AQ77" t="e">
        <f>IF('Q1'!#REF!="","",'Q1'!#REF!)</f>
        <v>#REF!</v>
      </c>
      <c r="AR77" t="e">
        <f>IF('Q1'!#REF!="","",'Q1'!#REF!)</f>
        <v>#REF!</v>
      </c>
      <c r="AS77" t="e">
        <f>IF('Q1'!#REF!="","",'Q1'!#REF!)</f>
        <v>#REF!</v>
      </c>
      <c r="AT77" t="e">
        <f>IF('Q1'!#REF!="","",'Q1'!#REF!)</f>
        <v>#REF!</v>
      </c>
      <c r="AU77" t="e">
        <f>IF('Q1'!#REF!="","",'Q1'!#REF!)</f>
        <v>#REF!</v>
      </c>
      <c r="AV77" t="e">
        <f>IF('Q1'!#REF!="","",'Q1'!#REF!)</f>
        <v>#REF!</v>
      </c>
      <c r="AW77" t="e">
        <f>IF('Q1'!#REF!="","",'Q1'!#REF!)</f>
        <v>#REF!</v>
      </c>
      <c r="AX77" t="e">
        <f>IF('Q1'!#REF!="","",'Q1'!#REF!)</f>
        <v>#REF!</v>
      </c>
      <c r="AY77" t="e">
        <f>IF('Q1'!#REF!="","",'Q1'!#REF!)</f>
        <v>#REF!</v>
      </c>
      <c r="AZ77" t="e">
        <f>IF('Q1'!#REF!="","",'Q1'!#REF!)</f>
        <v>#REF!</v>
      </c>
      <c r="BA77" s="15" t="e">
        <f>IF('Q1'!#REF!="","",'Q1'!#REF!)</f>
        <v>#REF!</v>
      </c>
      <c r="BH77" s="2"/>
      <c r="BL77" s="20" t="e">
        <f>IF(#REF!="","",#REF!)</f>
        <v>#REF!</v>
      </c>
      <c r="BM77" s="12" t="e">
        <f>IF(#REF!="","",#REF!)</f>
        <v>#REF!</v>
      </c>
      <c r="BN77" s="12" t="e">
        <f>IF(#REF!="","",#REF!)</f>
        <v>#REF!</v>
      </c>
      <c r="BO77" s="12" t="e">
        <f>IF(#REF!="","",#REF!)</f>
        <v>#REF!</v>
      </c>
      <c r="BP77" s="12" t="e">
        <f>IF(#REF!="","",#REF!)</f>
        <v>#REF!</v>
      </c>
      <c r="BQ77" s="12" t="e">
        <f>IF(#REF!="","",#REF!)</f>
        <v>#REF!</v>
      </c>
      <c r="BR77" s="12" t="e">
        <f>IF(#REF!="","",#REF!)</f>
        <v>#REF!</v>
      </c>
      <c r="BS77" s="12" t="e">
        <f>IF(#REF!="","",#REF!)</f>
        <v>#REF!</v>
      </c>
      <c r="BT77" s="12" t="e">
        <f>IF(#REF!="","",#REF!)</f>
        <v>#REF!</v>
      </c>
      <c r="BU77" s="12" t="e">
        <f>IF(#REF!="","",#REF!)</f>
        <v>#REF!</v>
      </c>
      <c r="BV77" s="12" t="e">
        <f>IF(#REF!="","",#REF!)</f>
        <v>#REF!</v>
      </c>
      <c r="BW77" s="12" t="e">
        <f>IF(#REF!="","",#REF!)</f>
        <v>#REF!</v>
      </c>
      <c r="BX77" s="12" t="e">
        <f>IF(#REF!="","",#REF!)</f>
        <v>#REF!</v>
      </c>
      <c r="BY77" s="12" t="e">
        <f>IF(#REF!="","",#REF!)</f>
        <v>#REF!</v>
      </c>
      <c r="BZ77" s="12" t="e">
        <f>IF(#REF!="","",#REF!)</f>
        <v>#REF!</v>
      </c>
      <c r="CA77" s="12" t="e">
        <f>IF(#REF!="","",#REF!)</f>
        <v>#REF!</v>
      </c>
      <c r="CB77" s="12" t="e">
        <f>IF(#REF!="","",#REF!)</f>
        <v>#REF!</v>
      </c>
      <c r="CC77" s="12" t="e">
        <f>IF(#REF!="","",#REF!)</f>
        <v>#REF!</v>
      </c>
      <c r="CD77" s="12" t="e">
        <f>IF(#REF!="","",#REF!)</f>
        <v>#REF!</v>
      </c>
      <c r="CE77" s="12" t="e">
        <f>IF(#REF!="","",#REF!)</f>
        <v>#REF!</v>
      </c>
      <c r="CF77" s="12" t="e">
        <f>IF(#REF!="","",#REF!)</f>
        <v>#REF!</v>
      </c>
      <c r="CG77" s="12" t="e">
        <f>IF(#REF!="","",#REF!)</f>
        <v>#REF!</v>
      </c>
      <c r="CH77" s="12" t="e">
        <f>IF(#REF!="","",#REF!)</f>
        <v>#REF!</v>
      </c>
      <c r="CI77" s="12" t="e">
        <f>IF(#REF!="","",#REF!)</f>
        <v>#REF!</v>
      </c>
      <c r="CJ77" s="12" t="e">
        <f>IF(#REF!="","",#REF!)</f>
        <v>#REF!</v>
      </c>
      <c r="CK77" s="12" t="e">
        <f>IF(#REF!="","",#REF!)</f>
        <v>#REF!</v>
      </c>
      <c r="CL77" s="12" t="e">
        <f>IF(#REF!="","",#REF!)</f>
        <v>#REF!</v>
      </c>
      <c r="CM77" s="12" t="e">
        <f>IF(#REF!="","",#REF!)</f>
        <v>#REF!</v>
      </c>
      <c r="CN77" s="13" t="e">
        <f>IF(#REF!="","",#REF!)</f>
        <v>#REF!</v>
      </c>
      <c r="CR77" s="1" t="e">
        <f>IF(#REF!="","",#REF!)</f>
        <v>#REF!</v>
      </c>
      <c r="CS77" t="e">
        <f>IF(#REF!="","",#REF!)</f>
        <v>#REF!</v>
      </c>
      <c r="CT77" t="e">
        <f>IF(#REF!="","",#REF!)</f>
        <v>#REF!</v>
      </c>
      <c r="CU77" t="e">
        <f>IF(#REF!="","",#REF!)</f>
        <v>#REF!</v>
      </c>
      <c r="CV77" t="e">
        <f>IF(#REF!="","",#REF!)</f>
        <v>#REF!</v>
      </c>
      <c r="CW77" t="e">
        <f>IF(#REF!="","",#REF!)</f>
        <v>#REF!</v>
      </c>
      <c r="CX77" t="e">
        <f>IF(#REF!="","",#REF!)</f>
        <v>#REF!</v>
      </c>
      <c r="CY77" t="e">
        <f>IF(#REF!="","",#REF!)</f>
        <v>#REF!</v>
      </c>
      <c r="CZ77" t="e">
        <f>IF(#REF!="","",#REF!)</f>
        <v>#REF!</v>
      </c>
      <c r="DA77" t="e">
        <f>IF(#REF!="","",#REF!)</f>
        <v>#REF!</v>
      </c>
      <c r="DB77" t="e">
        <f>IF(#REF!="","",#REF!)</f>
        <v>#REF!</v>
      </c>
      <c r="DC77" t="e">
        <f>IF(#REF!="","",#REF!)</f>
        <v>#REF!</v>
      </c>
      <c r="DD77" t="e">
        <f>IF(#REF!="","",#REF!)</f>
        <v>#REF!</v>
      </c>
      <c r="DE77" t="e">
        <f>IF(#REF!="","",#REF!)</f>
        <v>#REF!</v>
      </c>
      <c r="DF77" t="e">
        <f>IF(#REF!="","",#REF!)</f>
        <v>#REF!</v>
      </c>
      <c r="DG77" t="e">
        <f>IF(#REF!="","",#REF!)</f>
        <v>#REF!</v>
      </c>
      <c r="DH77" t="e">
        <f>IF(#REF!="","",#REF!)</f>
        <v>#REF!</v>
      </c>
      <c r="DI77" t="e">
        <f>IF(#REF!="","",#REF!)</f>
        <v>#REF!</v>
      </c>
      <c r="DJ77" t="e">
        <f>IF(#REF!="","",#REF!)</f>
        <v>#REF!</v>
      </c>
      <c r="DK77" s="15" t="e">
        <f>IF(#REF!="","",#REF!)</f>
        <v>#REF!</v>
      </c>
      <c r="DL77" t="e">
        <f>IF(#REF!="","",#REF!)</f>
        <v>#REF!</v>
      </c>
      <c r="DM77" t="e">
        <f>IF(#REF!="","",#REF!)</f>
        <v>#REF!</v>
      </c>
      <c r="DN77" t="e">
        <f>IF(#REF!="","",#REF!)</f>
        <v>#REF!</v>
      </c>
      <c r="DO77" t="e">
        <f>IF(#REF!="","",#REF!)</f>
        <v>#REF!</v>
      </c>
      <c r="DP77" t="e">
        <f>IF(#REF!="","",#REF!)</f>
        <v>#REF!</v>
      </c>
      <c r="DQ77" t="e">
        <f>IF(#REF!="","",#REF!)</f>
        <v>#REF!</v>
      </c>
      <c r="DR77" s="2" t="e">
        <f>IF(#REF!="","",#REF!)</f>
        <v>#REF!</v>
      </c>
    </row>
    <row r="78" spans="2:122">
      <c r="B78" s="1" t="e">
        <f>#REF!</f>
        <v>#REF!</v>
      </c>
      <c r="C78" s="11" t="e">
        <f>#REF!</f>
        <v>#REF!</v>
      </c>
      <c r="D78" s="26" t="e">
        <f>#REF!</f>
        <v>#REF!</v>
      </c>
      <c r="L78" s="1" t="e">
        <f>#REF!</f>
        <v>#REF!</v>
      </c>
      <c r="M78" t="e">
        <f>IF(#REF!="","",#REF!)</f>
        <v>#REF!</v>
      </c>
      <c r="N78" t="e">
        <f>IF(#REF!="","",#REF!)</f>
        <v>#REF!</v>
      </c>
      <c r="O78" t="e">
        <f>IF(#REF!="","",#REF!)</f>
        <v>#REF!</v>
      </c>
      <c r="P78" t="e">
        <f>IF(#REF!="","",#REF!)</f>
        <v>#REF!</v>
      </c>
      <c r="Q78" t="e">
        <f>IF(#REF!="","",#REF!)</f>
        <v>#REF!</v>
      </c>
      <c r="R78" t="e">
        <f>IF(#REF!="","",#REF!)</f>
        <v>#REF!</v>
      </c>
      <c r="S78" t="e">
        <f>IF(#REF!="","",#REF!)</f>
        <v>#REF!</v>
      </c>
      <c r="T78" t="e">
        <f>IF(#REF!="","",#REF!)</f>
        <v>#REF!</v>
      </c>
      <c r="U78" t="e">
        <f>IF(#REF!="","",#REF!)</f>
        <v>#REF!</v>
      </c>
      <c r="V78" t="e">
        <f>IF(#REF!="","",#REF!)</f>
        <v>#REF!</v>
      </c>
      <c r="W78" t="e">
        <f>IF(#REF!="","",#REF!)</f>
        <v>#REF!</v>
      </c>
      <c r="X78" t="e">
        <f>IF(#REF!="","",#REF!)</f>
        <v>#REF!</v>
      </c>
      <c r="Y78" t="e">
        <f>IF(#REF!="","",#REF!)</f>
        <v>#REF!</v>
      </c>
      <c r="Z78" t="e">
        <f>IF(#REF!="","",#REF!)</f>
        <v>#REF!</v>
      </c>
      <c r="AA78" t="e">
        <f>IF(#REF!="","",#REF!)</f>
        <v>#REF!</v>
      </c>
      <c r="AB78" t="e">
        <f>IF(#REF!="","",#REF!)</f>
        <v>#REF!</v>
      </c>
      <c r="AC78" t="e">
        <f>IF(#REF!="","",#REF!)</f>
        <v>#REF!</v>
      </c>
      <c r="AD78" t="e">
        <f>IF(#REF!="","",#REF!)</f>
        <v>#REF!</v>
      </c>
      <c r="AE78" s="2" t="e">
        <f>IF(#REF!="","",#REF!)</f>
        <v>#REF!</v>
      </c>
      <c r="AH78" s="1" t="str">
        <f>IF('Q1'!$A$142="","",'Q1'!$A$142)</f>
        <v/>
      </c>
      <c r="AI78" t="e">
        <f>IF('Q1'!#REF!="","",'Q1'!#REF!)</f>
        <v>#REF!</v>
      </c>
      <c r="AJ78" t="e">
        <f>IF('Q1'!#REF!="","",'Q1'!#REF!)</f>
        <v>#REF!</v>
      </c>
      <c r="AK78" t="e">
        <f>IF('Q1'!#REF!="","",'Q1'!#REF!)</f>
        <v>#REF!</v>
      </c>
      <c r="AL78" t="e">
        <f>IF('Q1'!#REF!="","",'Q1'!#REF!)</f>
        <v>#REF!</v>
      </c>
      <c r="AM78" t="e">
        <f>IF('Q1'!#REF!="","",'Q1'!#REF!)</f>
        <v>#REF!</v>
      </c>
      <c r="AN78" t="e">
        <f>IF('Q1'!#REF!="","",'Q1'!#REF!)</f>
        <v>#REF!</v>
      </c>
      <c r="AO78" t="e">
        <f>IF('Q1'!#REF!="","",'Q1'!#REF!)</f>
        <v>#REF!</v>
      </c>
      <c r="AP78" t="e">
        <f>IF('Q1'!#REF!="","",'Q1'!#REF!)</f>
        <v>#REF!</v>
      </c>
      <c r="AQ78" t="e">
        <f>IF('Q1'!#REF!="","",'Q1'!#REF!)</f>
        <v>#REF!</v>
      </c>
      <c r="AR78" t="e">
        <f>IF('Q1'!#REF!="","",'Q1'!#REF!)</f>
        <v>#REF!</v>
      </c>
      <c r="AS78" t="e">
        <f>IF('Q1'!#REF!="","",'Q1'!#REF!)</f>
        <v>#REF!</v>
      </c>
      <c r="AT78" t="e">
        <f>IF('Q1'!#REF!="","",'Q1'!#REF!)</f>
        <v>#REF!</v>
      </c>
      <c r="AU78" t="e">
        <f>IF('Q1'!#REF!="","",'Q1'!#REF!)</f>
        <v>#REF!</v>
      </c>
      <c r="AV78" t="e">
        <f>IF('Q1'!#REF!="","",'Q1'!#REF!)</f>
        <v>#REF!</v>
      </c>
      <c r="AW78" t="e">
        <f>IF('Q1'!#REF!="","",'Q1'!#REF!)</f>
        <v>#REF!</v>
      </c>
      <c r="AX78" t="e">
        <f>IF('Q1'!#REF!="","",'Q1'!#REF!)</f>
        <v>#REF!</v>
      </c>
      <c r="AY78" t="e">
        <f>IF('Q1'!#REF!="","",'Q1'!#REF!)</f>
        <v>#REF!</v>
      </c>
      <c r="AZ78" t="e">
        <f>IF('Q1'!#REF!="","",'Q1'!#REF!)</f>
        <v>#REF!</v>
      </c>
      <c r="BA78" s="15" t="e">
        <f>IF('Q1'!#REF!="","",'Q1'!#REF!)</f>
        <v>#REF!</v>
      </c>
      <c r="BH78" s="2"/>
      <c r="BL78" s="20" t="e">
        <f>IF(#REF!="","",#REF!)</f>
        <v>#REF!</v>
      </c>
      <c r="BM78" s="12" t="e">
        <f>IF(#REF!="","",#REF!)</f>
        <v>#REF!</v>
      </c>
      <c r="BN78" s="12" t="e">
        <f>IF(#REF!="","",#REF!)</f>
        <v>#REF!</v>
      </c>
      <c r="BO78" s="12" t="e">
        <f>IF(#REF!="","",#REF!)</f>
        <v>#REF!</v>
      </c>
      <c r="BP78" s="12" t="e">
        <f>IF(#REF!="","",#REF!)</f>
        <v>#REF!</v>
      </c>
      <c r="BQ78" s="12" t="e">
        <f>IF(#REF!="","",#REF!)</f>
        <v>#REF!</v>
      </c>
      <c r="BR78" s="12" t="e">
        <f>IF(#REF!="","",#REF!)</f>
        <v>#REF!</v>
      </c>
      <c r="BS78" s="12" t="e">
        <f>IF(#REF!="","",#REF!)</f>
        <v>#REF!</v>
      </c>
      <c r="BT78" s="12" t="e">
        <f>IF(#REF!="","",#REF!)</f>
        <v>#REF!</v>
      </c>
      <c r="BU78" s="12" t="e">
        <f>IF(#REF!="","",#REF!)</f>
        <v>#REF!</v>
      </c>
      <c r="BV78" s="12" t="e">
        <f>IF(#REF!="","",#REF!)</f>
        <v>#REF!</v>
      </c>
      <c r="BW78" s="12" t="e">
        <f>IF(#REF!="","",#REF!)</f>
        <v>#REF!</v>
      </c>
      <c r="BX78" s="12" t="e">
        <f>IF(#REF!="","",#REF!)</f>
        <v>#REF!</v>
      </c>
      <c r="BY78" s="12" t="e">
        <f>IF(#REF!="","",#REF!)</f>
        <v>#REF!</v>
      </c>
      <c r="BZ78" s="12" t="e">
        <f>IF(#REF!="","",#REF!)</f>
        <v>#REF!</v>
      </c>
      <c r="CA78" s="12" t="e">
        <f>IF(#REF!="","",#REF!)</f>
        <v>#REF!</v>
      </c>
      <c r="CB78" s="12" t="e">
        <f>IF(#REF!="","",#REF!)</f>
        <v>#REF!</v>
      </c>
      <c r="CC78" s="12" t="e">
        <f>IF(#REF!="","",#REF!)</f>
        <v>#REF!</v>
      </c>
      <c r="CD78" s="12" t="e">
        <f>IF(#REF!="","",#REF!)</f>
        <v>#REF!</v>
      </c>
      <c r="CE78" s="12" t="e">
        <f>IF(#REF!="","",#REF!)</f>
        <v>#REF!</v>
      </c>
      <c r="CF78" s="12" t="e">
        <f>IF(#REF!="","",#REF!)</f>
        <v>#REF!</v>
      </c>
      <c r="CG78" s="12" t="e">
        <f>IF(#REF!="","",#REF!)</f>
        <v>#REF!</v>
      </c>
      <c r="CH78" s="12" t="e">
        <f>IF(#REF!="","",#REF!)</f>
        <v>#REF!</v>
      </c>
      <c r="CI78" s="12" t="e">
        <f>IF(#REF!="","",#REF!)</f>
        <v>#REF!</v>
      </c>
      <c r="CJ78" s="12" t="e">
        <f>IF(#REF!="","",#REF!)</f>
        <v>#REF!</v>
      </c>
      <c r="CK78" s="12" t="e">
        <f>IF(#REF!="","",#REF!)</f>
        <v>#REF!</v>
      </c>
      <c r="CL78" s="12" t="e">
        <f>IF(#REF!="","",#REF!)</f>
        <v>#REF!</v>
      </c>
      <c r="CM78" s="12" t="e">
        <f>IF(#REF!="","",#REF!)</f>
        <v>#REF!</v>
      </c>
      <c r="CN78" s="13" t="e">
        <f>IF(#REF!="","",#REF!)</f>
        <v>#REF!</v>
      </c>
      <c r="CR78" s="1" t="e">
        <f>IF(#REF!="","",#REF!)</f>
        <v>#REF!</v>
      </c>
      <c r="CS78" t="e">
        <f>IF(#REF!="","",#REF!)</f>
        <v>#REF!</v>
      </c>
      <c r="CT78" t="e">
        <f>IF(#REF!="","",#REF!)</f>
        <v>#REF!</v>
      </c>
      <c r="CU78" t="e">
        <f>IF(#REF!="","",#REF!)</f>
        <v>#REF!</v>
      </c>
      <c r="CV78" t="e">
        <f>IF(#REF!="","",#REF!)</f>
        <v>#REF!</v>
      </c>
      <c r="CW78" t="e">
        <f>IF(#REF!="","",#REF!)</f>
        <v>#REF!</v>
      </c>
      <c r="CX78" t="e">
        <f>IF(#REF!="","",#REF!)</f>
        <v>#REF!</v>
      </c>
      <c r="CY78" t="e">
        <f>IF(#REF!="","",#REF!)</f>
        <v>#REF!</v>
      </c>
      <c r="CZ78" t="e">
        <f>IF(#REF!="","",#REF!)</f>
        <v>#REF!</v>
      </c>
      <c r="DA78" t="e">
        <f>IF(#REF!="","",#REF!)</f>
        <v>#REF!</v>
      </c>
      <c r="DB78" t="e">
        <f>IF(#REF!="","",#REF!)</f>
        <v>#REF!</v>
      </c>
      <c r="DC78" t="e">
        <f>IF(#REF!="","",#REF!)</f>
        <v>#REF!</v>
      </c>
      <c r="DD78" t="e">
        <f>IF(#REF!="","",#REF!)</f>
        <v>#REF!</v>
      </c>
      <c r="DE78" t="e">
        <f>IF(#REF!="","",#REF!)</f>
        <v>#REF!</v>
      </c>
      <c r="DF78" t="e">
        <f>IF(#REF!="","",#REF!)</f>
        <v>#REF!</v>
      </c>
      <c r="DG78" t="e">
        <f>IF(#REF!="","",#REF!)</f>
        <v>#REF!</v>
      </c>
      <c r="DH78" t="e">
        <f>IF(#REF!="","",#REF!)</f>
        <v>#REF!</v>
      </c>
      <c r="DI78" t="e">
        <f>IF(#REF!="","",#REF!)</f>
        <v>#REF!</v>
      </c>
      <c r="DJ78" t="e">
        <f>IF(#REF!="","",#REF!)</f>
        <v>#REF!</v>
      </c>
      <c r="DK78" s="15" t="e">
        <f>IF(#REF!="","",#REF!)</f>
        <v>#REF!</v>
      </c>
      <c r="DL78" t="e">
        <f>IF(#REF!="","",#REF!)</f>
        <v>#REF!</v>
      </c>
      <c r="DM78" t="e">
        <f>IF(#REF!="","",#REF!)</f>
        <v>#REF!</v>
      </c>
      <c r="DN78" t="e">
        <f>IF(#REF!="","",#REF!)</f>
        <v>#REF!</v>
      </c>
      <c r="DO78" t="e">
        <f>IF(#REF!="","",#REF!)</f>
        <v>#REF!</v>
      </c>
      <c r="DP78" t="e">
        <f>IF(#REF!="","",#REF!)</f>
        <v>#REF!</v>
      </c>
      <c r="DQ78" t="e">
        <f>IF(#REF!="","",#REF!)</f>
        <v>#REF!</v>
      </c>
      <c r="DR78" s="2" t="e">
        <f>IF(#REF!="","",#REF!)</f>
        <v>#REF!</v>
      </c>
    </row>
    <row r="79" spans="2:122">
      <c r="B79" s="1" t="e">
        <f>#REF!</f>
        <v>#REF!</v>
      </c>
      <c r="C79" s="11" t="e">
        <f>#REF!</f>
        <v>#REF!</v>
      </c>
      <c r="D79" s="26" t="e">
        <f>#REF!</f>
        <v>#REF!</v>
      </c>
      <c r="L79" s="1" t="e">
        <f>#REF!</f>
        <v>#REF!</v>
      </c>
      <c r="M79" t="e">
        <f>IF(#REF!="","",#REF!)</f>
        <v>#REF!</v>
      </c>
      <c r="N79" t="e">
        <f>IF(#REF!="","",#REF!)</f>
        <v>#REF!</v>
      </c>
      <c r="O79" t="e">
        <f>IF(#REF!="","",#REF!)</f>
        <v>#REF!</v>
      </c>
      <c r="P79" t="e">
        <f>IF(#REF!="","",#REF!)</f>
        <v>#REF!</v>
      </c>
      <c r="Q79" t="e">
        <f>IF(#REF!="","",#REF!)</f>
        <v>#REF!</v>
      </c>
      <c r="R79" t="e">
        <f>IF(#REF!="","",#REF!)</f>
        <v>#REF!</v>
      </c>
      <c r="S79" t="e">
        <f>IF(#REF!="","",#REF!)</f>
        <v>#REF!</v>
      </c>
      <c r="T79" t="e">
        <f>IF(#REF!="","",#REF!)</f>
        <v>#REF!</v>
      </c>
      <c r="U79" t="e">
        <f>IF(#REF!="","",#REF!)</f>
        <v>#REF!</v>
      </c>
      <c r="V79" t="e">
        <f>IF(#REF!="","",#REF!)</f>
        <v>#REF!</v>
      </c>
      <c r="W79" t="e">
        <f>IF(#REF!="","",#REF!)</f>
        <v>#REF!</v>
      </c>
      <c r="X79" t="e">
        <f>IF(#REF!="","",#REF!)</f>
        <v>#REF!</v>
      </c>
      <c r="Y79" t="e">
        <f>IF(#REF!="","",#REF!)</f>
        <v>#REF!</v>
      </c>
      <c r="Z79" t="e">
        <f>IF(#REF!="","",#REF!)</f>
        <v>#REF!</v>
      </c>
      <c r="AA79" t="e">
        <f>IF(#REF!="","",#REF!)</f>
        <v>#REF!</v>
      </c>
      <c r="AB79" t="e">
        <f>IF(#REF!="","",#REF!)</f>
        <v>#REF!</v>
      </c>
      <c r="AC79" t="e">
        <f>IF(#REF!="","",#REF!)</f>
        <v>#REF!</v>
      </c>
      <c r="AD79" t="e">
        <f>IF(#REF!="","",#REF!)</f>
        <v>#REF!</v>
      </c>
      <c r="AE79" s="2" t="e">
        <f>IF(#REF!="","",#REF!)</f>
        <v>#REF!</v>
      </c>
      <c r="AH79" s="1" t="str">
        <f>IF('Q1'!$A$142="","",'Q1'!$A$142)</f>
        <v/>
      </c>
      <c r="AI79" t="e">
        <f>IF('Q1'!#REF!="","",'Q1'!#REF!)</f>
        <v>#REF!</v>
      </c>
      <c r="AJ79" t="e">
        <f>IF('Q1'!#REF!="","",'Q1'!#REF!)</f>
        <v>#REF!</v>
      </c>
      <c r="AK79" t="e">
        <f>IF('Q1'!#REF!="","",'Q1'!#REF!)</f>
        <v>#REF!</v>
      </c>
      <c r="AL79" t="e">
        <f>IF('Q1'!#REF!="","",'Q1'!#REF!)</f>
        <v>#REF!</v>
      </c>
      <c r="AM79" t="e">
        <f>IF('Q1'!#REF!="","",'Q1'!#REF!)</f>
        <v>#REF!</v>
      </c>
      <c r="AN79" t="e">
        <f>IF('Q1'!#REF!="","",'Q1'!#REF!)</f>
        <v>#REF!</v>
      </c>
      <c r="AO79" t="e">
        <f>IF('Q1'!#REF!="","",'Q1'!#REF!)</f>
        <v>#REF!</v>
      </c>
      <c r="AP79" t="e">
        <f>IF('Q1'!#REF!="","",'Q1'!#REF!)</f>
        <v>#REF!</v>
      </c>
      <c r="AQ79" t="e">
        <f>IF('Q1'!#REF!="","",'Q1'!#REF!)</f>
        <v>#REF!</v>
      </c>
      <c r="AR79" t="e">
        <f>IF('Q1'!#REF!="","",'Q1'!#REF!)</f>
        <v>#REF!</v>
      </c>
      <c r="AS79" t="e">
        <f>IF('Q1'!#REF!="","",'Q1'!#REF!)</f>
        <v>#REF!</v>
      </c>
      <c r="AT79" t="e">
        <f>IF('Q1'!#REF!="","",'Q1'!#REF!)</f>
        <v>#REF!</v>
      </c>
      <c r="AU79" t="e">
        <f>IF('Q1'!#REF!="","",'Q1'!#REF!)</f>
        <v>#REF!</v>
      </c>
      <c r="AV79" t="e">
        <f>IF('Q1'!#REF!="","",'Q1'!#REF!)</f>
        <v>#REF!</v>
      </c>
      <c r="AW79" t="e">
        <f>IF('Q1'!#REF!="","",'Q1'!#REF!)</f>
        <v>#REF!</v>
      </c>
      <c r="AX79" t="e">
        <f>IF('Q1'!#REF!="","",'Q1'!#REF!)</f>
        <v>#REF!</v>
      </c>
      <c r="AY79" t="e">
        <f>IF('Q1'!#REF!="","",'Q1'!#REF!)</f>
        <v>#REF!</v>
      </c>
      <c r="AZ79" t="e">
        <f>IF('Q1'!#REF!="","",'Q1'!#REF!)</f>
        <v>#REF!</v>
      </c>
      <c r="BA79" s="15" t="e">
        <f>IF('Q1'!#REF!="","",'Q1'!#REF!)</f>
        <v>#REF!</v>
      </c>
      <c r="BH79" s="2"/>
      <c r="BL79" s="20" t="e">
        <f>IF(#REF!="","",#REF!)</f>
        <v>#REF!</v>
      </c>
      <c r="BM79" s="12" t="e">
        <f>IF(#REF!="","",#REF!)</f>
        <v>#REF!</v>
      </c>
      <c r="BN79" s="12" t="e">
        <f>IF(#REF!="","",#REF!)</f>
        <v>#REF!</v>
      </c>
      <c r="BO79" s="12" t="e">
        <f>IF(#REF!="","",#REF!)</f>
        <v>#REF!</v>
      </c>
      <c r="BP79" s="12" t="e">
        <f>IF(#REF!="","",#REF!)</f>
        <v>#REF!</v>
      </c>
      <c r="BQ79" s="12" t="e">
        <f>IF(#REF!="","",#REF!)</f>
        <v>#REF!</v>
      </c>
      <c r="BR79" s="12" t="e">
        <f>IF(#REF!="","",#REF!)</f>
        <v>#REF!</v>
      </c>
      <c r="BS79" s="12" t="e">
        <f>IF(#REF!="","",#REF!)</f>
        <v>#REF!</v>
      </c>
      <c r="BT79" s="12" t="e">
        <f>IF(#REF!="","",#REF!)</f>
        <v>#REF!</v>
      </c>
      <c r="BU79" s="12" t="e">
        <f>IF(#REF!="","",#REF!)</f>
        <v>#REF!</v>
      </c>
      <c r="BV79" s="12" t="e">
        <f>IF(#REF!="","",#REF!)</f>
        <v>#REF!</v>
      </c>
      <c r="BW79" s="12" t="e">
        <f>IF(#REF!="","",#REF!)</f>
        <v>#REF!</v>
      </c>
      <c r="BX79" s="12" t="e">
        <f>IF(#REF!="","",#REF!)</f>
        <v>#REF!</v>
      </c>
      <c r="BY79" s="12" t="e">
        <f>IF(#REF!="","",#REF!)</f>
        <v>#REF!</v>
      </c>
      <c r="BZ79" s="12" t="e">
        <f>IF(#REF!="","",#REF!)</f>
        <v>#REF!</v>
      </c>
      <c r="CA79" s="12" t="e">
        <f>IF(#REF!="","",#REF!)</f>
        <v>#REF!</v>
      </c>
      <c r="CB79" s="12" t="e">
        <f>IF(#REF!="","",#REF!)</f>
        <v>#REF!</v>
      </c>
      <c r="CC79" s="12" t="e">
        <f>IF(#REF!="","",#REF!)</f>
        <v>#REF!</v>
      </c>
      <c r="CD79" s="12" t="e">
        <f>IF(#REF!="","",#REF!)</f>
        <v>#REF!</v>
      </c>
      <c r="CE79" s="12" t="e">
        <f>IF(#REF!="","",#REF!)</f>
        <v>#REF!</v>
      </c>
      <c r="CF79" s="12" t="e">
        <f>IF(#REF!="","",#REF!)</f>
        <v>#REF!</v>
      </c>
      <c r="CG79" s="12" t="e">
        <f>IF(#REF!="","",#REF!)</f>
        <v>#REF!</v>
      </c>
      <c r="CH79" s="12" t="e">
        <f>IF(#REF!="","",#REF!)</f>
        <v>#REF!</v>
      </c>
      <c r="CI79" s="12" t="e">
        <f>IF(#REF!="","",#REF!)</f>
        <v>#REF!</v>
      </c>
      <c r="CJ79" s="12" t="e">
        <f>IF(#REF!="","",#REF!)</f>
        <v>#REF!</v>
      </c>
      <c r="CK79" s="12" t="e">
        <f>IF(#REF!="","",#REF!)</f>
        <v>#REF!</v>
      </c>
      <c r="CL79" s="12" t="e">
        <f>IF(#REF!="","",#REF!)</f>
        <v>#REF!</v>
      </c>
      <c r="CM79" s="12" t="e">
        <f>IF(#REF!="","",#REF!)</f>
        <v>#REF!</v>
      </c>
      <c r="CN79" s="13" t="e">
        <f>IF(#REF!="","",#REF!)</f>
        <v>#REF!</v>
      </c>
      <c r="CR79" s="1" t="e">
        <f>IF(#REF!="","",#REF!)</f>
        <v>#REF!</v>
      </c>
      <c r="CS79" t="e">
        <f>IF(#REF!="","",#REF!)</f>
        <v>#REF!</v>
      </c>
      <c r="CT79" t="e">
        <f>IF(#REF!="","",#REF!)</f>
        <v>#REF!</v>
      </c>
      <c r="CU79" t="e">
        <f>IF(#REF!="","",#REF!)</f>
        <v>#REF!</v>
      </c>
      <c r="CV79" t="e">
        <f>IF(#REF!="","",#REF!)</f>
        <v>#REF!</v>
      </c>
      <c r="CW79" t="e">
        <f>IF(#REF!="","",#REF!)</f>
        <v>#REF!</v>
      </c>
      <c r="CX79" t="e">
        <f>IF(#REF!="","",#REF!)</f>
        <v>#REF!</v>
      </c>
      <c r="CY79" t="e">
        <f>IF(#REF!="","",#REF!)</f>
        <v>#REF!</v>
      </c>
      <c r="CZ79" t="e">
        <f>IF(#REF!="","",#REF!)</f>
        <v>#REF!</v>
      </c>
      <c r="DA79" t="e">
        <f>IF(#REF!="","",#REF!)</f>
        <v>#REF!</v>
      </c>
      <c r="DB79" t="e">
        <f>IF(#REF!="","",#REF!)</f>
        <v>#REF!</v>
      </c>
      <c r="DC79" t="e">
        <f>IF(#REF!="","",#REF!)</f>
        <v>#REF!</v>
      </c>
      <c r="DD79" t="e">
        <f>IF(#REF!="","",#REF!)</f>
        <v>#REF!</v>
      </c>
      <c r="DE79" t="e">
        <f>IF(#REF!="","",#REF!)</f>
        <v>#REF!</v>
      </c>
      <c r="DF79" t="e">
        <f>IF(#REF!="","",#REF!)</f>
        <v>#REF!</v>
      </c>
      <c r="DG79" t="e">
        <f>IF(#REF!="","",#REF!)</f>
        <v>#REF!</v>
      </c>
      <c r="DH79" t="e">
        <f>IF(#REF!="","",#REF!)</f>
        <v>#REF!</v>
      </c>
      <c r="DI79" t="e">
        <f>IF(#REF!="","",#REF!)</f>
        <v>#REF!</v>
      </c>
      <c r="DJ79" t="e">
        <f>IF(#REF!="","",#REF!)</f>
        <v>#REF!</v>
      </c>
      <c r="DK79" s="15" t="e">
        <f>IF(#REF!="","",#REF!)</f>
        <v>#REF!</v>
      </c>
      <c r="DL79" t="e">
        <f>IF(#REF!="","",#REF!)</f>
        <v>#REF!</v>
      </c>
      <c r="DM79" t="e">
        <f>IF(#REF!="","",#REF!)</f>
        <v>#REF!</v>
      </c>
      <c r="DN79" t="e">
        <f>IF(#REF!="","",#REF!)</f>
        <v>#REF!</v>
      </c>
      <c r="DO79" t="e">
        <f>IF(#REF!="","",#REF!)</f>
        <v>#REF!</v>
      </c>
      <c r="DP79" t="e">
        <f>IF(#REF!="","",#REF!)</f>
        <v>#REF!</v>
      </c>
      <c r="DQ79" t="e">
        <f>IF(#REF!="","",#REF!)</f>
        <v>#REF!</v>
      </c>
      <c r="DR79" s="2" t="e">
        <f>IF(#REF!="","",#REF!)</f>
        <v>#REF!</v>
      </c>
    </row>
    <row r="80" spans="2:122" ht="13.8" thickBot="1">
      <c r="B80" s="3" t="e">
        <f>#REF!</f>
        <v>#REF!</v>
      </c>
      <c r="C80" s="27" t="e">
        <f>#REF!</f>
        <v>#REF!</v>
      </c>
      <c r="D80" s="28" t="e">
        <f>#REF!</f>
        <v>#REF!</v>
      </c>
      <c r="L80" s="1" t="e">
        <f>#REF!</f>
        <v>#REF!</v>
      </c>
      <c r="M80" t="e">
        <f>IF(#REF!="","",#REF!)</f>
        <v>#REF!</v>
      </c>
      <c r="N80" t="e">
        <f>IF(#REF!="","",#REF!)</f>
        <v>#REF!</v>
      </c>
      <c r="O80" t="e">
        <f>IF(#REF!="","",#REF!)</f>
        <v>#REF!</v>
      </c>
      <c r="P80" t="e">
        <f>IF(#REF!="","",#REF!)</f>
        <v>#REF!</v>
      </c>
      <c r="Q80" t="e">
        <f>IF(#REF!="","",#REF!)</f>
        <v>#REF!</v>
      </c>
      <c r="R80" t="e">
        <f>IF(#REF!="","",#REF!)</f>
        <v>#REF!</v>
      </c>
      <c r="S80" t="e">
        <f>IF(#REF!="","",#REF!)</f>
        <v>#REF!</v>
      </c>
      <c r="T80" t="e">
        <f>IF(#REF!="","",#REF!)</f>
        <v>#REF!</v>
      </c>
      <c r="U80" t="e">
        <f>IF(#REF!="","",#REF!)</f>
        <v>#REF!</v>
      </c>
      <c r="V80" t="e">
        <f>IF(#REF!="","",#REF!)</f>
        <v>#REF!</v>
      </c>
      <c r="W80" t="e">
        <f>IF(#REF!="","",#REF!)</f>
        <v>#REF!</v>
      </c>
      <c r="X80" t="e">
        <f>IF(#REF!="","",#REF!)</f>
        <v>#REF!</v>
      </c>
      <c r="Y80" t="e">
        <f>IF(#REF!="","",#REF!)</f>
        <v>#REF!</v>
      </c>
      <c r="Z80" t="e">
        <f>IF(#REF!="","",#REF!)</f>
        <v>#REF!</v>
      </c>
      <c r="AA80" t="e">
        <f>IF(#REF!="","",#REF!)</f>
        <v>#REF!</v>
      </c>
      <c r="AB80" t="e">
        <f>IF(#REF!="","",#REF!)</f>
        <v>#REF!</v>
      </c>
      <c r="AC80" t="e">
        <f>IF(#REF!="","",#REF!)</f>
        <v>#REF!</v>
      </c>
      <c r="AD80" t="e">
        <f>IF(#REF!="","",#REF!)</f>
        <v>#REF!</v>
      </c>
      <c r="AE80" s="2" t="e">
        <f>IF(#REF!="","",#REF!)</f>
        <v>#REF!</v>
      </c>
      <c r="AH80" s="1" t="str">
        <f>IF('Q1'!$A$142="","",'Q1'!$A$142)</f>
        <v/>
      </c>
      <c r="AI80" t="e">
        <f>IF('Q1'!#REF!="","",'Q1'!#REF!)</f>
        <v>#REF!</v>
      </c>
      <c r="AJ80" t="e">
        <f>IF('Q1'!#REF!="","",'Q1'!#REF!)</f>
        <v>#REF!</v>
      </c>
      <c r="AK80" t="e">
        <f>IF('Q1'!#REF!="","",'Q1'!#REF!)</f>
        <v>#REF!</v>
      </c>
      <c r="AL80" t="e">
        <f>IF('Q1'!#REF!="","",'Q1'!#REF!)</f>
        <v>#REF!</v>
      </c>
      <c r="AM80" t="e">
        <f>IF('Q1'!#REF!="","",'Q1'!#REF!)</f>
        <v>#REF!</v>
      </c>
      <c r="AN80" t="e">
        <f>IF('Q1'!#REF!="","",'Q1'!#REF!)</f>
        <v>#REF!</v>
      </c>
      <c r="AO80" t="e">
        <f>IF('Q1'!#REF!="","",'Q1'!#REF!)</f>
        <v>#REF!</v>
      </c>
      <c r="AP80" t="e">
        <f>IF('Q1'!#REF!="","",'Q1'!#REF!)</f>
        <v>#REF!</v>
      </c>
      <c r="AQ80" t="e">
        <f>IF('Q1'!#REF!="","",'Q1'!#REF!)</f>
        <v>#REF!</v>
      </c>
      <c r="AR80" t="e">
        <f>IF('Q1'!#REF!="","",'Q1'!#REF!)</f>
        <v>#REF!</v>
      </c>
      <c r="AS80" t="e">
        <f>IF('Q1'!#REF!="","",'Q1'!#REF!)</f>
        <v>#REF!</v>
      </c>
      <c r="AT80" t="e">
        <f>IF('Q1'!#REF!="","",'Q1'!#REF!)</f>
        <v>#REF!</v>
      </c>
      <c r="AU80" t="e">
        <f>IF('Q1'!#REF!="","",'Q1'!#REF!)</f>
        <v>#REF!</v>
      </c>
      <c r="AV80" t="e">
        <f>IF('Q1'!#REF!="","",'Q1'!#REF!)</f>
        <v>#REF!</v>
      </c>
      <c r="AW80" t="e">
        <f>IF('Q1'!#REF!="","",'Q1'!#REF!)</f>
        <v>#REF!</v>
      </c>
      <c r="AX80" t="e">
        <f>IF('Q1'!#REF!="","",'Q1'!#REF!)</f>
        <v>#REF!</v>
      </c>
      <c r="AY80" t="e">
        <f>IF('Q1'!#REF!="","",'Q1'!#REF!)</f>
        <v>#REF!</v>
      </c>
      <c r="AZ80" t="e">
        <f>IF('Q1'!#REF!="","",'Q1'!#REF!)</f>
        <v>#REF!</v>
      </c>
      <c r="BA80" s="15" t="e">
        <f>IF('Q1'!#REF!="","",'Q1'!#REF!)</f>
        <v>#REF!</v>
      </c>
      <c r="BH80" s="2"/>
      <c r="BL80" s="20" t="e">
        <f>IF(#REF!="","",#REF!)</f>
        <v>#REF!</v>
      </c>
      <c r="BM80" s="12" t="e">
        <f>IF(#REF!="","",#REF!)</f>
        <v>#REF!</v>
      </c>
      <c r="BN80" s="12" t="e">
        <f>IF(#REF!="","",#REF!)</f>
        <v>#REF!</v>
      </c>
      <c r="BO80" s="12" t="e">
        <f>IF(#REF!="","",#REF!)</f>
        <v>#REF!</v>
      </c>
      <c r="BP80" s="12" t="e">
        <f>IF(#REF!="","",#REF!)</f>
        <v>#REF!</v>
      </c>
      <c r="BQ80" s="12" t="e">
        <f>IF(#REF!="","",#REF!)</f>
        <v>#REF!</v>
      </c>
      <c r="BR80" s="12" t="e">
        <f>IF(#REF!="","",#REF!)</f>
        <v>#REF!</v>
      </c>
      <c r="BS80" s="12" t="e">
        <f>IF(#REF!="","",#REF!)</f>
        <v>#REF!</v>
      </c>
      <c r="BT80" s="12" t="e">
        <f>IF(#REF!="","",#REF!)</f>
        <v>#REF!</v>
      </c>
      <c r="BU80" s="12" t="e">
        <f>IF(#REF!="","",#REF!)</f>
        <v>#REF!</v>
      </c>
      <c r="BV80" s="12" t="e">
        <f>IF(#REF!="","",#REF!)</f>
        <v>#REF!</v>
      </c>
      <c r="BW80" s="12" t="e">
        <f>IF(#REF!="","",#REF!)</f>
        <v>#REF!</v>
      </c>
      <c r="BX80" s="12" t="e">
        <f>IF(#REF!="","",#REF!)</f>
        <v>#REF!</v>
      </c>
      <c r="BY80" s="12" t="e">
        <f>IF(#REF!="","",#REF!)</f>
        <v>#REF!</v>
      </c>
      <c r="BZ80" s="12" t="e">
        <f>IF(#REF!="","",#REF!)</f>
        <v>#REF!</v>
      </c>
      <c r="CA80" s="12" t="e">
        <f>IF(#REF!="","",#REF!)</f>
        <v>#REF!</v>
      </c>
      <c r="CB80" s="12" t="e">
        <f>IF(#REF!="","",#REF!)</f>
        <v>#REF!</v>
      </c>
      <c r="CC80" s="12" t="e">
        <f>IF(#REF!="","",#REF!)</f>
        <v>#REF!</v>
      </c>
      <c r="CD80" s="12" t="e">
        <f>IF(#REF!="","",#REF!)</f>
        <v>#REF!</v>
      </c>
      <c r="CE80" s="12" t="e">
        <f>IF(#REF!="","",#REF!)</f>
        <v>#REF!</v>
      </c>
      <c r="CF80" s="12" t="e">
        <f>IF(#REF!="","",#REF!)</f>
        <v>#REF!</v>
      </c>
      <c r="CG80" s="12" t="e">
        <f>IF(#REF!="","",#REF!)</f>
        <v>#REF!</v>
      </c>
      <c r="CH80" s="12" t="e">
        <f>IF(#REF!="","",#REF!)</f>
        <v>#REF!</v>
      </c>
      <c r="CI80" s="12" t="e">
        <f>IF(#REF!="","",#REF!)</f>
        <v>#REF!</v>
      </c>
      <c r="CJ80" s="12" t="e">
        <f>IF(#REF!="","",#REF!)</f>
        <v>#REF!</v>
      </c>
      <c r="CK80" s="12" t="e">
        <f>IF(#REF!="","",#REF!)</f>
        <v>#REF!</v>
      </c>
      <c r="CL80" s="12" t="e">
        <f>IF(#REF!="","",#REF!)</f>
        <v>#REF!</v>
      </c>
      <c r="CM80" s="12" t="e">
        <f>IF(#REF!="","",#REF!)</f>
        <v>#REF!</v>
      </c>
      <c r="CN80" s="13" t="e">
        <f>IF(#REF!="","",#REF!)</f>
        <v>#REF!</v>
      </c>
      <c r="CR80" s="1" t="e">
        <f>IF(#REF!="","",#REF!)</f>
        <v>#REF!</v>
      </c>
      <c r="CS80" t="e">
        <f>IF(#REF!="","",#REF!)</f>
        <v>#REF!</v>
      </c>
      <c r="CT80" t="e">
        <f>IF(#REF!="","",#REF!)</f>
        <v>#REF!</v>
      </c>
      <c r="CU80" t="e">
        <f>IF(#REF!="","",#REF!)</f>
        <v>#REF!</v>
      </c>
      <c r="CV80" t="e">
        <f>IF(#REF!="","",#REF!)</f>
        <v>#REF!</v>
      </c>
      <c r="CW80" t="e">
        <f>IF(#REF!="","",#REF!)</f>
        <v>#REF!</v>
      </c>
      <c r="CX80" t="e">
        <f>IF(#REF!="","",#REF!)</f>
        <v>#REF!</v>
      </c>
      <c r="CY80" t="e">
        <f>IF(#REF!="","",#REF!)</f>
        <v>#REF!</v>
      </c>
      <c r="CZ80" t="e">
        <f>IF(#REF!="","",#REF!)</f>
        <v>#REF!</v>
      </c>
      <c r="DA80" t="e">
        <f>IF(#REF!="","",#REF!)</f>
        <v>#REF!</v>
      </c>
      <c r="DB80" t="e">
        <f>IF(#REF!="","",#REF!)</f>
        <v>#REF!</v>
      </c>
      <c r="DC80" t="e">
        <f>IF(#REF!="","",#REF!)</f>
        <v>#REF!</v>
      </c>
      <c r="DD80" t="e">
        <f>IF(#REF!="","",#REF!)</f>
        <v>#REF!</v>
      </c>
      <c r="DE80" t="e">
        <f>IF(#REF!="","",#REF!)</f>
        <v>#REF!</v>
      </c>
      <c r="DF80" t="e">
        <f>IF(#REF!="","",#REF!)</f>
        <v>#REF!</v>
      </c>
      <c r="DG80" t="e">
        <f>IF(#REF!="","",#REF!)</f>
        <v>#REF!</v>
      </c>
      <c r="DH80" t="e">
        <f>IF(#REF!="","",#REF!)</f>
        <v>#REF!</v>
      </c>
      <c r="DI80" t="e">
        <f>IF(#REF!="","",#REF!)</f>
        <v>#REF!</v>
      </c>
      <c r="DJ80" t="e">
        <f>IF(#REF!="","",#REF!)</f>
        <v>#REF!</v>
      </c>
      <c r="DK80" s="15" t="e">
        <f>IF(#REF!="","",#REF!)</f>
        <v>#REF!</v>
      </c>
      <c r="DL80" t="e">
        <f>IF(#REF!="","",#REF!)</f>
        <v>#REF!</v>
      </c>
      <c r="DM80" t="e">
        <f>IF(#REF!="","",#REF!)</f>
        <v>#REF!</v>
      </c>
      <c r="DN80" t="e">
        <f>IF(#REF!="","",#REF!)</f>
        <v>#REF!</v>
      </c>
      <c r="DO80" t="e">
        <f>IF(#REF!="","",#REF!)</f>
        <v>#REF!</v>
      </c>
      <c r="DP80" t="e">
        <f>IF(#REF!="","",#REF!)</f>
        <v>#REF!</v>
      </c>
      <c r="DQ80" t="e">
        <f>IF(#REF!="","",#REF!)</f>
        <v>#REF!</v>
      </c>
      <c r="DR80" s="2" t="e">
        <f>IF(#REF!="","",#REF!)</f>
        <v>#REF!</v>
      </c>
    </row>
    <row r="81" spans="12:122">
      <c r="L81" s="1" t="e">
        <f>#REF!</f>
        <v>#REF!</v>
      </c>
      <c r="M81" t="e">
        <f>IF(#REF!="","",#REF!)</f>
        <v>#REF!</v>
      </c>
      <c r="N81" t="e">
        <f>IF(#REF!="","",#REF!)</f>
        <v>#REF!</v>
      </c>
      <c r="O81" t="e">
        <f>IF(#REF!="","",#REF!)</f>
        <v>#REF!</v>
      </c>
      <c r="P81" t="e">
        <f>IF(#REF!="","",#REF!)</f>
        <v>#REF!</v>
      </c>
      <c r="Q81" t="e">
        <f>IF(#REF!="","",#REF!)</f>
        <v>#REF!</v>
      </c>
      <c r="R81" t="e">
        <f>IF(#REF!="","",#REF!)</f>
        <v>#REF!</v>
      </c>
      <c r="S81" t="e">
        <f>IF(#REF!="","",#REF!)</f>
        <v>#REF!</v>
      </c>
      <c r="T81" t="e">
        <f>IF(#REF!="","",#REF!)</f>
        <v>#REF!</v>
      </c>
      <c r="U81" t="e">
        <f>IF(#REF!="","",#REF!)</f>
        <v>#REF!</v>
      </c>
      <c r="V81" t="e">
        <f>IF(#REF!="","",#REF!)</f>
        <v>#REF!</v>
      </c>
      <c r="W81" t="e">
        <f>IF(#REF!="","",#REF!)</f>
        <v>#REF!</v>
      </c>
      <c r="X81" t="e">
        <f>IF(#REF!="","",#REF!)</f>
        <v>#REF!</v>
      </c>
      <c r="Y81" t="e">
        <f>IF(#REF!="","",#REF!)</f>
        <v>#REF!</v>
      </c>
      <c r="Z81" t="e">
        <f>IF(#REF!="","",#REF!)</f>
        <v>#REF!</v>
      </c>
      <c r="AA81" t="e">
        <f>IF(#REF!="","",#REF!)</f>
        <v>#REF!</v>
      </c>
      <c r="AB81" t="e">
        <f>IF(#REF!="","",#REF!)</f>
        <v>#REF!</v>
      </c>
      <c r="AC81" t="e">
        <f>IF(#REF!="","",#REF!)</f>
        <v>#REF!</v>
      </c>
      <c r="AD81" t="e">
        <f>IF(#REF!="","",#REF!)</f>
        <v>#REF!</v>
      </c>
      <c r="AE81" s="2" t="e">
        <f>IF(#REF!="","",#REF!)</f>
        <v>#REF!</v>
      </c>
      <c r="AH81" s="1" t="str">
        <f>IF('Q1'!$B$164="","",'Q1'!$B$164)</f>
        <v/>
      </c>
      <c r="AI81" t="str">
        <f>IF('Q1'!B166="","",'Q1'!B166)</f>
        <v/>
      </c>
      <c r="AJ81" t="str">
        <f>IF('Q1'!C166="","",'Q1'!C166)</f>
        <v/>
      </c>
      <c r="AK81" t="str">
        <f>IF('Q1'!D166="","",'Q1'!D166)</f>
        <v/>
      </c>
      <c r="AL81" t="str">
        <f>IF('Q1'!E166="","",'Q1'!E166)</f>
        <v/>
      </c>
      <c r="AM81" t="str">
        <f>IF('Q1'!G166="","",'Q1'!G166)</f>
        <v/>
      </c>
      <c r="AN81" t="e">
        <f>IF('Q1'!#REF!="","",'Q1'!#REF!)</f>
        <v>#REF!</v>
      </c>
      <c r="AO81" t="str">
        <f>IF('Q1'!H166="","",'Q1'!H166)</f>
        <v/>
      </c>
      <c r="AP81" t="e">
        <f>IF('Q1'!#REF!="","",'Q1'!#REF!)</f>
        <v>#REF!</v>
      </c>
      <c r="AQ81" t="e">
        <f>IF('Q1'!#REF!="","",'Q1'!#REF!)</f>
        <v>#REF!</v>
      </c>
      <c r="AR81" t="e">
        <f>IF('Q1'!#REF!="","",'Q1'!#REF!)</f>
        <v>#REF!</v>
      </c>
      <c r="AS81" t="e">
        <f>IF('Q1'!#REF!="","",'Q1'!#REF!)</f>
        <v>#REF!</v>
      </c>
      <c r="AT81" t="e">
        <f>IF('Q1'!#REF!="","",'Q1'!#REF!)</f>
        <v>#REF!</v>
      </c>
      <c r="AU81" t="str">
        <f>IF('Q1'!M166="","",'Q1'!M166)</f>
        <v/>
      </c>
      <c r="AV81" t="str">
        <f>IF('Q1'!N166="","",'Q1'!N166)</f>
        <v/>
      </c>
      <c r="AW81" t="str">
        <f>IF('Q1'!P166="","",'Q1'!P166)</f>
        <v/>
      </c>
      <c r="AX81" t="str">
        <f>IF('Q1'!Q166="","",'Q1'!Q166)</f>
        <v/>
      </c>
      <c r="AY81" t="str">
        <f>IF('Q1'!R166="","",'Q1'!R166)</f>
        <v/>
      </c>
      <c r="AZ81" t="str">
        <f>IF('Q1'!S166="","",'Q1'!S166)</f>
        <v/>
      </c>
      <c r="BA81" s="15" t="str">
        <f>IF('Q1'!T166="","",'Q1'!T166)</f>
        <v/>
      </c>
      <c r="BB81" s="17" t="str">
        <f>IF('Q1'!M183="","",'Q1'!M183)</f>
        <v/>
      </c>
      <c r="BC81" s="18" t="str">
        <f>IF('Q1'!N183="","",'Q1'!N183)</f>
        <v/>
      </c>
      <c r="BD81" s="18" t="str">
        <f>IF('Q1'!P183="","",'Q1'!P183)</f>
        <v/>
      </c>
      <c r="BE81" s="18" t="str">
        <f>IF('Q1'!Q183="","",'Q1'!Q183)</f>
        <v/>
      </c>
      <c r="BF81" s="18" t="str">
        <f>IF('Q1'!R183="","",'Q1'!R183)</f>
        <v/>
      </c>
      <c r="BG81" s="18" t="str">
        <f>IF('Q1'!S183="","",'Q1'!S183)</f>
        <v/>
      </c>
      <c r="BH81" s="19" t="str">
        <f>IF('Q1'!T183="","",'Q1'!T183)</f>
        <v/>
      </c>
      <c r="BL81" s="20" t="e">
        <f>IF(#REF!="","",#REF!)</f>
        <v>#REF!</v>
      </c>
      <c r="BM81" s="12" t="e">
        <f>IF(#REF!="","",#REF!)</f>
        <v>#REF!</v>
      </c>
      <c r="BN81" s="12" t="e">
        <f>IF(#REF!="","",#REF!)</f>
        <v>#REF!</v>
      </c>
      <c r="BO81" s="12" t="e">
        <f>IF(#REF!="","",#REF!)</f>
        <v>#REF!</v>
      </c>
      <c r="BP81" s="12" t="e">
        <f>IF(#REF!="","",#REF!)</f>
        <v>#REF!</v>
      </c>
      <c r="BQ81" s="12" t="e">
        <f>IF(#REF!="","",#REF!)</f>
        <v>#REF!</v>
      </c>
      <c r="BR81" s="12" t="e">
        <f>IF(#REF!="","",#REF!)</f>
        <v>#REF!</v>
      </c>
      <c r="BS81" s="12" t="e">
        <f>IF(#REF!="","",#REF!)</f>
        <v>#REF!</v>
      </c>
      <c r="BT81" s="12" t="e">
        <f>IF(#REF!="","",#REF!)</f>
        <v>#REF!</v>
      </c>
      <c r="BU81" s="12" t="e">
        <f>IF(#REF!="","",#REF!)</f>
        <v>#REF!</v>
      </c>
      <c r="BV81" s="12" t="e">
        <f>IF(#REF!="","",#REF!)</f>
        <v>#REF!</v>
      </c>
      <c r="BW81" s="12" t="e">
        <f>IF(#REF!="","",#REF!)</f>
        <v>#REF!</v>
      </c>
      <c r="BX81" s="12" t="e">
        <f>IF(#REF!="","",#REF!)</f>
        <v>#REF!</v>
      </c>
      <c r="BY81" s="12" t="e">
        <f>IF(#REF!="","",#REF!)</f>
        <v>#REF!</v>
      </c>
      <c r="BZ81" s="12" t="e">
        <f>IF(#REF!="","",#REF!)</f>
        <v>#REF!</v>
      </c>
      <c r="CA81" s="12" t="e">
        <f>IF(#REF!="","",#REF!)</f>
        <v>#REF!</v>
      </c>
      <c r="CB81" s="12" t="e">
        <f>IF(#REF!="","",#REF!)</f>
        <v>#REF!</v>
      </c>
      <c r="CC81" s="12" t="e">
        <f>IF(#REF!="","",#REF!)</f>
        <v>#REF!</v>
      </c>
      <c r="CD81" s="12" t="e">
        <f>IF(#REF!="","",#REF!)</f>
        <v>#REF!</v>
      </c>
      <c r="CE81" s="12" t="e">
        <f>IF(#REF!="","",#REF!)</f>
        <v>#REF!</v>
      </c>
      <c r="CF81" s="12" t="e">
        <f>IF(#REF!="","",#REF!)</f>
        <v>#REF!</v>
      </c>
      <c r="CG81" s="12" t="e">
        <f>IF(#REF!="","",#REF!)</f>
        <v>#REF!</v>
      </c>
      <c r="CH81" s="12" t="e">
        <f>IF(#REF!="","",#REF!)</f>
        <v>#REF!</v>
      </c>
      <c r="CI81" s="12" t="e">
        <f>IF(#REF!="","",#REF!)</f>
        <v>#REF!</v>
      </c>
      <c r="CJ81" s="12" t="e">
        <f>IF(#REF!="","",#REF!)</f>
        <v>#REF!</v>
      </c>
      <c r="CK81" s="12" t="e">
        <f>IF(#REF!="","",#REF!)</f>
        <v>#REF!</v>
      </c>
      <c r="CL81" s="12" t="e">
        <f>IF(#REF!="","",#REF!)</f>
        <v>#REF!</v>
      </c>
      <c r="CM81" s="12" t="e">
        <f>IF(#REF!="","",#REF!)</f>
        <v>#REF!</v>
      </c>
      <c r="CN81" s="13" t="e">
        <f>IF(#REF!="","",#REF!)</f>
        <v>#REF!</v>
      </c>
      <c r="CR81" s="1" t="e">
        <f>IF(#REF!="","",#REF!)</f>
        <v>#REF!</v>
      </c>
      <c r="CS81" t="e">
        <f>IF(#REF!="","",#REF!)</f>
        <v>#REF!</v>
      </c>
      <c r="CT81" t="e">
        <f>IF(#REF!="","",#REF!)</f>
        <v>#REF!</v>
      </c>
      <c r="CU81" t="e">
        <f>IF(#REF!="","",#REF!)</f>
        <v>#REF!</v>
      </c>
      <c r="CV81" t="e">
        <f>IF(#REF!="","",#REF!)</f>
        <v>#REF!</v>
      </c>
      <c r="CW81" t="e">
        <f>IF(#REF!="","",#REF!)</f>
        <v>#REF!</v>
      </c>
      <c r="CX81" t="e">
        <f>IF(#REF!="","",#REF!)</f>
        <v>#REF!</v>
      </c>
      <c r="CY81" t="e">
        <f>IF(#REF!="","",#REF!)</f>
        <v>#REF!</v>
      </c>
      <c r="CZ81" t="e">
        <f>IF(#REF!="","",#REF!)</f>
        <v>#REF!</v>
      </c>
      <c r="DA81" t="e">
        <f>IF(#REF!="","",#REF!)</f>
        <v>#REF!</v>
      </c>
      <c r="DB81" t="e">
        <f>IF(#REF!="","",#REF!)</f>
        <v>#REF!</v>
      </c>
      <c r="DC81" t="e">
        <f>IF(#REF!="","",#REF!)</f>
        <v>#REF!</v>
      </c>
      <c r="DD81" t="e">
        <f>IF(#REF!="","",#REF!)</f>
        <v>#REF!</v>
      </c>
      <c r="DE81" t="e">
        <f>IF(#REF!="","",#REF!)</f>
        <v>#REF!</v>
      </c>
      <c r="DF81" t="e">
        <f>IF(#REF!="","",#REF!)</f>
        <v>#REF!</v>
      </c>
      <c r="DG81" t="e">
        <f>IF(#REF!="","",#REF!)</f>
        <v>#REF!</v>
      </c>
      <c r="DH81" t="e">
        <f>IF(#REF!="","",#REF!)</f>
        <v>#REF!</v>
      </c>
      <c r="DI81" t="e">
        <f>IF(#REF!="","",#REF!)</f>
        <v>#REF!</v>
      </c>
      <c r="DJ81" t="e">
        <f>IF(#REF!="","",#REF!)</f>
        <v>#REF!</v>
      </c>
      <c r="DK81" s="15" t="e">
        <f>IF(#REF!="","",#REF!)</f>
        <v>#REF!</v>
      </c>
      <c r="DL81" s="17" t="e">
        <f>IF(#REF!="","",#REF!)</f>
        <v>#REF!</v>
      </c>
      <c r="DM81" s="18" t="e">
        <f>IF(#REF!="","",#REF!)</f>
        <v>#REF!</v>
      </c>
      <c r="DN81" s="18" t="e">
        <f>IF(#REF!="","",#REF!)</f>
        <v>#REF!</v>
      </c>
      <c r="DO81" s="18" t="e">
        <f>IF(#REF!="","",#REF!)</f>
        <v>#REF!</v>
      </c>
      <c r="DP81" s="18" t="e">
        <f>IF(#REF!="","",#REF!)</f>
        <v>#REF!</v>
      </c>
      <c r="DQ81" s="18" t="e">
        <f>IF(#REF!="","",#REF!)</f>
        <v>#REF!</v>
      </c>
      <c r="DR81" s="19" t="e">
        <f>IF(#REF!="","",#REF!)</f>
        <v>#REF!</v>
      </c>
    </row>
    <row r="82" spans="12:122">
      <c r="L82" s="1" t="e">
        <f>#REF!</f>
        <v>#REF!</v>
      </c>
      <c r="M82" t="e">
        <f>IF(#REF!="","",#REF!)</f>
        <v>#REF!</v>
      </c>
      <c r="N82" t="e">
        <f>IF(#REF!="","",#REF!)</f>
        <v>#REF!</v>
      </c>
      <c r="O82" t="e">
        <f>IF(#REF!="","",#REF!)</f>
        <v>#REF!</v>
      </c>
      <c r="P82" t="e">
        <f>IF(#REF!="","",#REF!)</f>
        <v>#REF!</v>
      </c>
      <c r="Q82" t="e">
        <f>IF(#REF!="","",#REF!)</f>
        <v>#REF!</v>
      </c>
      <c r="R82" t="e">
        <f>IF(#REF!="","",#REF!)</f>
        <v>#REF!</v>
      </c>
      <c r="S82" t="e">
        <f>IF(#REF!="","",#REF!)</f>
        <v>#REF!</v>
      </c>
      <c r="T82" t="e">
        <f>IF(#REF!="","",#REF!)</f>
        <v>#REF!</v>
      </c>
      <c r="U82" t="e">
        <f>IF(#REF!="","",#REF!)</f>
        <v>#REF!</v>
      </c>
      <c r="V82" t="e">
        <f>IF(#REF!="","",#REF!)</f>
        <v>#REF!</v>
      </c>
      <c r="W82" t="e">
        <f>IF(#REF!="","",#REF!)</f>
        <v>#REF!</v>
      </c>
      <c r="X82" t="e">
        <f>IF(#REF!="","",#REF!)</f>
        <v>#REF!</v>
      </c>
      <c r="Y82" t="e">
        <f>IF(#REF!="","",#REF!)</f>
        <v>#REF!</v>
      </c>
      <c r="Z82" t="e">
        <f>IF(#REF!="","",#REF!)</f>
        <v>#REF!</v>
      </c>
      <c r="AA82" t="e">
        <f>IF(#REF!="","",#REF!)</f>
        <v>#REF!</v>
      </c>
      <c r="AB82" t="e">
        <f>IF(#REF!="","",#REF!)</f>
        <v>#REF!</v>
      </c>
      <c r="AC82" t="e">
        <f>IF(#REF!="","",#REF!)</f>
        <v>#REF!</v>
      </c>
      <c r="AD82" t="e">
        <f>IF(#REF!="","",#REF!)</f>
        <v>#REF!</v>
      </c>
      <c r="AE82" s="2" t="e">
        <f>IF(#REF!="","",#REF!)</f>
        <v>#REF!</v>
      </c>
      <c r="AH82" s="1" t="str">
        <f>IF('Q1'!$B$164="","",'Q1'!$B$164)</f>
        <v/>
      </c>
      <c r="AI82" t="str">
        <f>IF('Q1'!B167="","",'Q1'!B167)</f>
        <v/>
      </c>
      <c r="AJ82" t="str">
        <f>IF('Q1'!C167="","",'Q1'!C167)</f>
        <v/>
      </c>
      <c r="AK82" t="str">
        <f>IF('Q1'!D167="","",'Q1'!D167)</f>
        <v/>
      </c>
      <c r="AL82" t="str">
        <f>IF('Q1'!E167="","",'Q1'!E167)</f>
        <v/>
      </c>
      <c r="AM82" t="str">
        <f>IF('Q1'!G167="","",'Q1'!G167)</f>
        <v/>
      </c>
      <c r="AN82" t="e">
        <f>IF('Q1'!#REF!="","",'Q1'!#REF!)</f>
        <v>#REF!</v>
      </c>
      <c r="AO82" t="str">
        <f>IF('Q1'!H167="","",'Q1'!H167)</f>
        <v/>
      </c>
      <c r="AP82" t="e">
        <f>IF('Q1'!#REF!="","",'Q1'!#REF!)</f>
        <v>#REF!</v>
      </c>
      <c r="AQ82" t="e">
        <f>IF('Q1'!#REF!="","",'Q1'!#REF!)</f>
        <v>#REF!</v>
      </c>
      <c r="AR82" t="e">
        <f>IF('Q1'!#REF!="","",'Q1'!#REF!)</f>
        <v>#REF!</v>
      </c>
      <c r="AS82" t="e">
        <f>IF('Q1'!#REF!="","",'Q1'!#REF!)</f>
        <v>#REF!</v>
      </c>
      <c r="AT82" t="e">
        <f>IF('Q1'!#REF!="","",'Q1'!#REF!)</f>
        <v>#REF!</v>
      </c>
      <c r="AU82" t="str">
        <f>IF('Q1'!M167="","",'Q1'!M167)</f>
        <v/>
      </c>
      <c r="AV82" t="str">
        <f>IF('Q1'!N167="","",'Q1'!N167)</f>
        <v/>
      </c>
      <c r="AW82" t="str">
        <f>IF('Q1'!P167="","",'Q1'!P167)</f>
        <v/>
      </c>
      <c r="AX82" t="str">
        <f>IF('Q1'!Q167="","",'Q1'!Q167)</f>
        <v/>
      </c>
      <c r="AY82" t="str">
        <f>IF('Q1'!R167="","",'Q1'!R167)</f>
        <v/>
      </c>
      <c r="AZ82" t="str">
        <f>IF('Q1'!S167="","",'Q1'!S167)</f>
        <v/>
      </c>
      <c r="BA82" s="15" t="str">
        <f>IF('Q1'!T167="","",'Q1'!T167)</f>
        <v/>
      </c>
      <c r="BH82" s="2"/>
      <c r="BL82" s="20" t="e">
        <f>IF(#REF!="","",#REF!)</f>
        <v>#REF!</v>
      </c>
      <c r="BM82" s="12" t="e">
        <f>IF(#REF!="","",#REF!)</f>
        <v>#REF!</v>
      </c>
      <c r="BN82" s="12" t="e">
        <f>IF(#REF!="","",#REF!)</f>
        <v>#REF!</v>
      </c>
      <c r="BO82" s="12" t="e">
        <f>IF(#REF!="","",#REF!)</f>
        <v>#REF!</v>
      </c>
      <c r="BP82" s="12" t="e">
        <f>IF(#REF!="","",#REF!)</f>
        <v>#REF!</v>
      </c>
      <c r="BQ82" s="12" t="e">
        <f>IF(#REF!="","",#REF!)</f>
        <v>#REF!</v>
      </c>
      <c r="BR82" s="12" t="e">
        <f>IF(#REF!="","",#REF!)</f>
        <v>#REF!</v>
      </c>
      <c r="BS82" s="12" t="e">
        <f>IF(#REF!="","",#REF!)</f>
        <v>#REF!</v>
      </c>
      <c r="BT82" s="12" t="e">
        <f>IF(#REF!="","",#REF!)</f>
        <v>#REF!</v>
      </c>
      <c r="BU82" s="12" t="e">
        <f>IF(#REF!="","",#REF!)</f>
        <v>#REF!</v>
      </c>
      <c r="BV82" s="12" t="e">
        <f>IF(#REF!="","",#REF!)</f>
        <v>#REF!</v>
      </c>
      <c r="BW82" s="12" t="e">
        <f>IF(#REF!="","",#REF!)</f>
        <v>#REF!</v>
      </c>
      <c r="BX82" s="12" t="e">
        <f>IF(#REF!="","",#REF!)</f>
        <v>#REF!</v>
      </c>
      <c r="BY82" s="12" t="e">
        <f>IF(#REF!="","",#REF!)</f>
        <v>#REF!</v>
      </c>
      <c r="BZ82" s="12" t="e">
        <f>IF(#REF!="","",#REF!)</f>
        <v>#REF!</v>
      </c>
      <c r="CA82" s="12" t="e">
        <f>IF(#REF!="","",#REF!)</f>
        <v>#REF!</v>
      </c>
      <c r="CB82" s="12" t="e">
        <f>IF(#REF!="","",#REF!)</f>
        <v>#REF!</v>
      </c>
      <c r="CC82" s="12" t="e">
        <f>IF(#REF!="","",#REF!)</f>
        <v>#REF!</v>
      </c>
      <c r="CD82" s="12" t="e">
        <f>IF(#REF!="","",#REF!)</f>
        <v>#REF!</v>
      </c>
      <c r="CE82" s="12" t="e">
        <f>IF(#REF!="","",#REF!)</f>
        <v>#REF!</v>
      </c>
      <c r="CF82" s="12" t="e">
        <f>IF(#REF!="","",#REF!)</f>
        <v>#REF!</v>
      </c>
      <c r="CG82" s="12" t="e">
        <f>IF(#REF!="","",#REF!)</f>
        <v>#REF!</v>
      </c>
      <c r="CH82" s="12" t="e">
        <f>IF(#REF!="","",#REF!)</f>
        <v>#REF!</v>
      </c>
      <c r="CI82" s="12" t="e">
        <f>IF(#REF!="","",#REF!)</f>
        <v>#REF!</v>
      </c>
      <c r="CJ82" s="12" t="e">
        <f>IF(#REF!="","",#REF!)</f>
        <v>#REF!</v>
      </c>
      <c r="CK82" s="12" t="e">
        <f>IF(#REF!="","",#REF!)</f>
        <v>#REF!</v>
      </c>
      <c r="CL82" s="12" t="e">
        <f>IF(#REF!="","",#REF!)</f>
        <v>#REF!</v>
      </c>
      <c r="CM82" s="12" t="e">
        <f>IF(#REF!="","",#REF!)</f>
        <v>#REF!</v>
      </c>
      <c r="CN82" s="13" t="e">
        <f>IF(#REF!="","",#REF!)</f>
        <v>#REF!</v>
      </c>
      <c r="CR82" s="1" t="e">
        <f>IF(#REF!="","",#REF!)</f>
        <v>#REF!</v>
      </c>
      <c r="CS82" t="e">
        <f>IF(#REF!="","",#REF!)</f>
        <v>#REF!</v>
      </c>
      <c r="CT82" t="e">
        <f>IF(#REF!="","",#REF!)</f>
        <v>#REF!</v>
      </c>
      <c r="CU82" t="e">
        <f>IF(#REF!="","",#REF!)</f>
        <v>#REF!</v>
      </c>
      <c r="CV82" t="e">
        <f>IF(#REF!="","",#REF!)</f>
        <v>#REF!</v>
      </c>
      <c r="CW82" t="e">
        <f>IF(#REF!="","",#REF!)</f>
        <v>#REF!</v>
      </c>
      <c r="CX82" t="e">
        <f>IF(#REF!="","",#REF!)</f>
        <v>#REF!</v>
      </c>
      <c r="CY82" t="e">
        <f>IF(#REF!="","",#REF!)</f>
        <v>#REF!</v>
      </c>
      <c r="CZ82" t="e">
        <f>IF(#REF!="","",#REF!)</f>
        <v>#REF!</v>
      </c>
      <c r="DA82" t="e">
        <f>IF(#REF!="","",#REF!)</f>
        <v>#REF!</v>
      </c>
      <c r="DB82" t="e">
        <f>IF(#REF!="","",#REF!)</f>
        <v>#REF!</v>
      </c>
      <c r="DC82" t="e">
        <f>IF(#REF!="","",#REF!)</f>
        <v>#REF!</v>
      </c>
      <c r="DD82" t="e">
        <f>IF(#REF!="","",#REF!)</f>
        <v>#REF!</v>
      </c>
      <c r="DE82" t="e">
        <f>IF(#REF!="","",#REF!)</f>
        <v>#REF!</v>
      </c>
      <c r="DF82" t="e">
        <f>IF(#REF!="","",#REF!)</f>
        <v>#REF!</v>
      </c>
      <c r="DG82" t="e">
        <f>IF(#REF!="","",#REF!)</f>
        <v>#REF!</v>
      </c>
      <c r="DH82" t="e">
        <f>IF(#REF!="","",#REF!)</f>
        <v>#REF!</v>
      </c>
      <c r="DI82" t="e">
        <f>IF(#REF!="","",#REF!)</f>
        <v>#REF!</v>
      </c>
      <c r="DJ82" t="e">
        <f>IF(#REF!="","",#REF!)</f>
        <v>#REF!</v>
      </c>
      <c r="DK82" s="15" t="e">
        <f>IF(#REF!="","",#REF!)</f>
        <v>#REF!</v>
      </c>
      <c r="DL82" t="e">
        <f>IF(#REF!="","",#REF!)</f>
        <v>#REF!</v>
      </c>
      <c r="DM82" t="e">
        <f>IF(#REF!="","",#REF!)</f>
        <v>#REF!</v>
      </c>
      <c r="DN82" t="e">
        <f>IF(#REF!="","",#REF!)</f>
        <v>#REF!</v>
      </c>
      <c r="DO82" t="e">
        <f>IF(#REF!="","",#REF!)</f>
        <v>#REF!</v>
      </c>
      <c r="DP82" t="e">
        <f>IF(#REF!="","",#REF!)</f>
        <v>#REF!</v>
      </c>
      <c r="DQ82" t="e">
        <f>IF(#REF!="","",#REF!)</f>
        <v>#REF!</v>
      </c>
      <c r="DR82" s="2" t="e">
        <f>IF(#REF!="","",#REF!)</f>
        <v>#REF!</v>
      </c>
    </row>
    <row r="83" spans="12:122">
      <c r="L83" s="1" t="e">
        <f>#REF!</f>
        <v>#REF!</v>
      </c>
      <c r="M83" t="e">
        <f>IF(#REF!="","",#REF!)</f>
        <v>#REF!</v>
      </c>
      <c r="N83" t="e">
        <f>IF(#REF!="","",#REF!)</f>
        <v>#REF!</v>
      </c>
      <c r="O83" t="e">
        <f>IF(#REF!="","",#REF!)</f>
        <v>#REF!</v>
      </c>
      <c r="P83" t="e">
        <f>IF(#REF!="","",#REF!)</f>
        <v>#REF!</v>
      </c>
      <c r="Q83" t="e">
        <f>IF(#REF!="","",#REF!)</f>
        <v>#REF!</v>
      </c>
      <c r="R83" t="e">
        <f>IF(#REF!="","",#REF!)</f>
        <v>#REF!</v>
      </c>
      <c r="S83" t="e">
        <f>IF(#REF!="","",#REF!)</f>
        <v>#REF!</v>
      </c>
      <c r="T83" t="e">
        <f>IF(#REF!="","",#REF!)</f>
        <v>#REF!</v>
      </c>
      <c r="U83" t="e">
        <f>IF(#REF!="","",#REF!)</f>
        <v>#REF!</v>
      </c>
      <c r="V83" t="e">
        <f>IF(#REF!="","",#REF!)</f>
        <v>#REF!</v>
      </c>
      <c r="W83" t="e">
        <f>IF(#REF!="","",#REF!)</f>
        <v>#REF!</v>
      </c>
      <c r="X83" t="e">
        <f>IF(#REF!="","",#REF!)</f>
        <v>#REF!</v>
      </c>
      <c r="Y83" t="e">
        <f>IF(#REF!="","",#REF!)</f>
        <v>#REF!</v>
      </c>
      <c r="Z83" t="e">
        <f>IF(#REF!="","",#REF!)</f>
        <v>#REF!</v>
      </c>
      <c r="AA83" t="e">
        <f>IF(#REF!="","",#REF!)</f>
        <v>#REF!</v>
      </c>
      <c r="AB83" t="e">
        <f>IF(#REF!="","",#REF!)</f>
        <v>#REF!</v>
      </c>
      <c r="AC83" t="e">
        <f>IF(#REF!="","",#REF!)</f>
        <v>#REF!</v>
      </c>
      <c r="AD83" t="e">
        <f>IF(#REF!="","",#REF!)</f>
        <v>#REF!</v>
      </c>
      <c r="AE83" s="2" t="e">
        <f>IF(#REF!="","",#REF!)</f>
        <v>#REF!</v>
      </c>
      <c r="AH83" s="1" t="str">
        <f>IF('Q1'!$B$164="","",'Q1'!$B$164)</f>
        <v/>
      </c>
      <c r="AI83" t="str">
        <f>IF('Q1'!B173="","",'Q1'!B173)</f>
        <v/>
      </c>
      <c r="AJ83" t="str">
        <f>IF('Q1'!C173="","",'Q1'!C173)</f>
        <v/>
      </c>
      <c r="AK83" t="str">
        <f>IF('Q1'!D173="","",'Q1'!D173)</f>
        <v/>
      </c>
      <c r="AL83" t="str">
        <f>IF('Q1'!E173="","",'Q1'!E173)</f>
        <v/>
      </c>
      <c r="AM83" t="str">
        <f>IF('Q1'!G173="","",'Q1'!G173)</f>
        <v/>
      </c>
      <c r="AN83" t="e">
        <f>IF('Q1'!#REF!="","",'Q1'!#REF!)</f>
        <v>#REF!</v>
      </c>
      <c r="AO83" t="str">
        <f>IF('Q1'!H173="","",'Q1'!H173)</f>
        <v/>
      </c>
      <c r="AP83" t="e">
        <f>IF('Q1'!#REF!="","",'Q1'!#REF!)</f>
        <v>#REF!</v>
      </c>
      <c r="AQ83" t="e">
        <f>IF('Q1'!#REF!="","",'Q1'!#REF!)</f>
        <v>#REF!</v>
      </c>
      <c r="AR83" t="e">
        <f>IF('Q1'!#REF!="","",'Q1'!#REF!)</f>
        <v>#REF!</v>
      </c>
      <c r="AS83" t="e">
        <f>IF('Q1'!#REF!="","",'Q1'!#REF!)</f>
        <v>#REF!</v>
      </c>
      <c r="AT83" t="e">
        <f>IF('Q1'!#REF!="","",'Q1'!#REF!)</f>
        <v>#REF!</v>
      </c>
      <c r="AU83" t="str">
        <f>IF('Q1'!M173="","",'Q1'!M173)</f>
        <v/>
      </c>
      <c r="AV83" t="str">
        <f>IF('Q1'!N173="","",'Q1'!N173)</f>
        <v/>
      </c>
      <c r="AW83" t="str">
        <f>IF('Q1'!P173="","",'Q1'!P173)</f>
        <v/>
      </c>
      <c r="AX83" t="str">
        <f>IF('Q1'!Q173="","",'Q1'!Q173)</f>
        <v/>
      </c>
      <c r="AY83" t="str">
        <f>IF('Q1'!R173="","",'Q1'!R173)</f>
        <v/>
      </c>
      <c r="AZ83" t="str">
        <f>IF('Q1'!S173="","",'Q1'!S173)</f>
        <v/>
      </c>
      <c r="BA83" s="15" t="str">
        <f>IF('Q1'!T173="","",'Q1'!T173)</f>
        <v/>
      </c>
      <c r="BH83" s="2"/>
      <c r="BL83" s="20" t="e">
        <f>IF(#REF!="","",#REF!)</f>
        <v>#REF!</v>
      </c>
      <c r="BM83" s="12" t="e">
        <f>IF(#REF!="","",#REF!)</f>
        <v>#REF!</v>
      </c>
      <c r="BN83" s="12" t="e">
        <f>IF(#REF!="","",#REF!)</f>
        <v>#REF!</v>
      </c>
      <c r="BO83" s="12" t="e">
        <f>IF(#REF!="","",#REF!)</f>
        <v>#REF!</v>
      </c>
      <c r="BP83" s="12" t="e">
        <f>IF(#REF!="","",#REF!)</f>
        <v>#REF!</v>
      </c>
      <c r="BQ83" s="12" t="e">
        <f>IF(#REF!="","",#REF!)</f>
        <v>#REF!</v>
      </c>
      <c r="BR83" s="12" t="e">
        <f>IF(#REF!="","",#REF!)</f>
        <v>#REF!</v>
      </c>
      <c r="BS83" s="12" t="e">
        <f>IF(#REF!="","",#REF!)</f>
        <v>#REF!</v>
      </c>
      <c r="BT83" s="12" t="e">
        <f>IF(#REF!="","",#REF!)</f>
        <v>#REF!</v>
      </c>
      <c r="BU83" s="12" t="e">
        <f>IF(#REF!="","",#REF!)</f>
        <v>#REF!</v>
      </c>
      <c r="BV83" s="12" t="e">
        <f>IF(#REF!="","",#REF!)</f>
        <v>#REF!</v>
      </c>
      <c r="BW83" s="12" t="e">
        <f>IF(#REF!="","",#REF!)</f>
        <v>#REF!</v>
      </c>
      <c r="BX83" s="12" t="e">
        <f>IF(#REF!="","",#REF!)</f>
        <v>#REF!</v>
      </c>
      <c r="BY83" s="12" t="e">
        <f>IF(#REF!="","",#REF!)</f>
        <v>#REF!</v>
      </c>
      <c r="BZ83" s="12" t="e">
        <f>IF(#REF!="","",#REF!)</f>
        <v>#REF!</v>
      </c>
      <c r="CA83" s="12" t="e">
        <f>IF(#REF!="","",#REF!)</f>
        <v>#REF!</v>
      </c>
      <c r="CB83" s="12" t="e">
        <f>IF(#REF!="","",#REF!)</f>
        <v>#REF!</v>
      </c>
      <c r="CC83" s="12" t="e">
        <f>IF(#REF!="","",#REF!)</f>
        <v>#REF!</v>
      </c>
      <c r="CD83" s="12" t="e">
        <f>IF(#REF!="","",#REF!)</f>
        <v>#REF!</v>
      </c>
      <c r="CE83" s="12" t="e">
        <f>IF(#REF!="","",#REF!)</f>
        <v>#REF!</v>
      </c>
      <c r="CF83" s="12" t="e">
        <f>IF(#REF!="","",#REF!)</f>
        <v>#REF!</v>
      </c>
      <c r="CG83" s="12" t="e">
        <f>IF(#REF!="","",#REF!)</f>
        <v>#REF!</v>
      </c>
      <c r="CH83" s="12" t="e">
        <f>IF(#REF!="","",#REF!)</f>
        <v>#REF!</v>
      </c>
      <c r="CI83" s="12" t="e">
        <f>IF(#REF!="","",#REF!)</f>
        <v>#REF!</v>
      </c>
      <c r="CJ83" s="12" t="e">
        <f>IF(#REF!="","",#REF!)</f>
        <v>#REF!</v>
      </c>
      <c r="CK83" s="12" t="e">
        <f>IF(#REF!="","",#REF!)</f>
        <v>#REF!</v>
      </c>
      <c r="CL83" s="12" t="e">
        <f>IF(#REF!="","",#REF!)</f>
        <v>#REF!</v>
      </c>
      <c r="CM83" s="12" t="e">
        <f>IF(#REF!="","",#REF!)</f>
        <v>#REF!</v>
      </c>
      <c r="CN83" s="13" t="e">
        <f>IF(#REF!="","",#REF!)</f>
        <v>#REF!</v>
      </c>
      <c r="CR83" s="1" t="e">
        <f>IF(#REF!="","",#REF!)</f>
        <v>#REF!</v>
      </c>
      <c r="CS83" t="e">
        <f>IF(#REF!="","",#REF!)</f>
        <v>#REF!</v>
      </c>
      <c r="CT83" t="e">
        <f>IF(#REF!="","",#REF!)</f>
        <v>#REF!</v>
      </c>
      <c r="CU83" t="e">
        <f>IF(#REF!="","",#REF!)</f>
        <v>#REF!</v>
      </c>
      <c r="CV83" t="e">
        <f>IF(#REF!="","",#REF!)</f>
        <v>#REF!</v>
      </c>
      <c r="CW83" t="e">
        <f>IF(#REF!="","",#REF!)</f>
        <v>#REF!</v>
      </c>
      <c r="CX83" t="e">
        <f>IF(#REF!="","",#REF!)</f>
        <v>#REF!</v>
      </c>
      <c r="CY83" t="e">
        <f>IF(#REF!="","",#REF!)</f>
        <v>#REF!</v>
      </c>
      <c r="CZ83" t="e">
        <f>IF(#REF!="","",#REF!)</f>
        <v>#REF!</v>
      </c>
      <c r="DA83" t="e">
        <f>IF(#REF!="","",#REF!)</f>
        <v>#REF!</v>
      </c>
      <c r="DB83" t="e">
        <f>IF(#REF!="","",#REF!)</f>
        <v>#REF!</v>
      </c>
      <c r="DC83" t="e">
        <f>IF(#REF!="","",#REF!)</f>
        <v>#REF!</v>
      </c>
      <c r="DD83" t="e">
        <f>IF(#REF!="","",#REF!)</f>
        <v>#REF!</v>
      </c>
      <c r="DE83" t="e">
        <f>IF(#REF!="","",#REF!)</f>
        <v>#REF!</v>
      </c>
      <c r="DF83" t="e">
        <f>IF(#REF!="","",#REF!)</f>
        <v>#REF!</v>
      </c>
      <c r="DG83" t="e">
        <f>IF(#REF!="","",#REF!)</f>
        <v>#REF!</v>
      </c>
      <c r="DH83" t="e">
        <f>IF(#REF!="","",#REF!)</f>
        <v>#REF!</v>
      </c>
      <c r="DI83" t="e">
        <f>IF(#REF!="","",#REF!)</f>
        <v>#REF!</v>
      </c>
      <c r="DJ83" t="e">
        <f>IF(#REF!="","",#REF!)</f>
        <v>#REF!</v>
      </c>
      <c r="DK83" s="15" t="e">
        <f>IF(#REF!="","",#REF!)</f>
        <v>#REF!</v>
      </c>
      <c r="DL83" t="e">
        <f>IF(#REF!="","",#REF!)</f>
        <v>#REF!</v>
      </c>
      <c r="DM83" t="e">
        <f>IF(#REF!="","",#REF!)</f>
        <v>#REF!</v>
      </c>
      <c r="DN83" t="e">
        <f>IF(#REF!="","",#REF!)</f>
        <v>#REF!</v>
      </c>
      <c r="DO83" t="e">
        <f>IF(#REF!="","",#REF!)</f>
        <v>#REF!</v>
      </c>
      <c r="DP83" t="e">
        <f>IF(#REF!="","",#REF!)</f>
        <v>#REF!</v>
      </c>
      <c r="DQ83" t="e">
        <f>IF(#REF!="","",#REF!)</f>
        <v>#REF!</v>
      </c>
      <c r="DR83" s="2" t="e">
        <f>IF(#REF!="","",#REF!)</f>
        <v>#REF!</v>
      </c>
    </row>
    <row r="84" spans="12:122">
      <c r="L84" s="1" t="e">
        <f>#REF!</f>
        <v>#REF!</v>
      </c>
      <c r="M84" t="e">
        <f>IF(#REF!="","",#REF!)</f>
        <v>#REF!</v>
      </c>
      <c r="N84" t="e">
        <f>IF(#REF!="","",#REF!)</f>
        <v>#REF!</v>
      </c>
      <c r="O84" t="e">
        <f>IF(#REF!="","",#REF!)</f>
        <v>#REF!</v>
      </c>
      <c r="P84" t="e">
        <f>IF(#REF!="","",#REF!)</f>
        <v>#REF!</v>
      </c>
      <c r="Q84" t="e">
        <f>IF(#REF!="","",#REF!)</f>
        <v>#REF!</v>
      </c>
      <c r="R84" t="e">
        <f>IF(#REF!="","",#REF!)</f>
        <v>#REF!</v>
      </c>
      <c r="S84" t="e">
        <f>IF(#REF!="","",#REF!)</f>
        <v>#REF!</v>
      </c>
      <c r="T84" t="e">
        <f>IF(#REF!="","",#REF!)</f>
        <v>#REF!</v>
      </c>
      <c r="U84" t="e">
        <f>IF(#REF!="","",#REF!)</f>
        <v>#REF!</v>
      </c>
      <c r="V84" t="e">
        <f>IF(#REF!="","",#REF!)</f>
        <v>#REF!</v>
      </c>
      <c r="W84" t="e">
        <f>IF(#REF!="","",#REF!)</f>
        <v>#REF!</v>
      </c>
      <c r="X84" t="e">
        <f>IF(#REF!="","",#REF!)</f>
        <v>#REF!</v>
      </c>
      <c r="Y84" t="e">
        <f>IF(#REF!="","",#REF!)</f>
        <v>#REF!</v>
      </c>
      <c r="Z84" t="e">
        <f>IF(#REF!="","",#REF!)</f>
        <v>#REF!</v>
      </c>
      <c r="AA84" t="e">
        <f>IF(#REF!="","",#REF!)</f>
        <v>#REF!</v>
      </c>
      <c r="AB84" t="e">
        <f>IF(#REF!="","",#REF!)</f>
        <v>#REF!</v>
      </c>
      <c r="AC84" t="e">
        <f>IF(#REF!="","",#REF!)</f>
        <v>#REF!</v>
      </c>
      <c r="AD84" t="e">
        <f>IF(#REF!="","",#REF!)</f>
        <v>#REF!</v>
      </c>
      <c r="AE84" s="2" t="e">
        <f>IF(#REF!="","",#REF!)</f>
        <v>#REF!</v>
      </c>
      <c r="AH84" s="1" t="str">
        <f>IF('Q1'!$B$164="","",'Q1'!$B$164)</f>
        <v/>
      </c>
      <c r="AI84" t="str">
        <f>IF('Q1'!B174="","",'Q1'!B174)</f>
        <v/>
      </c>
      <c r="AJ84" t="str">
        <f>IF('Q1'!C174="","",'Q1'!C174)</f>
        <v/>
      </c>
      <c r="AK84" t="str">
        <f>IF('Q1'!D174="","",'Q1'!D174)</f>
        <v/>
      </c>
      <c r="AL84" t="str">
        <f>IF('Q1'!E174="","",'Q1'!E174)</f>
        <v/>
      </c>
      <c r="AM84" t="str">
        <f>IF('Q1'!G174="","",'Q1'!G174)</f>
        <v/>
      </c>
      <c r="AN84" t="e">
        <f>IF('Q1'!#REF!="","",'Q1'!#REF!)</f>
        <v>#REF!</v>
      </c>
      <c r="AO84" t="str">
        <f>IF('Q1'!H174="","",'Q1'!H174)</f>
        <v/>
      </c>
      <c r="AP84" t="e">
        <f>IF('Q1'!#REF!="","",'Q1'!#REF!)</f>
        <v>#REF!</v>
      </c>
      <c r="AQ84" t="e">
        <f>IF('Q1'!#REF!="","",'Q1'!#REF!)</f>
        <v>#REF!</v>
      </c>
      <c r="AR84" t="e">
        <f>IF('Q1'!#REF!="","",'Q1'!#REF!)</f>
        <v>#REF!</v>
      </c>
      <c r="AS84" t="e">
        <f>IF('Q1'!#REF!="","",'Q1'!#REF!)</f>
        <v>#REF!</v>
      </c>
      <c r="AT84" t="e">
        <f>IF('Q1'!#REF!="","",'Q1'!#REF!)</f>
        <v>#REF!</v>
      </c>
      <c r="AU84" t="str">
        <f>IF('Q1'!M174="","",'Q1'!M174)</f>
        <v/>
      </c>
      <c r="AV84" t="str">
        <f>IF('Q1'!N174="","",'Q1'!N174)</f>
        <v/>
      </c>
      <c r="AW84" t="str">
        <f>IF('Q1'!P174="","",'Q1'!P174)</f>
        <v/>
      </c>
      <c r="AX84" t="str">
        <f>IF('Q1'!Q174="","",'Q1'!Q174)</f>
        <v/>
      </c>
      <c r="AY84" t="str">
        <f>IF('Q1'!R174="","",'Q1'!R174)</f>
        <v/>
      </c>
      <c r="AZ84" t="str">
        <f>IF('Q1'!S174="","",'Q1'!S174)</f>
        <v/>
      </c>
      <c r="BA84" s="15" t="str">
        <f>IF('Q1'!T174="","",'Q1'!T174)</f>
        <v/>
      </c>
      <c r="BH84" s="2"/>
      <c r="BL84" s="20" t="e">
        <f>IF(#REF!="","",#REF!)</f>
        <v>#REF!</v>
      </c>
      <c r="BM84" s="12" t="e">
        <f>IF(#REF!="","",#REF!)</f>
        <v>#REF!</v>
      </c>
      <c r="BN84" s="12" t="e">
        <f>IF(#REF!="","",#REF!)</f>
        <v>#REF!</v>
      </c>
      <c r="BO84" s="12" t="e">
        <f>IF(#REF!="","",#REF!)</f>
        <v>#REF!</v>
      </c>
      <c r="BP84" s="12" t="e">
        <f>IF(#REF!="","",#REF!)</f>
        <v>#REF!</v>
      </c>
      <c r="BQ84" s="12" t="e">
        <f>IF(#REF!="","",#REF!)</f>
        <v>#REF!</v>
      </c>
      <c r="BR84" s="12" t="e">
        <f>IF(#REF!="","",#REF!)</f>
        <v>#REF!</v>
      </c>
      <c r="BS84" s="12" t="e">
        <f>IF(#REF!="","",#REF!)</f>
        <v>#REF!</v>
      </c>
      <c r="BT84" s="12" t="e">
        <f>IF(#REF!="","",#REF!)</f>
        <v>#REF!</v>
      </c>
      <c r="BU84" s="12" t="e">
        <f>IF(#REF!="","",#REF!)</f>
        <v>#REF!</v>
      </c>
      <c r="BV84" s="12" t="e">
        <f>IF(#REF!="","",#REF!)</f>
        <v>#REF!</v>
      </c>
      <c r="BW84" s="12" t="e">
        <f>IF(#REF!="","",#REF!)</f>
        <v>#REF!</v>
      </c>
      <c r="BX84" s="12" t="e">
        <f>IF(#REF!="","",#REF!)</f>
        <v>#REF!</v>
      </c>
      <c r="BY84" s="12" t="e">
        <f>IF(#REF!="","",#REF!)</f>
        <v>#REF!</v>
      </c>
      <c r="BZ84" s="12" t="e">
        <f>IF(#REF!="","",#REF!)</f>
        <v>#REF!</v>
      </c>
      <c r="CA84" s="12" t="e">
        <f>IF(#REF!="","",#REF!)</f>
        <v>#REF!</v>
      </c>
      <c r="CB84" s="12" t="e">
        <f>IF(#REF!="","",#REF!)</f>
        <v>#REF!</v>
      </c>
      <c r="CC84" s="12" t="e">
        <f>IF(#REF!="","",#REF!)</f>
        <v>#REF!</v>
      </c>
      <c r="CD84" s="12" t="e">
        <f>IF(#REF!="","",#REF!)</f>
        <v>#REF!</v>
      </c>
      <c r="CE84" s="12" t="e">
        <f>IF(#REF!="","",#REF!)</f>
        <v>#REF!</v>
      </c>
      <c r="CF84" s="12" t="e">
        <f>IF(#REF!="","",#REF!)</f>
        <v>#REF!</v>
      </c>
      <c r="CG84" s="12" t="e">
        <f>IF(#REF!="","",#REF!)</f>
        <v>#REF!</v>
      </c>
      <c r="CH84" s="12" t="e">
        <f>IF(#REF!="","",#REF!)</f>
        <v>#REF!</v>
      </c>
      <c r="CI84" s="12" t="e">
        <f>IF(#REF!="","",#REF!)</f>
        <v>#REF!</v>
      </c>
      <c r="CJ84" s="12" t="e">
        <f>IF(#REF!="","",#REF!)</f>
        <v>#REF!</v>
      </c>
      <c r="CK84" s="12" t="e">
        <f>IF(#REF!="","",#REF!)</f>
        <v>#REF!</v>
      </c>
      <c r="CL84" s="12" t="e">
        <f>IF(#REF!="","",#REF!)</f>
        <v>#REF!</v>
      </c>
      <c r="CM84" s="12" t="e">
        <f>IF(#REF!="","",#REF!)</f>
        <v>#REF!</v>
      </c>
      <c r="CN84" s="13" t="e">
        <f>IF(#REF!="","",#REF!)</f>
        <v>#REF!</v>
      </c>
      <c r="CR84" s="1" t="e">
        <f>IF(#REF!="","",#REF!)</f>
        <v>#REF!</v>
      </c>
      <c r="CS84" t="e">
        <f>IF(#REF!="","",#REF!)</f>
        <v>#REF!</v>
      </c>
      <c r="CT84" t="e">
        <f>IF(#REF!="","",#REF!)</f>
        <v>#REF!</v>
      </c>
      <c r="CU84" t="e">
        <f>IF(#REF!="","",#REF!)</f>
        <v>#REF!</v>
      </c>
      <c r="CV84" t="e">
        <f>IF(#REF!="","",#REF!)</f>
        <v>#REF!</v>
      </c>
      <c r="CW84" t="e">
        <f>IF(#REF!="","",#REF!)</f>
        <v>#REF!</v>
      </c>
      <c r="CX84" t="e">
        <f>IF(#REF!="","",#REF!)</f>
        <v>#REF!</v>
      </c>
      <c r="CY84" t="e">
        <f>IF(#REF!="","",#REF!)</f>
        <v>#REF!</v>
      </c>
      <c r="CZ84" t="e">
        <f>IF(#REF!="","",#REF!)</f>
        <v>#REF!</v>
      </c>
      <c r="DA84" t="e">
        <f>IF(#REF!="","",#REF!)</f>
        <v>#REF!</v>
      </c>
      <c r="DB84" t="e">
        <f>IF(#REF!="","",#REF!)</f>
        <v>#REF!</v>
      </c>
      <c r="DC84" t="e">
        <f>IF(#REF!="","",#REF!)</f>
        <v>#REF!</v>
      </c>
      <c r="DD84" t="e">
        <f>IF(#REF!="","",#REF!)</f>
        <v>#REF!</v>
      </c>
      <c r="DE84" t="e">
        <f>IF(#REF!="","",#REF!)</f>
        <v>#REF!</v>
      </c>
      <c r="DF84" t="e">
        <f>IF(#REF!="","",#REF!)</f>
        <v>#REF!</v>
      </c>
      <c r="DG84" t="e">
        <f>IF(#REF!="","",#REF!)</f>
        <v>#REF!</v>
      </c>
      <c r="DH84" t="e">
        <f>IF(#REF!="","",#REF!)</f>
        <v>#REF!</v>
      </c>
      <c r="DI84" t="e">
        <f>IF(#REF!="","",#REF!)</f>
        <v>#REF!</v>
      </c>
      <c r="DJ84" t="e">
        <f>IF(#REF!="","",#REF!)</f>
        <v>#REF!</v>
      </c>
      <c r="DK84" s="15" t="e">
        <f>IF(#REF!="","",#REF!)</f>
        <v>#REF!</v>
      </c>
      <c r="DL84" t="e">
        <f>IF(#REF!="","",#REF!)</f>
        <v>#REF!</v>
      </c>
      <c r="DM84" t="e">
        <f>IF(#REF!="","",#REF!)</f>
        <v>#REF!</v>
      </c>
      <c r="DN84" t="e">
        <f>IF(#REF!="","",#REF!)</f>
        <v>#REF!</v>
      </c>
      <c r="DO84" t="e">
        <f>IF(#REF!="","",#REF!)</f>
        <v>#REF!</v>
      </c>
      <c r="DP84" t="e">
        <f>IF(#REF!="","",#REF!)</f>
        <v>#REF!</v>
      </c>
      <c r="DQ84" t="e">
        <f>IF(#REF!="","",#REF!)</f>
        <v>#REF!</v>
      </c>
      <c r="DR84" s="2" t="e">
        <f>IF(#REF!="","",#REF!)</f>
        <v>#REF!</v>
      </c>
    </row>
    <row r="85" spans="12:122">
      <c r="L85" s="1" t="e">
        <f>#REF!</f>
        <v>#REF!</v>
      </c>
      <c r="M85" t="e">
        <f>IF(#REF!="","",#REF!)</f>
        <v>#REF!</v>
      </c>
      <c r="N85" t="e">
        <f>IF(#REF!="","",#REF!)</f>
        <v>#REF!</v>
      </c>
      <c r="O85" t="e">
        <f>IF(#REF!="","",#REF!)</f>
        <v>#REF!</v>
      </c>
      <c r="P85" t="e">
        <f>IF(#REF!="","",#REF!)</f>
        <v>#REF!</v>
      </c>
      <c r="Q85" t="e">
        <f>IF(#REF!="","",#REF!)</f>
        <v>#REF!</v>
      </c>
      <c r="R85" t="e">
        <f>IF(#REF!="","",#REF!)</f>
        <v>#REF!</v>
      </c>
      <c r="S85" t="e">
        <f>IF(#REF!="","",#REF!)</f>
        <v>#REF!</v>
      </c>
      <c r="T85" t="e">
        <f>IF(#REF!="","",#REF!)</f>
        <v>#REF!</v>
      </c>
      <c r="U85" t="e">
        <f>IF(#REF!="","",#REF!)</f>
        <v>#REF!</v>
      </c>
      <c r="V85" t="e">
        <f>IF(#REF!="","",#REF!)</f>
        <v>#REF!</v>
      </c>
      <c r="W85" t="e">
        <f>IF(#REF!="","",#REF!)</f>
        <v>#REF!</v>
      </c>
      <c r="X85" t="e">
        <f>IF(#REF!="","",#REF!)</f>
        <v>#REF!</v>
      </c>
      <c r="Y85" t="e">
        <f>IF(#REF!="","",#REF!)</f>
        <v>#REF!</v>
      </c>
      <c r="Z85" t="e">
        <f>IF(#REF!="","",#REF!)</f>
        <v>#REF!</v>
      </c>
      <c r="AA85" t="e">
        <f>IF(#REF!="","",#REF!)</f>
        <v>#REF!</v>
      </c>
      <c r="AB85" t="e">
        <f>IF(#REF!="","",#REF!)</f>
        <v>#REF!</v>
      </c>
      <c r="AC85" t="e">
        <f>IF(#REF!="","",#REF!)</f>
        <v>#REF!</v>
      </c>
      <c r="AD85" t="e">
        <f>IF(#REF!="","",#REF!)</f>
        <v>#REF!</v>
      </c>
      <c r="AE85" s="2" t="e">
        <f>IF(#REF!="","",#REF!)</f>
        <v>#REF!</v>
      </c>
      <c r="AH85" s="1" t="str">
        <f>IF('Q1'!$B$164="","",'Q1'!$B$164)</f>
        <v/>
      </c>
      <c r="AI85" t="str">
        <f>IF('Q1'!B180="","",'Q1'!B180)</f>
        <v/>
      </c>
      <c r="AJ85" t="str">
        <f>IF('Q1'!C180="","",'Q1'!C180)</f>
        <v/>
      </c>
      <c r="AK85" t="str">
        <f>IF('Q1'!D180="","",'Q1'!D180)</f>
        <v/>
      </c>
      <c r="AL85" t="str">
        <f>IF('Q1'!E180="","",'Q1'!E180)</f>
        <v/>
      </c>
      <c r="AM85" t="str">
        <f>IF('Q1'!G180="","",'Q1'!G180)</f>
        <v/>
      </c>
      <c r="AN85" t="e">
        <f>IF('Q1'!#REF!="","",'Q1'!#REF!)</f>
        <v>#REF!</v>
      </c>
      <c r="AO85" t="str">
        <f>IF('Q1'!H180="","",'Q1'!H180)</f>
        <v/>
      </c>
      <c r="AP85" t="e">
        <f>IF('Q1'!#REF!="","",'Q1'!#REF!)</f>
        <v>#REF!</v>
      </c>
      <c r="AQ85" t="e">
        <f>IF('Q1'!#REF!="","",'Q1'!#REF!)</f>
        <v>#REF!</v>
      </c>
      <c r="AR85" t="e">
        <f>IF('Q1'!#REF!="","",'Q1'!#REF!)</f>
        <v>#REF!</v>
      </c>
      <c r="AS85" t="e">
        <f>IF('Q1'!#REF!="","",'Q1'!#REF!)</f>
        <v>#REF!</v>
      </c>
      <c r="AT85" t="e">
        <f>IF('Q1'!#REF!="","",'Q1'!#REF!)</f>
        <v>#REF!</v>
      </c>
      <c r="AU85" t="str">
        <f>IF('Q1'!M180="","",'Q1'!M180)</f>
        <v/>
      </c>
      <c r="AV85" t="str">
        <f>IF('Q1'!N180="","",'Q1'!N180)</f>
        <v/>
      </c>
      <c r="AW85" t="str">
        <f>IF('Q1'!P180="","",'Q1'!P180)</f>
        <v/>
      </c>
      <c r="AX85" t="str">
        <f>IF('Q1'!Q180="","",'Q1'!Q180)</f>
        <v/>
      </c>
      <c r="AY85" t="str">
        <f>IF('Q1'!R180="","",'Q1'!R180)</f>
        <v/>
      </c>
      <c r="AZ85" t="str">
        <f>IF('Q1'!S180="","",'Q1'!S180)</f>
        <v/>
      </c>
      <c r="BA85" s="15" t="str">
        <f>IF('Q1'!T180="","",'Q1'!T180)</f>
        <v/>
      </c>
      <c r="BH85" s="2"/>
      <c r="BL85" s="20" t="e">
        <f>IF(#REF!="","",#REF!)</f>
        <v>#REF!</v>
      </c>
      <c r="BM85" s="12" t="e">
        <f>IF(#REF!="","",#REF!)</f>
        <v>#REF!</v>
      </c>
      <c r="BN85" s="12" t="e">
        <f>IF(#REF!="","",#REF!)</f>
        <v>#REF!</v>
      </c>
      <c r="BO85" s="12" t="e">
        <f>IF(#REF!="","",#REF!)</f>
        <v>#REF!</v>
      </c>
      <c r="BP85" s="12" t="e">
        <f>IF(#REF!="","",#REF!)</f>
        <v>#REF!</v>
      </c>
      <c r="BQ85" s="12" t="e">
        <f>IF(#REF!="","",#REF!)</f>
        <v>#REF!</v>
      </c>
      <c r="BR85" s="12" t="e">
        <f>IF(#REF!="","",#REF!)</f>
        <v>#REF!</v>
      </c>
      <c r="BS85" s="12" t="e">
        <f>IF(#REF!="","",#REF!)</f>
        <v>#REF!</v>
      </c>
      <c r="BT85" s="12" t="e">
        <f>IF(#REF!="","",#REF!)</f>
        <v>#REF!</v>
      </c>
      <c r="BU85" s="12" t="e">
        <f>IF(#REF!="","",#REF!)</f>
        <v>#REF!</v>
      </c>
      <c r="BV85" s="12" t="e">
        <f>IF(#REF!="","",#REF!)</f>
        <v>#REF!</v>
      </c>
      <c r="BW85" s="12" t="e">
        <f>IF(#REF!="","",#REF!)</f>
        <v>#REF!</v>
      </c>
      <c r="BX85" s="12" t="e">
        <f>IF(#REF!="","",#REF!)</f>
        <v>#REF!</v>
      </c>
      <c r="BY85" s="12" t="e">
        <f>IF(#REF!="","",#REF!)</f>
        <v>#REF!</v>
      </c>
      <c r="BZ85" s="12" t="e">
        <f>IF(#REF!="","",#REF!)</f>
        <v>#REF!</v>
      </c>
      <c r="CA85" s="12" t="e">
        <f>IF(#REF!="","",#REF!)</f>
        <v>#REF!</v>
      </c>
      <c r="CB85" s="12" t="e">
        <f>IF(#REF!="","",#REF!)</f>
        <v>#REF!</v>
      </c>
      <c r="CC85" s="12" t="e">
        <f>IF(#REF!="","",#REF!)</f>
        <v>#REF!</v>
      </c>
      <c r="CD85" s="12" t="e">
        <f>IF(#REF!="","",#REF!)</f>
        <v>#REF!</v>
      </c>
      <c r="CE85" s="12" t="e">
        <f>IF(#REF!="","",#REF!)</f>
        <v>#REF!</v>
      </c>
      <c r="CF85" s="12" t="e">
        <f>IF(#REF!="","",#REF!)</f>
        <v>#REF!</v>
      </c>
      <c r="CG85" s="12" t="e">
        <f>IF(#REF!="","",#REF!)</f>
        <v>#REF!</v>
      </c>
      <c r="CH85" s="12" t="e">
        <f>IF(#REF!="","",#REF!)</f>
        <v>#REF!</v>
      </c>
      <c r="CI85" s="12" t="e">
        <f>IF(#REF!="","",#REF!)</f>
        <v>#REF!</v>
      </c>
      <c r="CJ85" s="12" t="e">
        <f>IF(#REF!="","",#REF!)</f>
        <v>#REF!</v>
      </c>
      <c r="CK85" s="12" t="e">
        <f>IF(#REF!="","",#REF!)</f>
        <v>#REF!</v>
      </c>
      <c r="CL85" s="12" t="e">
        <f>IF(#REF!="","",#REF!)</f>
        <v>#REF!</v>
      </c>
      <c r="CM85" s="12" t="e">
        <f>IF(#REF!="","",#REF!)</f>
        <v>#REF!</v>
      </c>
      <c r="CN85" s="13" t="e">
        <f>IF(#REF!="","",#REF!)</f>
        <v>#REF!</v>
      </c>
      <c r="CR85" s="1" t="e">
        <f>IF(#REF!="","",#REF!)</f>
        <v>#REF!</v>
      </c>
      <c r="CS85" t="e">
        <f>IF(#REF!="","",#REF!)</f>
        <v>#REF!</v>
      </c>
      <c r="CT85" t="e">
        <f>IF(#REF!="","",#REF!)</f>
        <v>#REF!</v>
      </c>
      <c r="CU85" t="e">
        <f>IF(#REF!="","",#REF!)</f>
        <v>#REF!</v>
      </c>
      <c r="CV85" t="e">
        <f>IF(#REF!="","",#REF!)</f>
        <v>#REF!</v>
      </c>
      <c r="CW85" t="e">
        <f>IF(#REF!="","",#REF!)</f>
        <v>#REF!</v>
      </c>
      <c r="CX85" t="e">
        <f>IF(#REF!="","",#REF!)</f>
        <v>#REF!</v>
      </c>
      <c r="CY85" t="e">
        <f>IF(#REF!="","",#REF!)</f>
        <v>#REF!</v>
      </c>
      <c r="CZ85" t="e">
        <f>IF(#REF!="","",#REF!)</f>
        <v>#REF!</v>
      </c>
      <c r="DA85" t="e">
        <f>IF(#REF!="","",#REF!)</f>
        <v>#REF!</v>
      </c>
      <c r="DB85" t="e">
        <f>IF(#REF!="","",#REF!)</f>
        <v>#REF!</v>
      </c>
      <c r="DC85" t="e">
        <f>IF(#REF!="","",#REF!)</f>
        <v>#REF!</v>
      </c>
      <c r="DD85" t="e">
        <f>IF(#REF!="","",#REF!)</f>
        <v>#REF!</v>
      </c>
      <c r="DE85" t="e">
        <f>IF(#REF!="","",#REF!)</f>
        <v>#REF!</v>
      </c>
      <c r="DF85" t="e">
        <f>IF(#REF!="","",#REF!)</f>
        <v>#REF!</v>
      </c>
      <c r="DG85" t="e">
        <f>IF(#REF!="","",#REF!)</f>
        <v>#REF!</v>
      </c>
      <c r="DH85" t="e">
        <f>IF(#REF!="","",#REF!)</f>
        <v>#REF!</v>
      </c>
      <c r="DI85" t="e">
        <f>IF(#REF!="","",#REF!)</f>
        <v>#REF!</v>
      </c>
      <c r="DJ85" t="e">
        <f>IF(#REF!="","",#REF!)</f>
        <v>#REF!</v>
      </c>
      <c r="DK85" s="15" t="e">
        <f>IF(#REF!="","",#REF!)</f>
        <v>#REF!</v>
      </c>
      <c r="DL85" t="e">
        <f>IF(#REF!="","",#REF!)</f>
        <v>#REF!</v>
      </c>
      <c r="DM85" t="e">
        <f>IF(#REF!="","",#REF!)</f>
        <v>#REF!</v>
      </c>
      <c r="DN85" t="e">
        <f>IF(#REF!="","",#REF!)</f>
        <v>#REF!</v>
      </c>
      <c r="DO85" t="e">
        <f>IF(#REF!="","",#REF!)</f>
        <v>#REF!</v>
      </c>
      <c r="DP85" t="e">
        <f>IF(#REF!="","",#REF!)</f>
        <v>#REF!</v>
      </c>
      <c r="DQ85" t="e">
        <f>IF(#REF!="","",#REF!)</f>
        <v>#REF!</v>
      </c>
      <c r="DR85" s="2" t="e">
        <f>IF(#REF!="","",#REF!)</f>
        <v>#REF!</v>
      </c>
    </row>
    <row r="86" spans="12:122">
      <c r="L86" s="1" t="e">
        <f>#REF!</f>
        <v>#REF!</v>
      </c>
      <c r="M86" t="e">
        <f>IF(#REF!="","",#REF!)</f>
        <v>#REF!</v>
      </c>
      <c r="N86" t="e">
        <f>IF(#REF!="","",#REF!)</f>
        <v>#REF!</v>
      </c>
      <c r="O86" t="e">
        <f>IF(#REF!="","",#REF!)</f>
        <v>#REF!</v>
      </c>
      <c r="P86" t="e">
        <f>IF(#REF!="","",#REF!)</f>
        <v>#REF!</v>
      </c>
      <c r="Q86" t="e">
        <f>IF(#REF!="","",#REF!)</f>
        <v>#REF!</v>
      </c>
      <c r="R86" t="e">
        <f>IF(#REF!="","",#REF!)</f>
        <v>#REF!</v>
      </c>
      <c r="S86" t="e">
        <f>IF(#REF!="","",#REF!)</f>
        <v>#REF!</v>
      </c>
      <c r="T86" t="e">
        <f>IF(#REF!="","",#REF!)</f>
        <v>#REF!</v>
      </c>
      <c r="U86" t="e">
        <f>IF(#REF!="","",#REF!)</f>
        <v>#REF!</v>
      </c>
      <c r="V86" t="e">
        <f>IF(#REF!="","",#REF!)</f>
        <v>#REF!</v>
      </c>
      <c r="W86" t="e">
        <f>IF(#REF!="","",#REF!)</f>
        <v>#REF!</v>
      </c>
      <c r="X86" t="e">
        <f>IF(#REF!="","",#REF!)</f>
        <v>#REF!</v>
      </c>
      <c r="Y86" t="e">
        <f>IF(#REF!="","",#REF!)</f>
        <v>#REF!</v>
      </c>
      <c r="Z86" t="e">
        <f>IF(#REF!="","",#REF!)</f>
        <v>#REF!</v>
      </c>
      <c r="AA86" t="e">
        <f>IF(#REF!="","",#REF!)</f>
        <v>#REF!</v>
      </c>
      <c r="AB86" t="e">
        <f>IF(#REF!="","",#REF!)</f>
        <v>#REF!</v>
      </c>
      <c r="AC86" t="e">
        <f>IF(#REF!="","",#REF!)</f>
        <v>#REF!</v>
      </c>
      <c r="AD86" t="e">
        <f>IF(#REF!="","",#REF!)</f>
        <v>#REF!</v>
      </c>
      <c r="AE86" s="2" t="e">
        <f>IF(#REF!="","",#REF!)</f>
        <v>#REF!</v>
      </c>
      <c r="AH86" s="1" t="str">
        <f>IF('Q1'!$B$164="","",'Q1'!$B$164)</f>
        <v/>
      </c>
      <c r="AI86" t="e">
        <f>IF('Q1'!#REF!="","",'Q1'!#REF!)</f>
        <v>#REF!</v>
      </c>
      <c r="AJ86" t="e">
        <f>IF('Q1'!#REF!="","",'Q1'!#REF!)</f>
        <v>#REF!</v>
      </c>
      <c r="AK86" t="e">
        <f>IF('Q1'!#REF!="","",'Q1'!#REF!)</f>
        <v>#REF!</v>
      </c>
      <c r="AL86" t="e">
        <f>IF('Q1'!#REF!="","",'Q1'!#REF!)</f>
        <v>#REF!</v>
      </c>
      <c r="AM86" t="e">
        <f>IF('Q1'!#REF!="","",'Q1'!#REF!)</f>
        <v>#REF!</v>
      </c>
      <c r="AN86" t="e">
        <f>IF('Q1'!#REF!="","",'Q1'!#REF!)</f>
        <v>#REF!</v>
      </c>
      <c r="AO86" t="e">
        <f>IF('Q1'!#REF!="","",'Q1'!#REF!)</f>
        <v>#REF!</v>
      </c>
      <c r="AP86" t="e">
        <f>IF('Q1'!#REF!="","",'Q1'!#REF!)</f>
        <v>#REF!</v>
      </c>
      <c r="AQ86" t="e">
        <f>IF('Q1'!#REF!="","",'Q1'!#REF!)</f>
        <v>#REF!</v>
      </c>
      <c r="AR86" t="e">
        <f>IF('Q1'!#REF!="","",'Q1'!#REF!)</f>
        <v>#REF!</v>
      </c>
      <c r="AS86" t="e">
        <f>IF('Q1'!#REF!="","",'Q1'!#REF!)</f>
        <v>#REF!</v>
      </c>
      <c r="AT86" t="e">
        <f>IF('Q1'!#REF!="","",'Q1'!#REF!)</f>
        <v>#REF!</v>
      </c>
      <c r="AU86" t="e">
        <f>IF('Q1'!#REF!="","",'Q1'!#REF!)</f>
        <v>#REF!</v>
      </c>
      <c r="AV86" t="e">
        <f>IF('Q1'!#REF!="","",'Q1'!#REF!)</f>
        <v>#REF!</v>
      </c>
      <c r="AW86" t="e">
        <f>IF('Q1'!#REF!="","",'Q1'!#REF!)</f>
        <v>#REF!</v>
      </c>
      <c r="AX86" t="e">
        <f>IF('Q1'!#REF!="","",'Q1'!#REF!)</f>
        <v>#REF!</v>
      </c>
      <c r="AY86" t="e">
        <f>IF('Q1'!#REF!="","",'Q1'!#REF!)</f>
        <v>#REF!</v>
      </c>
      <c r="AZ86" t="e">
        <f>IF('Q1'!#REF!="","",'Q1'!#REF!)</f>
        <v>#REF!</v>
      </c>
      <c r="BA86" s="15" t="e">
        <f>IF('Q1'!#REF!="","",'Q1'!#REF!)</f>
        <v>#REF!</v>
      </c>
      <c r="BH86" s="2"/>
      <c r="BL86" s="20" t="e">
        <f>IF(#REF!="","",#REF!)</f>
        <v>#REF!</v>
      </c>
      <c r="BM86" s="12" t="e">
        <f>IF(#REF!="","",#REF!)</f>
        <v>#REF!</v>
      </c>
      <c r="BN86" s="12" t="e">
        <f>IF(#REF!="","",#REF!)</f>
        <v>#REF!</v>
      </c>
      <c r="BO86" s="12" t="e">
        <f>IF(#REF!="","",#REF!)</f>
        <v>#REF!</v>
      </c>
      <c r="BP86" s="12" t="e">
        <f>IF(#REF!="","",#REF!)</f>
        <v>#REF!</v>
      </c>
      <c r="BQ86" s="12" t="e">
        <f>IF(#REF!="","",#REF!)</f>
        <v>#REF!</v>
      </c>
      <c r="BR86" s="12" t="e">
        <f>IF(#REF!="","",#REF!)</f>
        <v>#REF!</v>
      </c>
      <c r="BS86" s="12" t="e">
        <f>IF(#REF!="","",#REF!)</f>
        <v>#REF!</v>
      </c>
      <c r="BT86" s="12" t="e">
        <f>IF(#REF!="","",#REF!)</f>
        <v>#REF!</v>
      </c>
      <c r="BU86" s="12" t="e">
        <f>IF(#REF!="","",#REF!)</f>
        <v>#REF!</v>
      </c>
      <c r="BV86" s="12" t="e">
        <f>IF(#REF!="","",#REF!)</f>
        <v>#REF!</v>
      </c>
      <c r="BW86" s="12" t="e">
        <f>IF(#REF!="","",#REF!)</f>
        <v>#REF!</v>
      </c>
      <c r="BX86" s="12" t="e">
        <f>IF(#REF!="","",#REF!)</f>
        <v>#REF!</v>
      </c>
      <c r="BY86" s="12" t="e">
        <f>IF(#REF!="","",#REF!)</f>
        <v>#REF!</v>
      </c>
      <c r="BZ86" s="12" t="e">
        <f>IF(#REF!="","",#REF!)</f>
        <v>#REF!</v>
      </c>
      <c r="CA86" s="12" t="e">
        <f>IF(#REF!="","",#REF!)</f>
        <v>#REF!</v>
      </c>
      <c r="CB86" s="12" t="e">
        <f>IF(#REF!="","",#REF!)</f>
        <v>#REF!</v>
      </c>
      <c r="CC86" s="12" t="e">
        <f>IF(#REF!="","",#REF!)</f>
        <v>#REF!</v>
      </c>
      <c r="CD86" s="12" t="e">
        <f>IF(#REF!="","",#REF!)</f>
        <v>#REF!</v>
      </c>
      <c r="CE86" s="12" t="e">
        <f>IF(#REF!="","",#REF!)</f>
        <v>#REF!</v>
      </c>
      <c r="CF86" s="12" t="e">
        <f>IF(#REF!="","",#REF!)</f>
        <v>#REF!</v>
      </c>
      <c r="CG86" s="12" t="e">
        <f>IF(#REF!="","",#REF!)</f>
        <v>#REF!</v>
      </c>
      <c r="CH86" s="12" t="e">
        <f>IF(#REF!="","",#REF!)</f>
        <v>#REF!</v>
      </c>
      <c r="CI86" s="12" t="e">
        <f>IF(#REF!="","",#REF!)</f>
        <v>#REF!</v>
      </c>
      <c r="CJ86" s="12" t="e">
        <f>IF(#REF!="","",#REF!)</f>
        <v>#REF!</v>
      </c>
      <c r="CK86" s="12" t="e">
        <f>IF(#REF!="","",#REF!)</f>
        <v>#REF!</v>
      </c>
      <c r="CL86" s="12" t="e">
        <f>IF(#REF!="","",#REF!)</f>
        <v>#REF!</v>
      </c>
      <c r="CM86" s="12" t="e">
        <f>IF(#REF!="","",#REF!)</f>
        <v>#REF!</v>
      </c>
      <c r="CN86" s="13" t="e">
        <f>IF(#REF!="","",#REF!)</f>
        <v>#REF!</v>
      </c>
      <c r="CR86" s="1" t="e">
        <f>IF(#REF!="","",#REF!)</f>
        <v>#REF!</v>
      </c>
      <c r="CS86" t="e">
        <f>IF(#REF!="","",#REF!)</f>
        <v>#REF!</v>
      </c>
      <c r="CT86" t="e">
        <f>IF(#REF!="","",#REF!)</f>
        <v>#REF!</v>
      </c>
      <c r="CU86" t="e">
        <f>IF(#REF!="","",#REF!)</f>
        <v>#REF!</v>
      </c>
      <c r="CV86" t="e">
        <f>IF(#REF!="","",#REF!)</f>
        <v>#REF!</v>
      </c>
      <c r="CW86" t="e">
        <f>IF(#REF!="","",#REF!)</f>
        <v>#REF!</v>
      </c>
      <c r="CX86" t="e">
        <f>IF(#REF!="","",#REF!)</f>
        <v>#REF!</v>
      </c>
      <c r="CY86" t="e">
        <f>IF(#REF!="","",#REF!)</f>
        <v>#REF!</v>
      </c>
      <c r="CZ86" t="e">
        <f>IF(#REF!="","",#REF!)</f>
        <v>#REF!</v>
      </c>
      <c r="DA86" t="e">
        <f>IF(#REF!="","",#REF!)</f>
        <v>#REF!</v>
      </c>
      <c r="DB86" t="e">
        <f>IF(#REF!="","",#REF!)</f>
        <v>#REF!</v>
      </c>
      <c r="DC86" t="e">
        <f>IF(#REF!="","",#REF!)</f>
        <v>#REF!</v>
      </c>
      <c r="DD86" t="e">
        <f>IF(#REF!="","",#REF!)</f>
        <v>#REF!</v>
      </c>
      <c r="DE86" t="e">
        <f>IF(#REF!="","",#REF!)</f>
        <v>#REF!</v>
      </c>
      <c r="DF86" t="e">
        <f>IF(#REF!="","",#REF!)</f>
        <v>#REF!</v>
      </c>
      <c r="DG86" t="e">
        <f>IF(#REF!="","",#REF!)</f>
        <v>#REF!</v>
      </c>
      <c r="DH86" t="e">
        <f>IF(#REF!="","",#REF!)</f>
        <v>#REF!</v>
      </c>
      <c r="DI86" t="e">
        <f>IF(#REF!="","",#REF!)</f>
        <v>#REF!</v>
      </c>
      <c r="DJ86" t="e">
        <f>IF(#REF!="","",#REF!)</f>
        <v>#REF!</v>
      </c>
      <c r="DK86" s="15" t="e">
        <f>IF(#REF!="","",#REF!)</f>
        <v>#REF!</v>
      </c>
      <c r="DL86" t="e">
        <f>IF(#REF!="","",#REF!)</f>
        <v>#REF!</v>
      </c>
      <c r="DM86" t="e">
        <f>IF(#REF!="","",#REF!)</f>
        <v>#REF!</v>
      </c>
      <c r="DN86" t="e">
        <f>IF(#REF!="","",#REF!)</f>
        <v>#REF!</v>
      </c>
      <c r="DO86" t="e">
        <f>IF(#REF!="","",#REF!)</f>
        <v>#REF!</v>
      </c>
      <c r="DP86" t="e">
        <f>IF(#REF!="","",#REF!)</f>
        <v>#REF!</v>
      </c>
      <c r="DQ86" t="e">
        <f>IF(#REF!="","",#REF!)</f>
        <v>#REF!</v>
      </c>
      <c r="DR86" s="2" t="e">
        <f>IF(#REF!="","",#REF!)</f>
        <v>#REF!</v>
      </c>
    </row>
    <row r="87" spans="12:122">
      <c r="L87" s="1" t="e">
        <f>#REF!</f>
        <v>#REF!</v>
      </c>
      <c r="M87" t="e">
        <f>IF(#REF!="","",#REF!)</f>
        <v>#REF!</v>
      </c>
      <c r="N87" t="e">
        <f>IF(#REF!="","",#REF!)</f>
        <v>#REF!</v>
      </c>
      <c r="O87" t="e">
        <f>IF(#REF!="","",#REF!)</f>
        <v>#REF!</v>
      </c>
      <c r="P87" t="e">
        <f>IF(#REF!="","",#REF!)</f>
        <v>#REF!</v>
      </c>
      <c r="Q87" t="e">
        <f>IF(#REF!="","",#REF!)</f>
        <v>#REF!</v>
      </c>
      <c r="R87" t="e">
        <f>IF(#REF!="","",#REF!)</f>
        <v>#REF!</v>
      </c>
      <c r="S87" t="e">
        <f>IF(#REF!="","",#REF!)</f>
        <v>#REF!</v>
      </c>
      <c r="T87" t="e">
        <f>IF(#REF!="","",#REF!)</f>
        <v>#REF!</v>
      </c>
      <c r="U87" t="e">
        <f>IF(#REF!="","",#REF!)</f>
        <v>#REF!</v>
      </c>
      <c r="V87" t="e">
        <f>IF(#REF!="","",#REF!)</f>
        <v>#REF!</v>
      </c>
      <c r="W87" t="e">
        <f>IF(#REF!="","",#REF!)</f>
        <v>#REF!</v>
      </c>
      <c r="X87" t="e">
        <f>IF(#REF!="","",#REF!)</f>
        <v>#REF!</v>
      </c>
      <c r="Y87" t="e">
        <f>IF(#REF!="","",#REF!)</f>
        <v>#REF!</v>
      </c>
      <c r="Z87" t="e">
        <f>IF(#REF!="","",#REF!)</f>
        <v>#REF!</v>
      </c>
      <c r="AA87" t="e">
        <f>IF(#REF!="","",#REF!)</f>
        <v>#REF!</v>
      </c>
      <c r="AB87" t="e">
        <f>IF(#REF!="","",#REF!)</f>
        <v>#REF!</v>
      </c>
      <c r="AC87" t="e">
        <f>IF(#REF!="","",#REF!)</f>
        <v>#REF!</v>
      </c>
      <c r="AD87" t="e">
        <f>IF(#REF!="","",#REF!)</f>
        <v>#REF!</v>
      </c>
      <c r="AE87" s="2" t="e">
        <f>IF(#REF!="","",#REF!)</f>
        <v>#REF!</v>
      </c>
      <c r="AH87" s="1" t="str">
        <f>IF('Q1'!$B$164="","",'Q1'!$B$164)</f>
        <v/>
      </c>
      <c r="AI87" t="e">
        <f>IF('Q1'!#REF!="","",'Q1'!#REF!)</f>
        <v>#REF!</v>
      </c>
      <c r="AJ87" t="e">
        <f>IF('Q1'!#REF!="","",'Q1'!#REF!)</f>
        <v>#REF!</v>
      </c>
      <c r="AK87" t="e">
        <f>IF('Q1'!#REF!="","",'Q1'!#REF!)</f>
        <v>#REF!</v>
      </c>
      <c r="AL87" t="e">
        <f>IF('Q1'!#REF!="","",'Q1'!#REF!)</f>
        <v>#REF!</v>
      </c>
      <c r="AM87" t="e">
        <f>IF('Q1'!#REF!="","",'Q1'!#REF!)</f>
        <v>#REF!</v>
      </c>
      <c r="AN87" t="e">
        <f>IF('Q1'!#REF!="","",'Q1'!#REF!)</f>
        <v>#REF!</v>
      </c>
      <c r="AO87" t="e">
        <f>IF('Q1'!#REF!="","",'Q1'!#REF!)</f>
        <v>#REF!</v>
      </c>
      <c r="AP87" t="e">
        <f>IF('Q1'!#REF!="","",'Q1'!#REF!)</f>
        <v>#REF!</v>
      </c>
      <c r="AQ87" t="e">
        <f>IF('Q1'!#REF!="","",'Q1'!#REF!)</f>
        <v>#REF!</v>
      </c>
      <c r="AR87" t="e">
        <f>IF('Q1'!#REF!="","",'Q1'!#REF!)</f>
        <v>#REF!</v>
      </c>
      <c r="AS87" t="e">
        <f>IF('Q1'!#REF!="","",'Q1'!#REF!)</f>
        <v>#REF!</v>
      </c>
      <c r="AT87" t="e">
        <f>IF('Q1'!#REF!="","",'Q1'!#REF!)</f>
        <v>#REF!</v>
      </c>
      <c r="AU87" t="e">
        <f>IF('Q1'!#REF!="","",'Q1'!#REF!)</f>
        <v>#REF!</v>
      </c>
      <c r="AV87" t="e">
        <f>IF('Q1'!#REF!="","",'Q1'!#REF!)</f>
        <v>#REF!</v>
      </c>
      <c r="AW87" t="e">
        <f>IF('Q1'!#REF!="","",'Q1'!#REF!)</f>
        <v>#REF!</v>
      </c>
      <c r="AX87" t="e">
        <f>IF('Q1'!#REF!="","",'Q1'!#REF!)</f>
        <v>#REF!</v>
      </c>
      <c r="AY87" t="e">
        <f>IF('Q1'!#REF!="","",'Q1'!#REF!)</f>
        <v>#REF!</v>
      </c>
      <c r="AZ87" t="e">
        <f>IF('Q1'!#REF!="","",'Q1'!#REF!)</f>
        <v>#REF!</v>
      </c>
      <c r="BA87" s="15" t="e">
        <f>IF('Q1'!#REF!="","",'Q1'!#REF!)</f>
        <v>#REF!</v>
      </c>
      <c r="BH87" s="2"/>
      <c r="BL87" s="20" t="e">
        <f>IF(#REF!="","",#REF!)</f>
        <v>#REF!</v>
      </c>
      <c r="BM87" s="12" t="e">
        <f>IF(#REF!="","",#REF!)</f>
        <v>#REF!</v>
      </c>
      <c r="BN87" s="12" t="e">
        <f>IF(#REF!="","",#REF!)</f>
        <v>#REF!</v>
      </c>
      <c r="BO87" s="12" t="e">
        <f>IF(#REF!="","",#REF!)</f>
        <v>#REF!</v>
      </c>
      <c r="BP87" s="12" t="e">
        <f>IF(#REF!="","",#REF!)</f>
        <v>#REF!</v>
      </c>
      <c r="BQ87" s="12" t="e">
        <f>IF(#REF!="","",#REF!)</f>
        <v>#REF!</v>
      </c>
      <c r="BR87" s="12" t="e">
        <f>IF(#REF!="","",#REF!)</f>
        <v>#REF!</v>
      </c>
      <c r="BS87" s="12" t="e">
        <f>IF(#REF!="","",#REF!)</f>
        <v>#REF!</v>
      </c>
      <c r="BT87" s="12" t="e">
        <f>IF(#REF!="","",#REF!)</f>
        <v>#REF!</v>
      </c>
      <c r="BU87" s="12" t="e">
        <f>IF(#REF!="","",#REF!)</f>
        <v>#REF!</v>
      </c>
      <c r="BV87" s="12" t="e">
        <f>IF(#REF!="","",#REF!)</f>
        <v>#REF!</v>
      </c>
      <c r="BW87" s="12" t="e">
        <f>IF(#REF!="","",#REF!)</f>
        <v>#REF!</v>
      </c>
      <c r="BX87" s="12" t="e">
        <f>IF(#REF!="","",#REF!)</f>
        <v>#REF!</v>
      </c>
      <c r="BY87" s="12" t="e">
        <f>IF(#REF!="","",#REF!)</f>
        <v>#REF!</v>
      </c>
      <c r="BZ87" s="12" t="e">
        <f>IF(#REF!="","",#REF!)</f>
        <v>#REF!</v>
      </c>
      <c r="CA87" s="12" t="e">
        <f>IF(#REF!="","",#REF!)</f>
        <v>#REF!</v>
      </c>
      <c r="CB87" s="12" t="e">
        <f>IF(#REF!="","",#REF!)</f>
        <v>#REF!</v>
      </c>
      <c r="CC87" s="12" t="e">
        <f>IF(#REF!="","",#REF!)</f>
        <v>#REF!</v>
      </c>
      <c r="CD87" s="12" t="e">
        <f>IF(#REF!="","",#REF!)</f>
        <v>#REF!</v>
      </c>
      <c r="CE87" s="12" t="e">
        <f>IF(#REF!="","",#REF!)</f>
        <v>#REF!</v>
      </c>
      <c r="CF87" s="12" t="e">
        <f>IF(#REF!="","",#REF!)</f>
        <v>#REF!</v>
      </c>
      <c r="CG87" s="12" t="e">
        <f>IF(#REF!="","",#REF!)</f>
        <v>#REF!</v>
      </c>
      <c r="CH87" s="12" t="e">
        <f>IF(#REF!="","",#REF!)</f>
        <v>#REF!</v>
      </c>
      <c r="CI87" s="12" t="e">
        <f>IF(#REF!="","",#REF!)</f>
        <v>#REF!</v>
      </c>
      <c r="CJ87" s="12" t="e">
        <f>IF(#REF!="","",#REF!)</f>
        <v>#REF!</v>
      </c>
      <c r="CK87" s="12" t="e">
        <f>IF(#REF!="","",#REF!)</f>
        <v>#REF!</v>
      </c>
      <c r="CL87" s="12" t="e">
        <f>IF(#REF!="","",#REF!)</f>
        <v>#REF!</v>
      </c>
      <c r="CM87" s="12" t="e">
        <f>IF(#REF!="","",#REF!)</f>
        <v>#REF!</v>
      </c>
      <c r="CN87" s="13" t="e">
        <f>IF(#REF!="","",#REF!)</f>
        <v>#REF!</v>
      </c>
      <c r="CR87" s="1" t="e">
        <f>IF(#REF!="","",#REF!)</f>
        <v>#REF!</v>
      </c>
      <c r="CS87" t="e">
        <f>IF(#REF!="","",#REF!)</f>
        <v>#REF!</v>
      </c>
      <c r="CT87" t="e">
        <f>IF(#REF!="","",#REF!)</f>
        <v>#REF!</v>
      </c>
      <c r="CU87" t="e">
        <f>IF(#REF!="","",#REF!)</f>
        <v>#REF!</v>
      </c>
      <c r="CV87" t="e">
        <f>IF(#REF!="","",#REF!)</f>
        <v>#REF!</v>
      </c>
      <c r="CW87" t="e">
        <f>IF(#REF!="","",#REF!)</f>
        <v>#REF!</v>
      </c>
      <c r="CX87" t="e">
        <f>IF(#REF!="","",#REF!)</f>
        <v>#REF!</v>
      </c>
      <c r="CY87" t="e">
        <f>IF(#REF!="","",#REF!)</f>
        <v>#REF!</v>
      </c>
      <c r="CZ87" t="e">
        <f>IF(#REF!="","",#REF!)</f>
        <v>#REF!</v>
      </c>
      <c r="DA87" t="e">
        <f>IF(#REF!="","",#REF!)</f>
        <v>#REF!</v>
      </c>
      <c r="DB87" t="e">
        <f>IF(#REF!="","",#REF!)</f>
        <v>#REF!</v>
      </c>
      <c r="DC87" t="e">
        <f>IF(#REF!="","",#REF!)</f>
        <v>#REF!</v>
      </c>
      <c r="DD87" t="e">
        <f>IF(#REF!="","",#REF!)</f>
        <v>#REF!</v>
      </c>
      <c r="DE87" t="e">
        <f>IF(#REF!="","",#REF!)</f>
        <v>#REF!</v>
      </c>
      <c r="DF87" t="e">
        <f>IF(#REF!="","",#REF!)</f>
        <v>#REF!</v>
      </c>
      <c r="DG87" t="e">
        <f>IF(#REF!="","",#REF!)</f>
        <v>#REF!</v>
      </c>
      <c r="DH87" t="e">
        <f>IF(#REF!="","",#REF!)</f>
        <v>#REF!</v>
      </c>
      <c r="DI87" t="e">
        <f>IF(#REF!="","",#REF!)</f>
        <v>#REF!</v>
      </c>
      <c r="DJ87" t="e">
        <f>IF(#REF!="","",#REF!)</f>
        <v>#REF!</v>
      </c>
      <c r="DK87" s="15" t="e">
        <f>IF(#REF!="","",#REF!)</f>
        <v>#REF!</v>
      </c>
      <c r="DL87" t="e">
        <f>IF(#REF!="","",#REF!)</f>
        <v>#REF!</v>
      </c>
      <c r="DM87" t="e">
        <f>IF(#REF!="","",#REF!)</f>
        <v>#REF!</v>
      </c>
      <c r="DN87" t="e">
        <f>IF(#REF!="","",#REF!)</f>
        <v>#REF!</v>
      </c>
      <c r="DO87" t="e">
        <f>IF(#REF!="","",#REF!)</f>
        <v>#REF!</v>
      </c>
      <c r="DP87" t="e">
        <f>IF(#REF!="","",#REF!)</f>
        <v>#REF!</v>
      </c>
      <c r="DQ87" t="e">
        <f>IF(#REF!="","",#REF!)</f>
        <v>#REF!</v>
      </c>
      <c r="DR87" s="2" t="e">
        <f>IF(#REF!="","",#REF!)</f>
        <v>#REF!</v>
      </c>
    </row>
    <row r="88" spans="12:122">
      <c r="L88" s="1" t="e">
        <f>#REF!</f>
        <v>#REF!</v>
      </c>
      <c r="M88" t="e">
        <f>IF(#REF!="","",#REF!)</f>
        <v>#REF!</v>
      </c>
      <c r="N88" t="e">
        <f>IF(#REF!="","",#REF!)</f>
        <v>#REF!</v>
      </c>
      <c r="O88" t="e">
        <f>IF(#REF!="","",#REF!)</f>
        <v>#REF!</v>
      </c>
      <c r="P88" t="e">
        <f>IF(#REF!="","",#REF!)</f>
        <v>#REF!</v>
      </c>
      <c r="Q88" t="e">
        <f>IF(#REF!="","",#REF!)</f>
        <v>#REF!</v>
      </c>
      <c r="R88" t="e">
        <f>IF(#REF!="","",#REF!)</f>
        <v>#REF!</v>
      </c>
      <c r="S88" t="e">
        <f>IF(#REF!="","",#REF!)</f>
        <v>#REF!</v>
      </c>
      <c r="T88" t="e">
        <f>IF(#REF!="","",#REF!)</f>
        <v>#REF!</v>
      </c>
      <c r="U88" t="e">
        <f>IF(#REF!="","",#REF!)</f>
        <v>#REF!</v>
      </c>
      <c r="V88" t="e">
        <f>IF(#REF!="","",#REF!)</f>
        <v>#REF!</v>
      </c>
      <c r="W88" t="e">
        <f>IF(#REF!="","",#REF!)</f>
        <v>#REF!</v>
      </c>
      <c r="X88" t="e">
        <f>IF(#REF!="","",#REF!)</f>
        <v>#REF!</v>
      </c>
      <c r="Y88" t="e">
        <f>IF(#REF!="","",#REF!)</f>
        <v>#REF!</v>
      </c>
      <c r="Z88" t="e">
        <f>IF(#REF!="","",#REF!)</f>
        <v>#REF!</v>
      </c>
      <c r="AA88" t="e">
        <f>IF(#REF!="","",#REF!)</f>
        <v>#REF!</v>
      </c>
      <c r="AB88" t="e">
        <f>IF(#REF!="","",#REF!)</f>
        <v>#REF!</v>
      </c>
      <c r="AC88" t="e">
        <f>IF(#REF!="","",#REF!)</f>
        <v>#REF!</v>
      </c>
      <c r="AD88" t="e">
        <f>IF(#REF!="","",#REF!)</f>
        <v>#REF!</v>
      </c>
      <c r="AE88" s="2" t="e">
        <f>IF(#REF!="","",#REF!)</f>
        <v>#REF!</v>
      </c>
      <c r="AH88" s="1" t="str">
        <f>IF('Q1'!$B$164="","",'Q1'!$B$164)</f>
        <v/>
      </c>
      <c r="AI88" t="e">
        <f>IF('Q1'!#REF!="","",'Q1'!#REF!)</f>
        <v>#REF!</v>
      </c>
      <c r="AJ88" t="e">
        <f>IF('Q1'!#REF!="","",'Q1'!#REF!)</f>
        <v>#REF!</v>
      </c>
      <c r="AK88" t="e">
        <f>IF('Q1'!#REF!="","",'Q1'!#REF!)</f>
        <v>#REF!</v>
      </c>
      <c r="AL88" t="e">
        <f>IF('Q1'!#REF!="","",'Q1'!#REF!)</f>
        <v>#REF!</v>
      </c>
      <c r="AM88" t="e">
        <f>IF('Q1'!#REF!="","",'Q1'!#REF!)</f>
        <v>#REF!</v>
      </c>
      <c r="AN88" t="e">
        <f>IF('Q1'!#REF!="","",'Q1'!#REF!)</f>
        <v>#REF!</v>
      </c>
      <c r="AO88" t="e">
        <f>IF('Q1'!#REF!="","",'Q1'!#REF!)</f>
        <v>#REF!</v>
      </c>
      <c r="AP88" t="e">
        <f>IF('Q1'!#REF!="","",'Q1'!#REF!)</f>
        <v>#REF!</v>
      </c>
      <c r="AQ88" t="e">
        <f>IF('Q1'!#REF!="","",'Q1'!#REF!)</f>
        <v>#REF!</v>
      </c>
      <c r="AR88" t="e">
        <f>IF('Q1'!#REF!="","",'Q1'!#REF!)</f>
        <v>#REF!</v>
      </c>
      <c r="AS88" t="e">
        <f>IF('Q1'!#REF!="","",'Q1'!#REF!)</f>
        <v>#REF!</v>
      </c>
      <c r="AT88" t="e">
        <f>IF('Q1'!#REF!="","",'Q1'!#REF!)</f>
        <v>#REF!</v>
      </c>
      <c r="AU88" t="e">
        <f>IF('Q1'!#REF!="","",'Q1'!#REF!)</f>
        <v>#REF!</v>
      </c>
      <c r="AV88" t="e">
        <f>IF('Q1'!#REF!="","",'Q1'!#REF!)</f>
        <v>#REF!</v>
      </c>
      <c r="AW88" t="e">
        <f>IF('Q1'!#REF!="","",'Q1'!#REF!)</f>
        <v>#REF!</v>
      </c>
      <c r="AX88" t="e">
        <f>IF('Q1'!#REF!="","",'Q1'!#REF!)</f>
        <v>#REF!</v>
      </c>
      <c r="AY88" t="e">
        <f>IF('Q1'!#REF!="","",'Q1'!#REF!)</f>
        <v>#REF!</v>
      </c>
      <c r="AZ88" t="e">
        <f>IF('Q1'!#REF!="","",'Q1'!#REF!)</f>
        <v>#REF!</v>
      </c>
      <c r="BA88" s="15" t="e">
        <f>IF('Q1'!#REF!="","",'Q1'!#REF!)</f>
        <v>#REF!</v>
      </c>
      <c r="BH88" s="2"/>
      <c r="BL88" s="20" t="e">
        <f>IF(#REF!="","",#REF!)</f>
        <v>#REF!</v>
      </c>
      <c r="BM88" s="12" t="e">
        <f>IF(#REF!="","",#REF!)</f>
        <v>#REF!</v>
      </c>
      <c r="BN88" s="12" t="e">
        <f>IF(#REF!="","",#REF!)</f>
        <v>#REF!</v>
      </c>
      <c r="BO88" s="12" t="e">
        <f>IF(#REF!="","",#REF!)</f>
        <v>#REF!</v>
      </c>
      <c r="BP88" s="12" t="e">
        <f>IF(#REF!="","",#REF!)</f>
        <v>#REF!</v>
      </c>
      <c r="BQ88" s="12" t="e">
        <f>IF(#REF!="","",#REF!)</f>
        <v>#REF!</v>
      </c>
      <c r="BR88" s="12" t="e">
        <f>IF(#REF!="","",#REF!)</f>
        <v>#REF!</v>
      </c>
      <c r="BS88" s="12" t="e">
        <f>IF(#REF!="","",#REF!)</f>
        <v>#REF!</v>
      </c>
      <c r="BT88" s="12" t="e">
        <f>IF(#REF!="","",#REF!)</f>
        <v>#REF!</v>
      </c>
      <c r="BU88" s="12" t="e">
        <f>IF(#REF!="","",#REF!)</f>
        <v>#REF!</v>
      </c>
      <c r="BV88" s="12" t="e">
        <f>IF(#REF!="","",#REF!)</f>
        <v>#REF!</v>
      </c>
      <c r="BW88" s="12" t="e">
        <f>IF(#REF!="","",#REF!)</f>
        <v>#REF!</v>
      </c>
      <c r="BX88" s="12" t="e">
        <f>IF(#REF!="","",#REF!)</f>
        <v>#REF!</v>
      </c>
      <c r="BY88" s="12" t="e">
        <f>IF(#REF!="","",#REF!)</f>
        <v>#REF!</v>
      </c>
      <c r="BZ88" s="12" t="e">
        <f>IF(#REF!="","",#REF!)</f>
        <v>#REF!</v>
      </c>
      <c r="CA88" s="12" t="e">
        <f>IF(#REF!="","",#REF!)</f>
        <v>#REF!</v>
      </c>
      <c r="CB88" s="12" t="e">
        <f>IF(#REF!="","",#REF!)</f>
        <v>#REF!</v>
      </c>
      <c r="CC88" s="12" t="e">
        <f>IF(#REF!="","",#REF!)</f>
        <v>#REF!</v>
      </c>
      <c r="CD88" s="12" t="e">
        <f>IF(#REF!="","",#REF!)</f>
        <v>#REF!</v>
      </c>
      <c r="CE88" s="12" t="e">
        <f>IF(#REF!="","",#REF!)</f>
        <v>#REF!</v>
      </c>
      <c r="CF88" s="12" t="e">
        <f>IF(#REF!="","",#REF!)</f>
        <v>#REF!</v>
      </c>
      <c r="CG88" s="12" t="e">
        <f>IF(#REF!="","",#REF!)</f>
        <v>#REF!</v>
      </c>
      <c r="CH88" s="12" t="e">
        <f>IF(#REF!="","",#REF!)</f>
        <v>#REF!</v>
      </c>
      <c r="CI88" s="12" t="e">
        <f>IF(#REF!="","",#REF!)</f>
        <v>#REF!</v>
      </c>
      <c r="CJ88" s="12" t="e">
        <f>IF(#REF!="","",#REF!)</f>
        <v>#REF!</v>
      </c>
      <c r="CK88" s="12" t="e">
        <f>IF(#REF!="","",#REF!)</f>
        <v>#REF!</v>
      </c>
      <c r="CL88" s="12" t="e">
        <f>IF(#REF!="","",#REF!)</f>
        <v>#REF!</v>
      </c>
      <c r="CM88" s="12" t="e">
        <f>IF(#REF!="","",#REF!)</f>
        <v>#REF!</v>
      </c>
      <c r="CN88" s="13" t="e">
        <f>IF(#REF!="","",#REF!)</f>
        <v>#REF!</v>
      </c>
      <c r="CR88" s="1" t="e">
        <f>IF(#REF!="","",#REF!)</f>
        <v>#REF!</v>
      </c>
      <c r="CS88" t="e">
        <f>IF(#REF!="","",#REF!)</f>
        <v>#REF!</v>
      </c>
      <c r="CT88" t="e">
        <f>IF(#REF!="","",#REF!)</f>
        <v>#REF!</v>
      </c>
      <c r="CU88" t="e">
        <f>IF(#REF!="","",#REF!)</f>
        <v>#REF!</v>
      </c>
      <c r="CV88" t="e">
        <f>IF(#REF!="","",#REF!)</f>
        <v>#REF!</v>
      </c>
      <c r="CW88" t="e">
        <f>IF(#REF!="","",#REF!)</f>
        <v>#REF!</v>
      </c>
      <c r="CX88" t="e">
        <f>IF(#REF!="","",#REF!)</f>
        <v>#REF!</v>
      </c>
      <c r="CY88" t="e">
        <f>IF(#REF!="","",#REF!)</f>
        <v>#REF!</v>
      </c>
      <c r="CZ88" t="e">
        <f>IF(#REF!="","",#REF!)</f>
        <v>#REF!</v>
      </c>
      <c r="DA88" t="e">
        <f>IF(#REF!="","",#REF!)</f>
        <v>#REF!</v>
      </c>
      <c r="DB88" t="e">
        <f>IF(#REF!="","",#REF!)</f>
        <v>#REF!</v>
      </c>
      <c r="DC88" t="e">
        <f>IF(#REF!="","",#REF!)</f>
        <v>#REF!</v>
      </c>
      <c r="DD88" t="e">
        <f>IF(#REF!="","",#REF!)</f>
        <v>#REF!</v>
      </c>
      <c r="DE88" t="e">
        <f>IF(#REF!="","",#REF!)</f>
        <v>#REF!</v>
      </c>
      <c r="DF88" t="e">
        <f>IF(#REF!="","",#REF!)</f>
        <v>#REF!</v>
      </c>
      <c r="DG88" t="e">
        <f>IF(#REF!="","",#REF!)</f>
        <v>#REF!</v>
      </c>
      <c r="DH88" t="e">
        <f>IF(#REF!="","",#REF!)</f>
        <v>#REF!</v>
      </c>
      <c r="DI88" t="e">
        <f>IF(#REF!="","",#REF!)</f>
        <v>#REF!</v>
      </c>
      <c r="DJ88" t="e">
        <f>IF(#REF!="","",#REF!)</f>
        <v>#REF!</v>
      </c>
      <c r="DK88" s="15" t="e">
        <f>IF(#REF!="","",#REF!)</f>
        <v>#REF!</v>
      </c>
      <c r="DL88" t="e">
        <f>IF(#REF!="","",#REF!)</f>
        <v>#REF!</v>
      </c>
      <c r="DM88" t="e">
        <f>IF(#REF!="","",#REF!)</f>
        <v>#REF!</v>
      </c>
      <c r="DN88" t="e">
        <f>IF(#REF!="","",#REF!)</f>
        <v>#REF!</v>
      </c>
      <c r="DO88" t="e">
        <f>IF(#REF!="","",#REF!)</f>
        <v>#REF!</v>
      </c>
      <c r="DP88" t="e">
        <f>IF(#REF!="","",#REF!)</f>
        <v>#REF!</v>
      </c>
      <c r="DQ88" t="e">
        <f>IF(#REF!="","",#REF!)</f>
        <v>#REF!</v>
      </c>
      <c r="DR88" s="2" t="e">
        <f>IF(#REF!="","",#REF!)</f>
        <v>#REF!</v>
      </c>
    </row>
    <row r="89" spans="12:122">
      <c r="L89" s="1" t="e">
        <f>#REF!</f>
        <v>#REF!</v>
      </c>
      <c r="M89" t="e">
        <f>IF(#REF!="","",#REF!)</f>
        <v>#REF!</v>
      </c>
      <c r="N89" t="e">
        <f>IF(#REF!="","",#REF!)</f>
        <v>#REF!</v>
      </c>
      <c r="O89" t="e">
        <f>IF(#REF!="","",#REF!)</f>
        <v>#REF!</v>
      </c>
      <c r="P89" t="e">
        <f>IF(#REF!="","",#REF!)</f>
        <v>#REF!</v>
      </c>
      <c r="Q89" t="e">
        <f>IF(#REF!="","",#REF!)</f>
        <v>#REF!</v>
      </c>
      <c r="R89" t="e">
        <f>IF(#REF!="","",#REF!)</f>
        <v>#REF!</v>
      </c>
      <c r="S89" t="e">
        <f>IF(#REF!="","",#REF!)</f>
        <v>#REF!</v>
      </c>
      <c r="T89" t="e">
        <f>IF(#REF!="","",#REF!)</f>
        <v>#REF!</v>
      </c>
      <c r="U89" t="e">
        <f>IF(#REF!="","",#REF!)</f>
        <v>#REF!</v>
      </c>
      <c r="V89" t="e">
        <f>IF(#REF!="","",#REF!)</f>
        <v>#REF!</v>
      </c>
      <c r="W89" t="e">
        <f>IF(#REF!="","",#REF!)</f>
        <v>#REF!</v>
      </c>
      <c r="X89" t="e">
        <f>IF(#REF!="","",#REF!)</f>
        <v>#REF!</v>
      </c>
      <c r="Y89" t="e">
        <f>IF(#REF!="","",#REF!)</f>
        <v>#REF!</v>
      </c>
      <c r="Z89" t="e">
        <f>IF(#REF!="","",#REF!)</f>
        <v>#REF!</v>
      </c>
      <c r="AA89" t="e">
        <f>IF(#REF!="","",#REF!)</f>
        <v>#REF!</v>
      </c>
      <c r="AB89" t="e">
        <f>IF(#REF!="","",#REF!)</f>
        <v>#REF!</v>
      </c>
      <c r="AC89" t="e">
        <f>IF(#REF!="","",#REF!)</f>
        <v>#REF!</v>
      </c>
      <c r="AD89" t="e">
        <f>IF(#REF!="","",#REF!)</f>
        <v>#REF!</v>
      </c>
      <c r="AE89" s="2" t="e">
        <f>IF(#REF!="","",#REF!)</f>
        <v>#REF!</v>
      </c>
      <c r="AH89" s="1" t="str">
        <f>IF('Q1'!$B$164="","",'Q1'!$B$164)</f>
        <v/>
      </c>
      <c r="AI89" t="e">
        <f>IF('Q1'!#REF!="","",'Q1'!#REF!)</f>
        <v>#REF!</v>
      </c>
      <c r="AJ89" t="e">
        <f>IF('Q1'!#REF!="","",'Q1'!#REF!)</f>
        <v>#REF!</v>
      </c>
      <c r="AK89" t="e">
        <f>IF('Q1'!#REF!="","",'Q1'!#REF!)</f>
        <v>#REF!</v>
      </c>
      <c r="AL89" t="e">
        <f>IF('Q1'!#REF!="","",'Q1'!#REF!)</f>
        <v>#REF!</v>
      </c>
      <c r="AM89" t="e">
        <f>IF('Q1'!#REF!="","",'Q1'!#REF!)</f>
        <v>#REF!</v>
      </c>
      <c r="AN89" t="e">
        <f>IF('Q1'!#REF!="","",'Q1'!#REF!)</f>
        <v>#REF!</v>
      </c>
      <c r="AO89" t="e">
        <f>IF('Q1'!#REF!="","",'Q1'!#REF!)</f>
        <v>#REF!</v>
      </c>
      <c r="AP89" t="e">
        <f>IF('Q1'!#REF!="","",'Q1'!#REF!)</f>
        <v>#REF!</v>
      </c>
      <c r="AQ89" t="e">
        <f>IF('Q1'!#REF!="","",'Q1'!#REF!)</f>
        <v>#REF!</v>
      </c>
      <c r="AR89" t="e">
        <f>IF('Q1'!#REF!="","",'Q1'!#REF!)</f>
        <v>#REF!</v>
      </c>
      <c r="AS89" t="e">
        <f>IF('Q1'!#REF!="","",'Q1'!#REF!)</f>
        <v>#REF!</v>
      </c>
      <c r="AT89" t="e">
        <f>IF('Q1'!#REF!="","",'Q1'!#REF!)</f>
        <v>#REF!</v>
      </c>
      <c r="AU89" t="e">
        <f>IF('Q1'!#REF!="","",'Q1'!#REF!)</f>
        <v>#REF!</v>
      </c>
      <c r="AV89" t="e">
        <f>IF('Q1'!#REF!="","",'Q1'!#REF!)</f>
        <v>#REF!</v>
      </c>
      <c r="AW89" t="e">
        <f>IF('Q1'!#REF!="","",'Q1'!#REF!)</f>
        <v>#REF!</v>
      </c>
      <c r="AX89" t="e">
        <f>IF('Q1'!#REF!="","",'Q1'!#REF!)</f>
        <v>#REF!</v>
      </c>
      <c r="AY89" t="e">
        <f>IF('Q1'!#REF!="","",'Q1'!#REF!)</f>
        <v>#REF!</v>
      </c>
      <c r="AZ89" t="e">
        <f>IF('Q1'!#REF!="","",'Q1'!#REF!)</f>
        <v>#REF!</v>
      </c>
      <c r="BA89" s="15" t="e">
        <f>IF('Q1'!#REF!="","",'Q1'!#REF!)</f>
        <v>#REF!</v>
      </c>
      <c r="BH89" s="2"/>
      <c r="BL89" s="20" t="e">
        <f>IF(#REF!="","",#REF!)</f>
        <v>#REF!</v>
      </c>
      <c r="BM89" s="12" t="e">
        <f>IF(#REF!="","",#REF!)</f>
        <v>#REF!</v>
      </c>
      <c r="BN89" s="12" t="e">
        <f>IF(#REF!="","",#REF!)</f>
        <v>#REF!</v>
      </c>
      <c r="BO89" s="12" t="e">
        <f>IF(#REF!="","",#REF!)</f>
        <v>#REF!</v>
      </c>
      <c r="BP89" s="12" t="e">
        <f>IF(#REF!="","",#REF!)</f>
        <v>#REF!</v>
      </c>
      <c r="BQ89" s="12" t="e">
        <f>IF(#REF!="","",#REF!)</f>
        <v>#REF!</v>
      </c>
      <c r="BR89" s="12" t="e">
        <f>IF(#REF!="","",#REF!)</f>
        <v>#REF!</v>
      </c>
      <c r="BS89" s="12" t="e">
        <f>IF(#REF!="","",#REF!)</f>
        <v>#REF!</v>
      </c>
      <c r="BT89" s="12" t="e">
        <f>IF(#REF!="","",#REF!)</f>
        <v>#REF!</v>
      </c>
      <c r="BU89" s="12" t="e">
        <f>IF(#REF!="","",#REF!)</f>
        <v>#REF!</v>
      </c>
      <c r="BV89" s="12" t="e">
        <f>IF(#REF!="","",#REF!)</f>
        <v>#REF!</v>
      </c>
      <c r="BW89" s="12" t="e">
        <f>IF(#REF!="","",#REF!)</f>
        <v>#REF!</v>
      </c>
      <c r="BX89" s="12" t="e">
        <f>IF(#REF!="","",#REF!)</f>
        <v>#REF!</v>
      </c>
      <c r="BY89" s="12" t="e">
        <f>IF(#REF!="","",#REF!)</f>
        <v>#REF!</v>
      </c>
      <c r="BZ89" s="12" t="e">
        <f>IF(#REF!="","",#REF!)</f>
        <v>#REF!</v>
      </c>
      <c r="CA89" s="12" t="e">
        <f>IF(#REF!="","",#REF!)</f>
        <v>#REF!</v>
      </c>
      <c r="CB89" s="12" t="e">
        <f>IF(#REF!="","",#REF!)</f>
        <v>#REF!</v>
      </c>
      <c r="CC89" s="12" t="e">
        <f>IF(#REF!="","",#REF!)</f>
        <v>#REF!</v>
      </c>
      <c r="CD89" s="12" t="e">
        <f>IF(#REF!="","",#REF!)</f>
        <v>#REF!</v>
      </c>
      <c r="CE89" s="12" t="e">
        <f>IF(#REF!="","",#REF!)</f>
        <v>#REF!</v>
      </c>
      <c r="CF89" s="12" t="e">
        <f>IF(#REF!="","",#REF!)</f>
        <v>#REF!</v>
      </c>
      <c r="CG89" s="12" t="e">
        <f>IF(#REF!="","",#REF!)</f>
        <v>#REF!</v>
      </c>
      <c r="CH89" s="12" t="e">
        <f>IF(#REF!="","",#REF!)</f>
        <v>#REF!</v>
      </c>
      <c r="CI89" s="12" t="e">
        <f>IF(#REF!="","",#REF!)</f>
        <v>#REF!</v>
      </c>
      <c r="CJ89" s="12" t="e">
        <f>IF(#REF!="","",#REF!)</f>
        <v>#REF!</v>
      </c>
      <c r="CK89" s="12" t="e">
        <f>IF(#REF!="","",#REF!)</f>
        <v>#REF!</v>
      </c>
      <c r="CL89" s="12" t="e">
        <f>IF(#REF!="","",#REF!)</f>
        <v>#REF!</v>
      </c>
      <c r="CM89" s="12" t="e">
        <f>IF(#REF!="","",#REF!)</f>
        <v>#REF!</v>
      </c>
      <c r="CN89" s="13" t="e">
        <f>IF(#REF!="","",#REF!)</f>
        <v>#REF!</v>
      </c>
      <c r="CR89" s="1" t="e">
        <f>IF(#REF!="","",#REF!)</f>
        <v>#REF!</v>
      </c>
      <c r="CS89" t="e">
        <f>IF(#REF!="","",#REF!)</f>
        <v>#REF!</v>
      </c>
      <c r="CT89" t="e">
        <f>IF(#REF!="","",#REF!)</f>
        <v>#REF!</v>
      </c>
      <c r="CU89" t="e">
        <f>IF(#REF!="","",#REF!)</f>
        <v>#REF!</v>
      </c>
      <c r="CV89" t="e">
        <f>IF(#REF!="","",#REF!)</f>
        <v>#REF!</v>
      </c>
      <c r="CW89" t="e">
        <f>IF(#REF!="","",#REF!)</f>
        <v>#REF!</v>
      </c>
      <c r="CX89" t="e">
        <f>IF(#REF!="","",#REF!)</f>
        <v>#REF!</v>
      </c>
      <c r="CY89" t="e">
        <f>IF(#REF!="","",#REF!)</f>
        <v>#REF!</v>
      </c>
      <c r="CZ89" t="e">
        <f>IF(#REF!="","",#REF!)</f>
        <v>#REF!</v>
      </c>
      <c r="DA89" t="e">
        <f>IF(#REF!="","",#REF!)</f>
        <v>#REF!</v>
      </c>
      <c r="DB89" t="e">
        <f>IF(#REF!="","",#REF!)</f>
        <v>#REF!</v>
      </c>
      <c r="DC89" t="e">
        <f>IF(#REF!="","",#REF!)</f>
        <v>#REF!</v>
      </c>
      <c r="DD89" t="e">
        <f>IF(#REF!="","",#REF!)</f>
        <v>#REF!</v>
      </c>
      <c r="DE89" t="e">
        <f>IF(#REF!="","",#REF!)</f>
        <v>#REF!</v>
      </c>
      <c r="DF89" t="e">
        <f>IF(#REF!="","",#REF!)</f>
        <v>#REF!</v>
      </c>
      <c r="DG89" t="e">
        <f>IF(#REF!="","",#REF!)</f>
        <v>#REF!</v>
      </c>
      <c r="DH89" t="e">
        <f>IF(#REF!="","",#REF!)</f>
        <v>#REF!</v>
      </c>
      <c r="DI89" t="e">
        <f>IF(#REF!="","",#REF!)</f>
        <v>#REF!</v>
      </c>
      <c r="DJ89" t="e">
        <f>IF(#REF!="","",#REF!)</f>
        <v>#REF!</v>
      </c>
      <c r="DK89" s="15" t="e">
        <f>IF(#REF!="","",#REF!)</f>
        <v>#REF!</v>
      </c>
      <c r="DL89" t="e">
        <f>IF(#REF!="","",#REF!)</f>
        <v>#REF!</v>
      </c>
      <c r="DM89" t="e">
        <f>IF(#REF!="","",#REF!)</f>
        <v>#REF!</v>
      </c>
      <c r="DN89" t="e">
        <f>IF(#REF!="","",#REF!)</f>
        <v>#REF!</v>
      </c>
      <c r="DO89" t="e">
        <f>IF(#REF!="","",#REF!)</f>
        <v>#REF!</v>
      </c>
      <c r="DP89" t="e">
        <f>IF(#REF!="","",#REF!)</f>
        <v>#REF!</v>
      </c>
      <c r="DQ89" t="e">
        <f>IF(#REF!="","",#REF!)</f>
        <v>#REF!</v>
      </c>
      <c r="DR89" s="2" t="e">
        <f>IF(#REF!="","",#REF!)</f>
        <v>#REF!</v>
      </c>
    </row>
    <row r="90" spans="12:122">
      <c r="L90" s="1" t="e">
        <f>#REF!</f>
        <v>#REF!</v>
      </c>
      <c r="M90" t="e">
        <f>IF(#REF!="","",#REF!)</f>
        <v>#REF!</v>
      </c>
      <c r="N90" t="e">
        <f>IF(#REF!="","",#REF!)</f>
        <v>#REF!</v>
      </c>
      <c r="O90" t="e">
        <f>IF(#REF!="","",#REF!)</f>
        <v>#REF!</v>
      </c>
      <c r="P90" t="e">
        <f>IF(#REF!="","",#REF!)</f>
        <v>#REF!</v>
      </c>
      <c r="Q90" t="e">
        <f>IF(#REF!="","",#REF!)</f>
        <v>#REF!</v>
      </c>
      <c r="R90" t="e">
        <f>IF(#REF!="","",#REF!)</f>
        <v>#REF!</v>
      </c>
      <c r="S90" t="e">
        <f>IF(#REF!="","",#REF!)</f>
        <v>#REF!</v>
      </c>
      <c r="T90" t="e">
        <f>IF(#REF!="","",#REF!)</f>
        <v>#REF!</v>
      </c>
      <c r="U90" t="e">
        <f>IF(#REF!="","",#REF!)</f>
        <v>#REF!</v>
      </c>
      <c r="V90" t="e">
        <f>IF(#REF!="","",#REF!)</f>
        <v>#REF!</v>
      </c>
      <c r="W90" t="e">
        <f>IF(#REF!="","",#REF!)</f>
        <v>#REF!</v>
      </c>
      <c r="X90" t="e">
        <f>IF(#REF!="","",#REF!)</f>
        <v>#REF!</v>
      </c>
      <c r="Y90" t="e">
        <f>IF(#REF!="","",#REF!)</f>
        <v>#REF!</v>
      </c>
      <c r="Z90" t="e">
        <f>IF(#REF!="","",#REF!)</f>
        <v>#REF!</v>
      </c>
      <c r="AA90" t="e">
        <f>IF(#REF!="","",#REF!)</f>
        <v>#REF!</v>
      </c>
      <c r="AB90" t="e">
        <f>IF(#REF!="","",#REF!)</f>
        <v>#REF!</v>
      </c>
      <c r="AC90" t="e">
        <f>IF(#REF!="","",#REF!)</f>
        <v>#REF!</v>
      </c>
      <c r="AD90" t="e">
        <f>IF(#REF!="","",#REF!)</f>
        <v>#REF!</v>
      </c>
      <c r="AE90" s="2" t="e">
        <f>IF(#REF!="","",#REF!)</f>
        <v>#REF!</v>
      </c>
      <c r="AH90" s="1" t="str">
        <f>IF('Q1'!$B$164="","",'Q1'!$B$164)</f>
        <v/>
      </c>
      <c r="AI90" t="str">
        <f>IF('Q1'!B181="","",'Q1'!B181)</f>
        <v/>
      </c>
      <c r="AJ90" t="str">
        <f>IF('Q1'!C181="","",'Q1'!C181)</f>
        <v/>
      </c>
      <c r="AK90" t="str">
        <f>IF('Q1'!D181="","",'Q1'!D181)</f>
        <v/>
      </c>
      <c r="AL90" t="str">
        <f>IF('Q1'!E181="","",'Q1'!E181)</f>
        <v/>
      </c>
      <c r="AM90" t="str">
        <f>IF('Q1'!G181="","",'Q1'!G181)</f>
        <v/>
      </c>
      <c r="AN90" t="e">
        <f>IF('Q1'!#REF!="","",'Q1'!#REF!)</f>
        <v>#REF!</v>
      </c>
      <c r="AO90" t="str">
        <f>IF('Q1'!H181="","",'Q1'!H181)</f>
        <v/>
      </c>
      <c r="AP90" t="e">
        <f>IF('Q1'!#REF!="","",'Q1'!#REF!)</f>
        <v>#REF!</v>
      </c>
      <c r="AQ90" t="e">
        <f>IF('Q1'!#REF!="","",'Q1'!#REF!)</f>
        <v>#REF!</v>
      </c>
      <c r="AR90" t="e">
        <f>IF('Q1'!#REF!="","",'Q1'!#REF!)</f>
        <v>#REF!</v>
      </c>
      <c r="AS90" t="e">
        <f>IF('Q1'!#REF!="","",'Q1'!#REF!)</f>
        <v>#REF!</v>
      </c>
      <c r="AT90" t="e">
        <f>IF('Q1'!#REF!="","",'Q1'!#REF!)</f>
        <v>#REF!</v>
      </c>
      <c r="AU90" t="str">
        <f>IF('Q1'!M181="","",'Q1'!M181)</f>
        <v/>
      </c>
      <c r="AV90" t="str">
        <f>IF('Q1'!N181="","",'Q1'!N181)</f>
        <v/>
      </c>
      <c r="AW90" t="str">
        <f>IF('Q1'!P181="","",'Q1'!P181)</f>
        <v/>
      </c>
      <c r="AX90" t="str">
        <f>IF('Q1'!Q181="","",'Q1'!Q181)</f>
        <v/>
      </c>
      <c r="AY90" t="str">
        <f>IF('Q1'!R181="","",'Q1'!R181)</f>
        <v/>
      </c>
      <c r="AZ90" t="str">
        <f>IF('Q1'!S181="","",'Q1'!S181)</f>
        <v/>
      </c>
      <c r="BA90" s="15" t="str">
        <f>IF('Q1'!T181="","",'Q1'!T181)</f>
        <v/>
      </c>
      <c r="BH90" s="2"/>
      <c r="BL90" s="20" t="e">
        <f>IF(#REF!="","",#REF!)</f>
        <v>#REF!</v>
      </c>
      <c r="BM90" s="12" t="e">
        <f>IF(#REF!="","",#REF!)</f>
        <v>#REF!</v>
      </c>
      <c r="BN90" s="12" t="e">
        <f>IF(#REF!="","",#REF!)</f>
        <v>#REF!</v>
      </c>
      <c r="BO90" s="12" t="e">
        <f>IF(#REF!="","",#REF!)</f>
        <v>#REF!</v>
      </c>
      <c r="BP90" s="12" t="e">
        <f>IF(#REF!="","",#REF!)</f>
        <v>#REF!</v>
      </c>
      <c r="BQ90" s="12" t="e">
        <f>IF(#REF!="","",#REF!)</f>
        <v>#REF!</v>
      </c>
      <c r="BR90" s="12" t="e">
        <f>IF(#REF!="","",#REF!)</f>
        <v>#REF!</v>
      </c>
      <c r="BS90" s="12" t="e">
        <f>IF(#REF!="","",#REF!)</f>
        <v>#REF!</v>
      </c>
      <c r="BT90" s="12" t="e">
        <f>IF(#REF!="","",#REF!)</f>
        <v>#REF!</v>
      </c>
      <c r="BU90" s="12" t="e">
        <f>IF(#REF!="","",#REF!)</f>
        <v>#REF!</v>
      </c>
      <c r="BV90" s="12" t="e">
        <f>IF(#REF!="","",#REF!)</f>
        <v>#REF!</v>
      </c>
      <c r="BW90" s="12" t="e">
        <f>IF(#REF!="","",#REF!)</f>
        <v>#REF!</v>
      </c>
      <c r="BX90" s="12" t="e">
        <f>IF(#REF!="","",#REF!)</f>
        <v>#REF!</v>
      </c>
      <c r="BY90" s="12" t="e">
        <f>IF(#REF!="","",#REF!)</f>
        <v>#REF!</v>
      </c>
      <c r="BZ90" s="12" t="e">
        <f>IF(#REF!="","",#REF!)</f>
        <v>#REF!</v>
      </c>
      <c r="CA90" s="12" t="e">
        <f>IF(#REF!="","",#REF!)</f>
        <v>#REF!</v>
      </c>
      <c r="CB90" s="12" t="e">
        <f>IF(#REF!="","",#REF!)</f>
        <v>#REF!</v>
      </c>
      <c r="CC90" s="12" t="e">
        <f>IF(#REF!="","",#REF!)</f>
        <v>#REF!</v>
      </c>
      <c r="CD90" s="12" t="e">
        <f>IF(#REF!="","",#REF!)</f>
        <v>#REF!</v>
      </c>
      <c r="CE90" s="12" t="e">
        <f>IF(#REF!="","",#REF!)</f>
        <v>#REF!</v>
      </c>
      <c r="CF90" s="12" t="e">
        <f>IF(#REF!="","",#REF!)</f>
        <v>#REF!</v>
      </c>
      <c r="CG90" s="12" t="e">
        <f>IF(#REF!="","",#REF!)</f>
        <v>#REF!</v>
      </c>
      <c r="CH90" s="12" t="e">
        <f>IF(#REF!="","",#REF!)</f>
        <v>#REF!</v>
      </c>
      <c r="CI90" s="12" t="e">
        <f>IF(#REF!="","",#REF!)</f>
        <v>#REF!</v>
      </c>
      <c r="CJ90" s="12" t="e">
        <f>IF(#REF!="","",#REF!)</f>
        <v>#REF!</v>
      </c>
      <c r="CK90" s="12" t="e">
        <f>IF(#REF!="","",#REF!)</f>
        <v>#REF!</v>
      </c>
      <c r="CL90" s="12" t="e">
        <f>IF(#REF!="","",#REF!)</f>
        <v>#REF!</v>
      </c>
      <c r="CM90" s="12" t="e">
        <f>IF(#REF!="","",#REF!)</f>
        <v>#REF!</v>
      </c>
      <c r="CN90" s="13" t="e">
        <f>IF(#REF!="","",#REF!)</f>
        <v>#REF!</v>
      </c>
      <c r="CR90" s="1" t="e">
        <f>IF(#REF!="","",#REF!)</f>
        <v>#REF!</v>
      </c>
      <c r="CS90" t="e">
        <f>IF(#REF!="","",#REF!)</f>
        <v>#REF!</v>
      </c>
      <c r="CT90" t="e">
        <f>IF(#REF!="","",#REF!)</f>
        <v>#REF!</v>
      </c>
      <c r="CU90" t="e">
        <f>IF(#REF!="","",#REF!)</f>
        <v>#REF!</v>
      </c>
      <c r="CV90" t="e">
        <f>IF(#REF!="","",#REF!)</f>
        <v>#REF!</v>
      </c>
      <c r="CW90" t="e">
        <f>IF(#REF!="","",#REF!)</f>
        <v>#REF!</v>
      </c>
      <c r="CX90" t="e">
        <f>IF(#REF!="","",#REF!)</f>
        <v>#REF!</v>
      </c>
      <c r="CY90" t="e">
        <f>IF(#REF!="","",#REF!)</f>
        <v>#REF!</v>
      </c>
      <c r="CZ90" t="e">
        <f>IF(#REF!="","",#REF!)</f>
        <v>#REF!</v>
      </c>
      <c r="DA90" t="e">
        <f>IF(#REF!="","",#REF!)</f>
        <v>#REF!</v>
      </c>
      <c r="DB90" t="e">
        <f>IF(#REF!="","",#REF!)</f>
        <v>#REF!</v>
      </c>
      <c r="DC90" t="e">
        <f>IF(#REF!="","",#REF!)</f>
        <v>#REF!</v>
      </c>
      <c r="DD90" t="e">
        <f>IF(#REF!="","",#REF!)</f>
        <v>#REF!</v>
      </c>
      <c r="DE90" t="e">
        <f>IF(#REF!="","",#REF!)</f>
        <v>#REF!</v>
      </c>
      <c r="DF90" t="e">
        <f>IF(#REF!="","",#REF!)</f>
        <v>#REF!</v>
      </c>
      <c r="DG90" t="e">
        <f>IF(#REF!="","",#REF!)</f>
        <v>#REF!</v>
      </c>
      <c r="DH90" t="e">
        <f>IF(#REF!="","",#REF!)</f>
        <v>#REF!</v>
      </c>
      <c r="DI90" t="e">
        <f>IF(#REF!="","",#REF!)</f>
        <v>#REF!</v>
      </c>
      <c r="DJ90" t="e">
        <f>IF(#REF!="","",#REF!)</f>
        <v>#REF!</v>
      </c>
      <c r="DK90" s="15" t="e">
        <f>IF(#REF!="","",#REF!)</f>
        <v>#REF!</v>
      </c>
      <c r="DL90" t="e">
        <f>IF(#REF!="","",#REF!)</f>
        <v>#REF!</v>
      </c>
      <c r="DM90" t="e">
        <f>IF(#REF!="","",#REF!)</f>
        <v>#REF!</v>
      </c>
      <c r="DN90" t="e">
        <f>IF(#REF!="","",#REF!)</f>
        <v>#REF!</v>
      </c>
      <c r="DO90" t="e">
        <f>IF(#REF!="","",#REF!)</f>
        <v>#REF!</v>
      </c>
      <c r="DP90" t="e">
        <f>IF(#REF!="","",#REF!)</f>
        <v>#REF!</v>
      </c>
      <c r="DQ90" t="e">
        <f>IF(#REF!="","",#REF!)</f>
        <v>#REF!</v>
      </c>
      <c r="DR90" s="2" t="e">
        <f>IF(#REF!="","",#REF!)</f>
        <v>#REF!</v>
      </c>
    </row>
    <row r="91" spans="12:122">
      <c r="L91" s="1" t="e">
        <f>#REF!</f>
        <v>#REF!</v>
      </c>
      <c r="M91" t="e">
        <f>IF(#REF!="","",#REF!)</f>
        <v>#REF!</v>
      </c>
      <c r="N91" t="e">
        <f>IF(#REF!="","",#REF!)</f>
        <v>#REF!</v>
      </c>
      <c r="O91" t="e">
        <f>IF(#REF!="","",#REF!)</f>
        <v>#REF!</v>
      </c>
      <c r="P91" t="e">
        <f>IF(#REF!="","",#REF!)</f>
        <v>#REF!</v>
      </c>
      <c r="Q91" t="e">
        <f>IF(#REF!="","",#REF!)</f>
        <v>#REF!</v>
      </c>
      <c r="R91" t="e">
        <f>IF(#REF!="","",#REF!)</f>
        <v>#REF!</v>
      </c>
      <c r="S91" t="e">
        <f>IF(#REF!="","",#REF!)</f>
        <v>#REF!</v>
      </c>
      <c r="T91" t="e">
        <f>IF(#REF!="","",#REF!)</f>
        <v>#REF!</v>
      </c>
      <c r="U91" t="e">
        <f>IF(#REF!="","",#REF!)</f>
        <v>#REF!</v>
      </c>
      <c r="V91" t="e">
        <f>IF(#REF!="","",#REF!)</f>
        <v>#REF!</v>
      </c>
      <c r="W91" t="e">
        <f>IF(#REF!="","",#REF!)</f>
        <v>#REF!</v>
      </c>
      <c r="X91" t="e">
        <f>IF(#REF!="","",#REF!)</f>
        <v>#REF!</v>
      </c>
      <c r="Y91" t="e">
        <f>IF(#REF!="","",#REF!)</f>
        <v>#REF!</v>
      </c>
      <c r="Z91" t="e">
        <f>IF(#REF!="","",#REF!)</f>
        <v>#REF!</v>
      </c>
      <c r="AA91" t="e">
        <f>IF(#REF!="","",#REF!)</f>
        <v>#REF!</v>
      </c>
      <c r="AB91" t="e">
        <f>IF(#REF!="","",#REF!)</f>
        <v>#REF!</v>
      </c>
      <c r="AC91" t="e">
        <f>IF(#REF!="","",#REF!)</f>
        <v>#REF!</v>
      </c>
      <c r="AD91" t="e">
        <f>IF(#REF!="","",#REF!)</f>
        <v>#REF!</v>
      </c>
      <c r="AE91" s="2" t="e">
        <f>IF(#REF!="","",#REF!)</f>
        <v>#REF!</v>
      </c>
      <c r="AH91" s="1" t="str">
        <f>IF('Q1'!$B$186="","",'Q1'!$B$186)</f>
        <v/>
      </c>
      <c r="AI91" t="str">
        <f>IF('Q1'!B188="","",'Q1'!B188)</f>
        <v/>
      </c>
      <c r="AJ91" t="str">
        <f>IF('Q1'!C188="","",'Q1'!C188)</f>
        <v/>
      </c>
      <c r="AK91" t="str">
        <f>IF('Q1'!D188="","",'Q1'!D188)</f>
        <v/>
      </c>
      <c r="AL91" t="str">
        <f>IF('Q1'!E188="","",'Q1'!E188)</f>
        <v/>
      </c>
      <c r="AM91" t="str">
        <f>IF('Q1'!G188="","",'Q1'!G188)</f>
        <v/>
      </c>
      <c r="AN91" t="e">
        <f>IF('Q1'!#REF!="","",'Q1'!#REF!)</f>
        <v>#REF!</v>
      </c>
      <c r="AO91" t="str">
        <f>IF('Q1'!H188="","",'Q1'!H188)</f>
        <v/>
      </c>
      <c r="AP91" t="e">
        <f>IF('Q1'!#REF!="","",'Q1'!#REF!)</f>
        <v>#REF!</v>
      </c>
      <c r="AQ91" t="e">
        <f>IF('Q1'!#REF!="","",'Q1'!#REF!)</f>
        <v>#REF!</v>
      </c>
      <c r="AR91" t="e">
        <f>IF('Q1'!#REF!="","",'Q1'!#REF!)</f>
        <v>#REF!</v>
      </c>
      <c r="AS91" t="e">
        <f>IF('Q1'!#REF!="","",'Q1'!#REF!)</f>
        <v>#REF!</v>
      </c>
      <c r="AT91" t="e">
        <f>IF('Q1'!#REF!="","",'Q1'!#REF!)</f>
        <v>#REF!</v>
      </c>
      <c r="AU91" t="str">
        <f>IF('Q1'!M188="","",'Q1'!M188)</f>
        <v/>
      </c>
      <c r="AV91" t="str">
        <f>IF('Q1'!N188="","",'Q1'!N188)</f>
        <v/>
      </c>
      <c r="AW91" t="str">
        <f>IF('Q1'!P188="","",'Q1'!P188)</f>
        <v/>
      </c>
      <c r="AX91" t="str">
        <f>IF('Q1'!Q188="","",'Q1'!Q188)</f>
        <v/>
      </c>
      <c r="AY91" t="str">
        <f>IF('Q1'!R188="","",'Q1'!R188)</f>
        <v/>
      </c>
      <c r="AZ91" t="str">
        <f>IF('Q1'!S188="","",'Q1'!S188)</f>
        <v/>
      </c>
      <c r="BA91" s="15" t="str">
        <f>IF('Q1'!T188="","",'Q1'!T188)</f>
        <v/>
      </c>
      <c r="BB91" s="17" t="str">
        <f>IF('Q1'!M205="","",'Q1'!M205)</f>
        <v/>
      </c>
      <c r="BC91" s="18" t="str">
        <f>IF('Q1'!N205="","",'Q1'!N205)</f>
        <v/>
      </c>
      <c r="BD91" s="18" t="str">
        <f>IF('Q1'!P205="","",'Q1'!P205)</f>
        <v/>
      </c>
      <c r="BE91" s="18" t="str">
        <f>IF('Q1'!Q205="","",'Q1'!Q205)</f>
        <v/>
      </c>
      <c r="BF91" s="18" t="str">
        <f>IF('Q1'!R205="","",'Q1'!R205)</f>
        <v/>
      </c>
      <c r="BG91" s="18" t="str">
        <f>IF('Q1'!S205="","",'Q1'!S205)</f>
        <v/>
      </c>
      <c r="BH91" s="19" t="str">
        <f>IF('Q1'!T205="","",'Q1'!T205)</f>
        <v/>
      </c>
      <c r="BL91" s="20" t="e">
        <f>IF(#REF!="","",#REF!)</f>
        <v>#REF!</v>
      </c>
      <c r="BM91" s="12" t="e">
        <f>IF(#REF!="","",#REF!)</f>
        <v>#REF!</v>
      </c>
      <c r="BN91" s="12" t="e">
        <f>IF(#REF!="","",#REF!)</f>
        <v>#REF!</v>
      </c>
      <c r="BO91" s="12" t="e">
        <f>IF(#REF!="","",#REF!)</f>
        <v>#REF!</v>
      </c>
      <c r="BP91" s="12" t="e">
        <f>IF(#REF!="","",#REF!)</f>
        <v>#REF!</v>
      </c>
      <c r="BQ91" s="12" t="e">
        <f>IF(#REF!="","",#REF!)</f>
        <v>#REF!</v>
      </c>
      <c r="BR91" s="12" t="e">
        <f>IF(#REF!="","",#REF!)</f>
        <v>#REF!</v>
      </c>
      <c r="BS91" s="12" t="e">
        <f>IF(#REF!="","",#REF!)</f>
        <v>#REF!</v>
      </c>
      <c r="BT91" s="12" t="e">
        <f>IF(#REF!="","",#REF!)</f>
        <v>#REF!</v>
      </c>
      <c r="BU91" s="12" t="e">
        <f>IF(#REF!="","",#REF!)</f>
        <v>#REF!</v>
      </c>
      <c r="BV91" s="12" t="e">
        <f>IF(#REF!="","",#REF!)</f>
        <v>#REF!</v>
      </c>
      <c r="BW91" s="12" t="e">
        <f>IF(#REF!="","",#REF!)</f>
        <v>#REF!</v>
      </c>
      <c r="BX91" s="12" t="e">
        <f>IF(#REF!="","",#REF!)</f>
        <v>#REF!</v>
      </c>
      <c r="BY91" s="12" t="e">
        <f>IF(#REF!="","",#REF!)</f>
        <v>#REF!</v>
      </c>
      <c r="BZ91" s="12" t="e">
        <f>IF(#REF!="","",#REF!)</f>
        <v>#REF!</v>
      </c>
      <c r="CA91" s="12" t="e">
        <f>IF(#REF!="","",#REF!)</f>
        <v>#REF!</v>
      </c>
      <c r="CB91" s="12" t="e">
        <f>IF(#REF!="","",#REF!)</f>
        <v>#REF!</v>
      </c>
      <c r="CC91" s="12" t="e">
        <f>IF(#REF!="","",#REF!)</f>
        <v>#REF!</v>
      </c>
      <c r="CD91" s="12" t="e">
        <f>IF(#REF!="","",#REF!)</f>
        <v>#REF!</v>
      </c>
      <c r="CE91" s="12" t="e">
        <f>IF(#REF!="","",#REF!)</f>
        <v>#REF!</v>
      </c>
      <c r="CF91" s="12" t="e">
        <f>IF(#REF!="","",#REF!)</f>
        <v>#REF!</v>
      </c>
      <c r="CG91" s="12" t="e">
        <f>IF(#REF!="","",#REF!)</f>
        <v>#REF!</v>
      </c>
      <c r="CH91" s="12" t="e">
        <f>IF(#REF!="","",#REF!)</f>
        <v>#REF!</v>
      </c>
      <c r="CI91" s="12" t="e">
        <f>IF(#REF!="","",#REF!)</f>
        <v>#REF!</v>
      </c>
      <c r="CJ91" s="12" t="e">
        <f>IF(#REF!="","",#REF!)</f>
        <v>#REF!</v>
      </c>
      <c r="CK91" s="12" t="e">
        <f>IF(#REF!="","",#REF!)</f>
        <v>#REF!</v>
      </c>
      <c r="CL91" s="12" t="e">
        <f>IF(#REF!="","",#REF!)</f>
        <v>#REF!</v>
      </c>
      <c r="CM91" s="12" t="e">
        <f>IF(#REF!="","",#REF!)</f>
        <v>#REF!</v>
      </c>
      <c r="CN91" s="13" t="e">
        <f>IF(#REF!="","",#REF!)</f>
        <v>#REF!</v>
      </c>
      <c r="CR91" s="1" t="e">
        <f>IF(#REF!="","",#REF!)</f>
        <v>#REF!</v>
      </c>
      <c r="CS91" t="e">
        <f>IF(#REF!="","",#REF!)</f>
        <v>#REF!</v>
      </c>
      <c r="CT91" t="e">
        <f>IF(#REF!="","",#REF!)</f>
        <v>#REF!</v>
      </c>
      <c r="CU91" t="e">
        <f>IF(#REF!="","",#REF!)</f>
        <v>#REF!</v>
      </c>
      <c r="CV91" t="e">
        <f>IF(#REF!="","",#REF!)</f>
        <v>#REF!</v>
      </c>
      <c r="CW91" t="e">
        <f>IF(#REF!="","",#REF!)</f>
        <v>#REF!</v>
      </c>
      <c r="CX91" t="e">
        <f>IF(#REF!="","",#REF!)</f>
        <v>#REF!</v>
      </c>
      <c r="CY91" t="e">
        <f>IF(#REF!="","",#REF!)</f>
        <v>#REF!</v>
      </c>
      <c r="CZ91" t="e">
        <f>IF(#REF!="","",#REF!)</f>
        <v>#REF!</v>
      </c>
      <c r="DA91" t="e">
        <f>IF(#REF!="","",#REF!)</f>
        <v>#REF!</v>
      </c>
      <c r="DB91" t="e">
        <f>IF(#REF!="","",#REF!)</f>
        <v>#REF!</v>
      </c>
      <c r="DC91" t="e">
        <f>IF(#REF!="","",#REF!)</f>
        <v>#REF!</v>
      </c>
      <c r="DD91" t="e">
        <f>IF(#REF!="","",#REF!)</f>
        <v>#REF!</v>
      </c>
      <c r="DE91" t="e">
        <f>IF(#REF!="","",#REF!)</f>
        <v>#REF!</v>
      </c>
      <c r="DF91" t="e">
        <f>IF(#REF!="","",#REF!)</f>
        <v>#REF!</v>
      </c>
      <c r="DG91" t="e">
        <f>IF(#REF!="","",#REF!)</f>
        <v>#REF!</v>
      </c>
      <c r="DH91" t="e">
        <f>IF(#REF!="","",#REF!)</f>
        <v>#REF!</v>
      </c>
      <c r="DI91" t="e">
        <f>IF(#REF!="","",#REF!)</f>
        <v>#REF!</v>
      </c>
      <c r="DJ91" t="e">
        <f>IF(#REF!="","",#REF!)</f>
        <v>#REF!</v>
      </c>
      <c r="DK91" s="15" t="e">
        <f>IF(#REF!="","",#REF!)</f>
        <v>#REF!</v>
      </c>
      <c r="DL91" s="17" t="e">
        <f>IF(#REF!="","",#REF!)</f>
        <v>#REF!</v>
      </c>
      <c r="DM91" s="18" t="e">
        <f>IF(#REF!="","",#REF!)</f>
        <v>#REF!</v>
      </c>
      <c r="DN91" s="18" t="e">
        <f>IF(#REF!="","",#REF!)</f>
        <v>#REF!</v>
      </c>
      <c r="DO91" s="18" t="e">
        <f>IF(#REF!="","",#REF!)</f>
        <v>#REF!</v>
      </c>
      <c r="DP91" s="18" t="e">
        <f>IF(#REF!="","",#REF!)</f>
        <v>#REF!</v>
      </c>
      <c r="DQ91" s="18" t="e">
        <f>IF(#REF!="","",#REF!)</f>
        <v>#REF!</v>
      </c>
      <c r="DR91" s="19" t="e">
        <f>IF(#REF!="","",#REF!)</f>
        <v>#REF!</v>
      </c>
    </row>
    <row r="92" spans="12:122">
      <c r="L92" s="1" t="e">
        <f>#REF!</f>
        <v>#REF!</v>
      </c>
      <c r="M92" t="e">
        <f>IF(#REF!="","",#REF!)</f>
        <v>#REF!</v>
      </c>
      <c r="N92" t="e">
        <f>IF(#REF!="","",#REF!)</f>
        <v>#REF!</v>
      </c>
      <c r="O92" t="e">
        <f>IF(#REF!="","",#REF!)</f>
        <v>#REF!</v>
      </c>
      <c r="P92" t="e">
        <f>IF(#REF!="","",#REF!)</f>
        <v>#REF!</v>
      </c>
      <c r="Q92" t="e">
        <f>IF(#REF!="","",#REF!)</f>
        <v>#REF!</v>
      </c>
      <c r="R92" t="e">
        <f>IF(#REF!="","",#REF!)</f>
        <v>#REF!</v>
      </c>
      <c r="S92" t="e">
        <f>IF(#REF!="","",#REF!)</f>
        <v>#REF!</v>
      </c>
      <c r="T92" t="e">
        <f>IF(#REF!="","",#REF!)</f>
        <v>#REF!</v>
      </c>
      <c r="U92" t="e">
        <f>IF(#REF!="","",#REF!)</f>
        <v>#REF!</v>
      </c>
      <c r="V92" t="e">
        <f>IF(#REF!="","",#REF!)</f>
        <v>#REF!</v>
      </c>
      <c r="W92" t="e">
        <f>IF(#REF!="","",#REF!)</f>
        <v>#REF!</v>
      </c>
      <c r="X92" t="e">
        <f>IF(#REF!="","",#REF!)</f>
        <v>#REF!</v>
      </c>
      <c r="Y92" t="e">
        <f>IF(#REF!="","",#REF!)</f>
        <v>#REF!</v>
      </c>
      <c r="Z92" t="e">
        <f>IF(#REF!="","",#REF!)</f>
        <v>#REF!</v>
      </c>
      <c r="AA92" t="e">
        <f>IF(#REF!="","",#REF!)</f>
        <v>#REF!</v>
      </c>
      <c r="AB92" t="e">
        <f>IF(#REF!="","",#REF!)</f>
        <v>#REF!</v>
      </c>
      <c r="AC92" t="e">
        <f>IF(#REF!="","",#REF!)</f>
        <v>#REF!</v>
      </c>
      <c r="AD92" t="e">
        <f>IF(#REF!="","",#REF!)</f>
        <v>#REF!</v>
      </c>
      <c r="AE92" s="2" t="e">
        <f>IF(#REF!="","",#REF!)</f>
        <v>#REF!</v>
      </c>
      <c r="AH92" s="1" t="str">
        <f>IF('Q1'!$B$186="","",'Q1'!$B$186)</f>
        <v/>
      </c>
      <c r="AI92" t="str">
        <f>IF('Q1'!B194="","",'Q1'!B194)</f>
        <v/>
      </c>
      <c r="AJ92" t="str">
        <f>IF('Q1'!C194="","",'Q1'!C194)</f>
        <v/>
      </c>
      <c r="AK92" t="str">
        <f>IF('Q1'!D194="","",'Q1'!D194)</f>
        <v/>
      </c>
      <c r="AL92" t="str">
        <f>IF('Q1'!E194="","",'Q1'!E194)</f>
        <v/>
      </c>
      <c r="AM92" t="str">
        <f>IF('Q1'!G194="","",'Q1'!G194)</f>
        <v/>
      </c>
      <c r="AN92" t="e">
        <f>IF('Q1'!#REF!="","",'Q1'!#REF!)</f>
        <v>#REF!</v>
      </c>
      <c r="AO92" t="str">
        <f>IF('Q1'!H194="","",'Q1'!H194)</f>
        <v/>
      </c>
      <c r="AP92" t="e">
        <f>IF('Q1'!#REF!="","",'Q1'!#REF!)</f>
        <v>#REF!</v>
      </c>
      <c r="AQ92" t="e">
        <f>IF('Q1'!#REF!="","",'Q1'!#REF!)</f>
        <v>#REF!</v>
      </c>
      <c r="AR92" t="e">
        <f>IF('Q1'!#REF!="","",'Q1'!#REF!)</f>
        <v>#REF!</v>
      </c>
      <c r="AS92" t="e">
        <f>IF('Q1'!#REF!="","",'Q1'!#REF!)</f>
        <v>#REF!</v>
      </c>
      <c r="AT92" t="e">
        <f>IF('Q1'!#REF!="","",'Q1'!#REF!)</f>
        <v>#REF!</v>
      </c>
      <c r="AU92" t="str">
        <f>IF('Q1'!M194="","",'Q1'!M194)</f>
        <v/>
      </c>
      <c r="AV92" t="str">
        <f>IF('Q1'!N194="","",'Q1'!N194)</f>
        <v/>
      </c>
      <c r="AW92" t="str">
        <f>IF('Q1'!P194="","",'Q1'!P194)</f>
        <v/>
      </c>
      <c r="AX92" t="str">
        <f>IF('Q1'!Q194="","",'Q1'!Q194)</f>
        <v/>
      </c>
      <c r="AY92" t="str">
        <f>IF('Q1'!R194="","",'Q1'!R194)</f>
        <v/>
      </c>
      <c r="AZ92" t="str">
        <f>IF('Q1'!S194="","",'Q1'!S194)</f>
        <v/>
      </c>
      <c r="BA92" s="15" t="str">
        <f>IF('Q1'!T194="","",'Q1'!T194)</f>
        <v/>
      </c>
      <c r="BH92" s="2"/>
      <c r="BL92" s="20" t="e">
        <f>IF(#REF!="","",#REF!)</f>
        <v>#REF!</v>
      </c>
      <c r="BM92" s="12" t="e">
        <f>IF(#REF!="","",#REF!)</f>
        <v>#REF!</v>
      </c>
      <c r="BN92" s="12" t="e">
        <f>IF(#REF!="","",#REF!)</f>
        <v>#REF!</v>
      </c>
      <c r="BO92" s="12" t="e">
        <f>IF(#REF!="","",#REF!)</f>
        <v>#REF!</v>
      </c>
      <c r="BP92" s="12" t="e">
        <f>IF(#REF!="","",#REF!)</f>
        <v>#REF!</v>
      </c>
      <c r="BQ92" s="12" t="e">
        <f>IF(#REF!="","",#REF!)</f>
        <v>#REF!</v>
      </c>
      <c r="BR92" s="12" t="e">
        <f>IF(#REF!="","",#REF!)</f>
        <v>#REF!</v>
      </c>
      <c r="BS92" s="12" t="e">
        <f>IF(#REF!="","",#REF!)</f>
        <v>#REF!</v>
      </c>
      <c r="BT92" s="12" t="e">
        <f>IF(#REF!="","",#REF!)</f>
        <v>#REF!</v>
      </c>
      <c r="BU92" s="12" t="e">
        <f>IF(#REF!="","",#REF!)</f>
        <v>#REF!</v>
      </c>
      <c r="BV92" s="12" t="e">
        <f>IF(#REF!="","",#REF!)</f>
        <v>#REF!</v>
      </c>
      <c r="BW92" s="12" t="e">
        <f>IF(#REF!="","",#REF!)</f>
        <v>#REF!</v>
      </c>
      <c r="BX92" s="12" t="e">
        <f>IF(#REF!="","",#REF!)</f>
        <v>#REF!</v>
      </c>
      <c r="BY92" s="12" t="e">
        <f>IF(#REF!="","",#REF!)</f>
        <v>#REF!</v>
      </c>
      <c r="BZ92" s="12" t="e">
        <f>IF(#REF!="","",#REF!)</f>
        <v>#REF!</v>
      </c>
      <c r="CA92" s="12" t="e">
        <f>IF(#REF!="","",#REF!)</f>
        <v>#REF!</v>
      </c>
      <c r="CB92" s="12" t="e">
        <f>IF(#REF!="","",#REF!)</f>
        <v>#REF!</v>
      </c>
      <c r="CC92" s="12" t="e">
        <f>IF(#REF!="","",#REF!)</f>
        <v>#REF!</v>
      </c>
      <c r="CD92" s="12" t="e">
        <f>IF(#REF!="","",#REF!)</f>
        <v>#REF!</v>
      </c>
      <c r="CE92" s="12" t="e">
        <f>IF(#REF!="","",#REF!)</f>
        <v>#REF!</v>
      </c>
      <c r="CF92" s="12" t="e">
        <f>IF(#REF!="","",#REF!)</f>
        <v>#REF!</v>
      </c>
      <c r="CG92" s="12" t="e">
        <f>IF(#REF!="","",#REF!)</f>
        <v>#REF!</v>
      </c>
      <c r="CH92" s="12" t="e">
        <f>IF(#REF!="","",#REF!)</f>
        <v>#REF!</v>
      </c>
      <c r="CI92" s="12" t="e">
        <f>IF(#REF!="","",#REF!)</f>
        <v>#REF!</v>
      </c>
      <c r="CJ92" s="12" t="e">
        <f>IF(#REF!="","",#REF!)</f>
        <v>#REF!</v>
      </c>
      <c r="CK92" s="12" t="e">
        <f>IF(#REF!="","",#REF!)</f>
        <v>#REF!</v>
      </c>
      <c r="CL92" s="12" t="e">
        <f>IF(#REF!="","",#REF!)</f>
        <v>#REF!</v>
      </c>
      <c r="CM92" s="12" t="e">
        <f>IF(#REF!="","",#REF!)</f>
        <v>#REF!</v>
      </c>
      <c r="CN92" s="13" t="e">
        <f>IF(#REF!="","",#REF!)</f>
        <v>#REF!</v>
      </c>
      <c r="CR92" s="1" t="e">
        <f>IF(#REF!="","",#REF!)</f>
        <v>#REF!</v>
      </c>
      <c r="CS92" t="e">
        <f>IF(#REF!="","",#REF!)</f>
        <v>#REF!</v>
      </c>
      <c r="CT92" t="e">
        <f>IF(#REF!="","",#REF!)</f>
        <v>#REF!</v>
      </c>
      <c r="CU92" t="e">
        <f>IF(#REF!="","",#REF!)</f>
        <v>#REF!</v>
      </c>
      <c r="CV92" t="e">
        <f>IF(#REF!="","",#REF!)</f>
        <v>#REF!</v>
      </c>
      <c r="CW92" t="e">
        <f>IF(#REF!="","",#REF!)</f>
        <v>#REF!</v>
      </c>
      <c r="CX92" t="e">
        <f>IF(#REF!="","",#REF!)</f>
        <v>#REF!</v>
      </c>
      <c r="CY92" t="e">
        <f>IF(#REF!="","",#REF!)</f>
        <v>#REF!</v>
      </c>
      <c r="CZ92" t="e">
        <f>IF(#REF!="","",#REF!)</f>
        <v>#REF!</v>
      </c>
      <c r="DA92" t="e">
        <f>IF(#REF!="","",#REF!)</f>
        <v>#REF!</v>
      </c>
      <c r="DB92" t="e">
        <f>IF(#REF!="","",#REF!)</f>
        <v>#REF!</v>
      </c>
      <c r="DC92" t="e">
        <f>IF(#REF!="","",#REF!)</f>
        <v>#REF!</v>
      </c>
      <c r="DD92" t="e">
        <f>IF(#REF!="","",#REF!)</f>
        <v>#REF!</v>
      </c>
      <c r="DE92" t="e">
        <f>IF(#REF!="","",#REF!)</f>
        <v>#REF!</v>
      </c>
      <c r="DF92" t="e">
        <f>IF(#REF!="","",#REF!)</f>
        <v>#REF!</v>
      </c>
      <c r="DG92" t="e">
        <f>IF(#REF!="","",#REF!)</f>
        <v>#REF!</v>
      </c>
      <c r="DH92" t="e">
        <f>IF(#REF!="","",#REF!)</f>
        <v>#REF!</v>
      </c>
      <c r="DI92" t="e">
        <f>IF(#REF!="","",#REF!)</f>
        <v>#REF!</v>
      </c>
      <c r="DJ92" t="e">
        <f>IF(#REF!="","",#REF!)</f>
        <v>#REF!</v>
      </c>
      <c r="DK92" s="15" t="e">
        <f>IF(#REF!="","",#REF!)</f>
        <v>#REF!</v>
      </c>
      <c r="DL92" t="e">
        <f>IF(#REF!="","",#REF!)</f>
        <v>#REF!</v>
      </c>
      <c r="DM92" t="e">
        <f>IF(#REF!="","",#REF!)</f>
        <v>#REF!</v>
      </c>
      <c r="DN92" t="e">
        <f>IF(#REF!="","",#REF!)</f>
        <v>#REF!</v>
      </c>
      <c r="DO92" t="e">
        <f>IF(#REF!="","",#REF!)</f>
        <v>#REF!</v>
      </c>
      <c r="DP92" t="e">
        <f>IF(#REF!="","",#REF!)</f>
        <v>#REF!</v>
      </c>
      <c r="DQ92" t="e">
        <f>IF(#REF!="","",#REF!)</f>
        <v>#REF!</v>
      </c>
      <c r="DR92" s="2" t="e">
        <f>IF(#REF!="","",#REF!)</f>
        <v>#REF!</v>
      </c>
    </row>
    <row r="93" spans="12:122">
      <c r="L93" s="1" t="e">
        <f>#REF!</f>
        <v>#REF!</v>
      </c>
      <c r="M93" t="e">
        <f>IF(#REF!="","",#REF!)</f>
        <v>#REF!</v>
      </c>
      <c r="N93" t="e">
        <f>IF(#REF!="","",#REF!)</f>
        <v>#REF!</v>
      </c>
      <c r="O93" t="e">
        <f>IF(#REF!="","",#REF!)</f>
        <v>#REF!</v>
      </c>
      <c r="P93" t="e">
        <f>IF(#REF!="","",#REF!)</f>
        <v>#REF!</v>
      </c>
      <c r="Q93" t="e">
        <f>IF(#REF!="","",#REF!)</f>
        <v>#REF!</v>
      </c>
      <c r="R93" t="e">
        <f>IF(#REF!="","",#REF!)</f>
        <v>#REF!</v>
      </c>
      <c r="S93" t="e">
        <f>IF(#REF!="","",#REF!)</f>
        <v>#REF!</v>
      </c>
      <c r="T93" t="e">
        <f>IF(#REF!="","",#REF!)</f>
        <v>#REF!</v>
      </c>
      <c r="U93" t="e">
        <f>IF(#REF!="","",#REF!)</f>
        <v>#REF!</v>
      </c>
      <c r="V93" t="e">
        <f>IF(#REF!="","",#REF!)</f>
        <v>#REF!</v>
      </c>
      <c r="W93" t="e">
        <f>IF(#REF!="","",#REF!)</f>
        <v>#REF!</v>
      </c>
      <c r="X93" t="e">
        <f>IF(#REF!="","",#REF!)</f>
        <v>#REF!</v>
      </c>
      <c r="Y93" t="e">
        <f>IF(#REF!="","",#REF!)</f>
        <v>#REF!</v>
      </c>
      <c r="Z93" t="e">
        <f>IF(#REF!="","",#REF!)</f>
        <v>#REF!</v>
      </c>
      <c r="AA93" t="e">
        <f>IF(#REF!="","",#REF!)</f>
        <v>#REF!</v>
      </c>
      <c r="AB93" t="e">
        <f>IF(#REF!="","",#REF!)</f>
        <v>#REF!</v>
      </c>
      <c r="AC93" t="e">
        <f>IF(#REF!="","",#REF!)</f>
        <v>#REF!</v>
      </c>
      <c r="AD93" t="e">
        <f>IF(#REF!="","",#REF!)</f>
        <v>#REF!</v>
      </c>
      <c r="AE93" s="2" t="e">
        <f>IF(#REF!="","",#REF!)</f>
        <v>#REF!</v>
      </c>
      <c r="AH93" s="1" t="str">
        <f>IF('Q1'!$B$186="","",'Q1'!$B$186)</f>
        <v/>
      </c>
      <c r="AI93" t="str">
        <f>IF('Q1'!B195="","",'Q1'!B195)</f>
        <v/>
      </c>
      <c r="AJ93" t="str">
        <f>IF('Q1'!C195="","",'Q1'!C195)</f>
        <v/>
      </c>
      <c r="AK93" t="str">
        <f>IF('Q1'!D195="","",'Q1'!D195)</f>
        <v/>
      </c>
      <c r="AL93" t="str">
        <f>IF('Q1'!E195="","",'Q1'!E195)</f>
        <v/>
      </c>
      <c r="AM93" t="str">
        <f>IF('Q1'!G195="","",'Q1'!G195)</f>
        <v/>
      </c>
      <c r="AN93" t="e">
        <f>IF('Q1'!#REF!="","",'Q1'!#REF!)</f>
        <v>#REF!</v>
      </c>
      <c r="AO93" t="str">
        <f>IF('Q1'!H195="","",'Q1'!H195)</f>
        <v/>
      </c>
      <c r="AP93" t="e">
        <f>IF('Q1'!#REF!="","",'Q1'!#REF!)</f>
        <v>#REF!</v>
      </c>
      <c r="AQ93" t="e">
        <f>IF('Q1'!#REF!="","",'Q1'!#REF!)</f>
        <v>#REF!</v>
      </c>
      <c r="AR93" t="e">
        <f>IF('Q1'!#REF!="","",'Q1'!#REF!)</f>
        <v>#REF!</v>
      </c>
      <c r="AS93" t="e">
        <f>IF('Q1'!#REF!="","",'Q1'!#REF!)</f>
        <v>#REF!</v>
      </c>
      <c r="AT93" t="e">
        <f>IF('Q1'!#REF!="","",'Q1'!#REF!)</f>
        <v>#REF!</v>
      </c>
      <c r="AU93" t="str">
        <f>IF('Q1'!M195="","",'Q1'!M195)</f>
        <v/>
      </c>
      <c r="AV93" t="str">
        <f>IF('Q1'!N195="","",'Q1'!N195)</f>
        <v/>
      </c>
      <c r="AW93" t="str">
        <f>IF('Q1'!P195="","",'Q1'!P195)</f>
        <v/>
      </c>
      <c r="AX93" t="str">
        <f>IF('Q1'!Q195="","",'Q1'!Q195)</f>
        <v/>
      </c>
      <c r="AY93" t="str">
        <f>IF('Q1'!R195="","",'Q1'!R195)</f>
        <v/>
      </c>
      <c r="AZ93" t="str">
        <f>IF('Q1'!S195="","",'Q1'!S195)</f>
        <v/>
      </c>
      <c r="BA93" s="15" t="str">
        <f>IF('Q1'!T195="","",'Q1'!T195)</f>
        <v/>
      </c>
      <c r="BH93" s="2"/>
      <c r="BL93" s="20" t="e">
        <f>IF(#REF!="","",#REF!)</f>
        <v>#REF!</v>
      </c>
      <c r="BM93" s="12" t="e">
        <f>IF(#REF!="","",#REF!)</f>
        <v>#REF!</v>
      </c>
      <c r="BN93" s="12" t="e">
        <f>IF(#REF!="","",#REF!)</f>
        <v>#REF!</v>
      </c>
      <c r="BO93" s="12" t="e">
        <f>IF(#REF!="","",#REF!)</f>
        <v>#REF!</v>
      </c>
      <c r="BP93" s="12" t="e">
        <f>IF(#REF!="","",#REF!)</f>
        <v>#REF!</v>
      </c>
      <c r="BQ93" s="12" t="e">
        <f>IF(#REF!="","",#REF!)</f>
        <v>#REF!</v>
      </c>
      <c r="BR93" s="12" t="e">
        <f>IF(#REF!="","",#REF!)</f>
        <v>#REF!</v>
      </c>
      <c r="BS93" s="12" t="e">
        <f>IF(#REF!="","",#REF!)</f>
        <v>#REF!</v>
      </c>
      <c r="BT93" s="12" t="e">
        <f>IF(#REF!="","",#REF!)</f>
        <v>#REF!</v>
      </c>
      <c r="BU93" s="12" t="e">
        <f>IF(#REF!="","",#REF!)</f>
        <v>#REF!</v>
      </c>
      <c r="BV93" s="12" t="e">
        <f>IF(#REF!="","",#REF!)</f>
        <v>#REF!</v>
      </c>
      <c r="BW93" s="12" t="e">
        <f>IF(#REF!="","",#REF!)</f>
        <v>#REF!</v>
      </c>
      <c r="BX93" s="12" t="e">
        <f>IF(#REF!="","",#REF!)</f>
        <v>#REF!</v>
      </c>
      <c r="BY93" s="12" t="e">
        <f>IF(#REF!="","",#REF!)</f>
        <v>#REF!</v>
      </c>
      <c r="BZ93" s="12" t="e">
        <f>IF(#REF!="","",#REF!)</f>
        <v>#REF!</v>
      </c>
      <c r="CA93" s="12" t="e">
        <f>IF(#REF!="","",#REF!)</f>
        <v>#REF!</v>
      </c>
      <c r="CB93" s="12" t="e">
        <f>IF(#REF!="","",#REF!)</f>
        <v>#REF!</v>
      </c>
      <c r="CC93" s="12" t="e">
        <f>IF(#REF!="","",#REF!)</f>
        <v>#REF!</v>
      </c>
      <c r="CD93" s="12" t="e">
        <f>IF(#REF!="","",#REF!)</f>
        <v>#REF!</v>
      </c>
      <c r="CE93" s="12" t="e">
        <f>IF(#REF!="","",#REF!)</f>
        <v>#REF!</v>
      </c>
      <c r="CF93" s="12" t="e">
        <f>IF(#REF!="","",#REF!)</f>
        <v>#REF!</v>
      </c>
      <c r="CG93" s="12" t="e">
        <f>IF(#REF!="","",#REF!)</f>
        <v>#REF!</v>
      </c>
      <c r="CH93" s="12" t="e">
        <f>IF(#REF!="","",#REF!)</f>
        <v>#REF!</v>
      </c>
      <c r="CI93" s="12" t="e">
        <f>IF(#REF!="","",#REF!)</f>
        <v>#REF!</v>
      </c>
      <c r="CJ93" s="12" t="e">
        <f>IF(#REF!="","",#REF!)</f>
        <v>#REF!</v>
      </c>
      <c r="CK93" s="12" t="e">
        <f>IF(#REF!="","",#REF!)</f>
        <v>#REF!</v>
      </c>
      <c r="CL93" s="12" t="e">
        <f>IF(#REF!="","",#REF!)</f>
        <v>#REF!</v>
      </c>
      <c r="CM93" s="12" t="e">
        <f>IF(#REF!="","",#REF!)</f>
        <v>#REF!</v>
      </c>
      <c r="CN93" s="13" t="e">
        <f>IF(#REF!="","",#REF!)</f>
        <v>#REF!</v>
      </c>
      <c r="CR93" s="1" t="e">
        <f>IF(#REF!="","",#REF!)</f>
        <v>#REF!</v>
      </c>
      <c r="CS93" t="e">
        <f>IF(#REF!="","",#REF!)</f>
        <v>#REF!</v>
      </c>
      <c r="CT93" t="e">
        <f>IF(#REF!="","",#REF!)</f>
        <v>#REF!</v>
      </c>
      <c r="CU93" t="e">
        <f>IF(#REF!="","",#REF!)</f>
        <v>#REF!</v>
      </c>
      <c r="CV93" t="e">
        <f>IF(#REF!="","",#REF!)</f>
        <v>#REF!</v>
      </c>
      <c r="CW93" t="e">
        <f>IF(#REF!="","",#REF!)</f>
        <v>#REF!</v>
      </c>
      <c r="CX93" t="e">
        <f>IF(#REF!="","",#REF!)</f>
        <v>#REF!</v>
      </c>
      <c r="CY93" t="e">
        <f>IF(#REF!="","",#REF!)</f>
        <v>#REF!</v>
      </c>
      <c r="CZ93" t="e">
        <f>IF(#REF!="","",#REF!)</f>
        <v>#REF!</v>
      </c>
      <c r="DA93" t="e">
        <f>IF(#REF!="","",#REF!)</f>
        <v>#REF!</v>
      </c>
      <c r="DB93" t="e">
        <f>IF(#REF!="","",#REF!)</f>
        <v>#REF!</v>
      </c>
      <c r="DC93" t="e">
        <f>IF(#REF!="","",#REF!)</f>
        <v>#REF!</v>
      </c>
      <c r="DD93" t="e">
        <f>IF(#REF!="","",#REF!)</f>
        <v>#REF!</v>
      </c>
      <c r="DE93" t="e">
        <f>IF(#REF!="","",#REF!)</f>
        <v>#REF!</v>
      </c>
      <c r="DF93" t="e">
        <f>IF(#REF!="","",#REF!)</f>
        <v>#REF!</v>
      </c>
      <c r="DG93" t="e">
        <f>IF(#REF!="","",#REF!)</f>
        <v>#REF!</v>
      </c>
      <c r="DH93" t="e">
        <f>IF(#REF!="","",#REF!)</f>
        <v>#REF!</v>
      </c>
      <c r="DI93" t="e">
        <f>IF(#REF!="","",#REF!)</f>
        <v>#REF!</v>
      </c>
      <c r="DJ93" t="e">
        <f>IF(#REF!="","",#REF!)</f>
        <v>#REF!</v>
      </c>
      <c r="DK93" s="15" t="e">
        <f>IF(#REF!="","",#REF!)</f>
        <v>#REF!</v>
      </c>
      <c r="DL93" t="e">
        <f>IF(#REF!="","",#REF!)</f>
        <v>#REF!</v>
      </c>
      <c r="DM93" t="e">
        <f>IF(#REF!="","",#REF!)</f>
        <v>#REF!</v>
      </c>
      <c r="DN93" t="e">
        <f>IF(#REF!="","",#REF!)</f>
        <v>#REF!</v>
      </c>
      <c r="DO93" t="e">
        <f>IF(#REF!="","",#REF!)</f>
        <v>#REF!</v>
      </c>
      <c r="DP93" t="e">
        <f>IF(#REF!="","",#REF!)</f>
        <v>#REF!</v>
      </c>
      <c r="DQ93" t="e">
        <f>IF(#REF!="","",#REF!)</f>
        <v>#REF!</v>
      </c>
      <c r="DR93" s="2" t="e">
        <f>IF(#REF!="","",#REF!)</f>
        <v>#REF!</v>
      </c>
    </row>
    <row r="94" spans="12:122">
      <c r="L94" s="1" t="e">
        <f>#REF!</f>
        <v>#REF!</v>
      </c>
      <c r="M94" t="e">
        <f>IF(#REF!="","",#REF!)</f>
        <v>#REF!</v>
      </c>
      <c r="N94" t="e">
        <f>IF(#REF!="","",#REF!)</f>
        <v>#REF!</v>
      </c>
      <c r="O94" t="e">
        <f>IF(#REF!="","",#REF!)</f>
        <v>#REF!</v>
      </c>
      <c r="P94" t="e">
        <f>IF(#REF!="","",#REF!)</f>
        <v>#REF!</v>
      </c>
      <c r="Q94" t="e">
        <f>IF(#REF!="","",#REF!)</f>
        <v>#REF!</v>
      </c>
      <c r="R94" t="e">
        <f>IF(#REF!="","",#REF!)</f>
        <v>#REF!</v>
      </c>
      <c r="S94" t="e">
        <f>IF(#REF!="","",#REF!)</f>
        <v>#REF!</v>
      </c>
      <c r="T94" t="e">
        <f>IF(#REF!="","",#REF!)</f>
        <v>#REF!</v>
      </c>
      <c r="U94" t="e">
        <f>IF(#REF!="","",#REF!)</f>
        <v>#REF!</v>
      </c>
      <c r="V94" t="e">
        <f>IF(#REF!="","",#REF!)</f>
        <v>#REF!</v>
      </c>
      <c r="W94" t="e">
        <f>IF(#REF!="","",#REF!)</f>
        <v>#REF!</v>
      </c>
      <c r="X94" t="e">
        <f>IF(#REF!="","",#REF!)</f>
        <v>#REF!</v>
      </c>
      <c r="Y94" t="e">
        <f>IF(#REF!="","",#REF!)</f>
        <v>#REF!</v>
      </c>
      <c r="Z94" t="e">
        <f>IF(#REF!="","",#REF!)</f>
        <v>#REF!</v>
      </c>
      <c r="AA94" t="e">
        <f>IF(#REF!="","",#REF!)</f>
        <v>#REF!</v>
      </c>
      <c r="AB94" t="e">
        <f>IF(#REF!="","",#REF!)</f>
        <v>#REF!</v>
      </c>
      <c r="AC94" t="e">
        <f>IF(#REF!="","",#REF!)</f>
        <v>#REF!</v>
      </c>
      <c r="AD94" t="e">
        <f>IF(#REF!="","",#REF!)</f>
        <v>#REF!</v>
      </c>
      <c r="AE94" s="2" t="e">
        <f>IF(#REF!="","",#REF!)</f>
        <v>#REF!</v>
      </c>
      <c r="AH94" s="1" t="str">
        <f>IF('Q1'!$B$186="","",'Q1'!$B$186)</f>
        <v/>
      </c>
      <c r="AI94" t="str">
        <f>IF('Q1'!B201="","",'Q1'!B201)</f>
        <v/>
      </c>
      <c r="AJ94" t="str">
        <f>IF('Q1'!C201="","",'Q1'!C201)</f>
        <v/>
      </c>
      <c r="AK94" t="str">
        <f>IF('Q1'!D201="","",'Q1'!D201)</f>
        <v/>
      </c>
      <c r="AL94" t="str">
        <f>IF('Q1'!E201="","",'Q1'!E201)</f>
        <v/>
      </c>
      <c r="AM94" t="str">
        <f>IF('Q1'!G201="","",'Q1'!G201)</f>
        <v/>
      </c>
      <c r="AN94" t="e">
        <f>IF('Q1'!#REF!="","",'Q1'!#REF!)</f>
        <v>#REF!</v>
      </c>
      <c r="AO94" t="str">
        <f>IF('Q1'!H201="","",'Q1'!H201)</f>
        <v/>
      </c>
      <c r="AP94" t="e">
        <f>IF('Q1'!#REF!="","",'Q1'!#REF!)</f>
        <v>#REF!</v>
      </c>
      <c r="AQ94" t="e">
        <f>IF('Q1'!#REF!="","",'Q1'!#REF!)</f>
        <v>#REF!</v>
      </c>
      <c r="AR94" t="e">
        <f>IF('Q1'!#REF!="","",'Q1'!#REF!)</f>
        <v>#REF!</v>
      </c>
      <c r="AS94" t="e">
        <f>IF('Q1'!#REF!="","",'Q1'!#REF!)</f>
        <v>#REF!</v>
      </c>
      <c r="AT94" t="e">
        <f>IF('Q1'!#REF!="","",'Q1'!#REF!)</f>
        <v>#REF!</v>
      </c>
      <c r="AU94" t="str">
        <f>IF('Q1'!M201="","",'Q1'!M201)</f>
        <v/>
      </c>
      <c r="AV94" t="str">
        <f>IF('Q1'!N201="","",'Q1'!N201)</f>
        <v/>
      </c>
      <c r="AW94" t="str">
        <f>IF('Q1'!P201="","",'Q1'!P201)</f>
        <v/>
      </c>
      <c r="AX94" t="str">
        <f>IF('Q1'!Q201="","",'Q1'!Q201)</f>
        <v/>
      </c>
      <c r="AY94" t="str">
        <f>IF('Q1'!R201="","",'Q1'!R201)</f>
        <v/>
      </c>
      <c r="AZ94" t="str">
        <f>IF('Q1'!S201="","",'Q1'!S201)</f>
        <v/>
      </c>
      <c r="BA94" s="15" t="str">
        <f>IF('Q1'!T201="","",'Q1'!T201)</f>
        <v/>
      </c>
      <c r="BH94" s="2"/>
      <c r="BL94" s="20" t="e">
        <f>IF(#REF!="","",#REF!)</f>
        <v>#REF!</v>
      </c>
      <c r="BM94" s="12" t="e">
        <f>IF(#REF!="","",#REF!)</f>
        <v>#REF!</v>
      </c>
      <c r="BN94" s="12" t="e">
        <f>IF(#REF!="","",#REF!)</f>
        <v>#REF!</v>
      </c>
      <c r="BO94" s="12" t="e">
        <f>IF(#REF!="","",#REF!)</f>
        <v>#REF!</v>
      </c>
      <c r="BP94" s="12" t="e">
        <f>IF(#REF!="","",#REF!)</f>
        <v>#REF!</v>
      </c>
      <c r="BQ94" s="12" t="e">
        <f>IF(#REF!="","",#REF!)</f>
        <v>#REF!</v>
      </c>
      <c r="BR94" s="12" t="e">
        <f>IF(#REF!="","",#REF!)</f>
        <v>#REF!</v>
      </c>
      <c r="BS94" s="12" t="e">
        <f>IF(#REF!="","",#REF!)</f>
        <v>#REF!</v>
      </c>
      <c r="BT94" s="12" t="e">
        <f>IF(#REF!="","",#REF!)</f>
        <v>#REF!</v>
      </c>
      <c r="BU94" s="12" t="e">
        <f>IF(#REF!="","",#REF!)</f>
        <v>#REF!</v>
      </c>
      <c r="BV94" s="12" t="e">
        <f>IF(#REF!="","",#REF!)</f>
        <v>#REF!</v>
      </c>
      <c r="BW94" s="12" t="e">
        <f>IF(#REF!="","",#REF!)</f>
        <v>#REF!</v>
      </c>
      <c r="BX94" s="12" t="e">
        <f>IF(#REF!="","",#REF!)</f>
        <v>#REF!</v>
      </c>
      <c r="BY94" s="12" t="e">
        <f>IF(#REF!="","",#REF!)</f>
        <v>#REF!</v>
      </c>
      <c r="BZ94" s="12" t="e">
        <f>IF(#REF!="","",#REF!)</f>
        <v>#REF!</v>
      </c>
      <c r="CA94" s="12" t="e">
        <f>IF(#REF!="","",#REF!)</f>
        <v>#REF!</v>
      </c>
      <c r="CB94" s="12" t="e">
        <f>IF(#REF!="","",#REF!)</f>
        <v>#REF!</v>
      </c>
      <c r="CC94" s="12" t="e">
        <f>IF(#REF!="","",#REF!)</f>
        <v>#REF!</v>
      </c>
      <c r="CD94" s="12" t="e">
        <f>IF(#REF!="","",#REF!)</f>
        <v>#REF!</v>
      </c>
      <c r="CE94" s="12" t="e">
        <f>IF(#REF!="","",#REF!)</f>
        <v>#REF!</v>
      </c>
      <c r="CF94" s="12" t="e">
        <f>IF(#REF!="","",#REF!)</f>
        <v>#REF!</v>
      </c>
      <c r="CG94" s="12" t="e">
        <f>IF(#REF!="","",#REF!)</f>
        <v>#REF!</v>
      </c>
      <c r="CH94" s="12" t="e">
        <f>IF(#REF!="","",#REF!)</f>
        <v>#REF!</v>
      </c>
      <c r="CI94" s="12" t="e">
        <f>IF(#REF!="","",#REF!)</f>
        <v>#REF!</v>
      </c>
      <c r="CJ94" s="12" t="e">
        <f>IF(#REF!="","",#REF!)</f>
        <v>#REF!</v>
      </c>
      <c r="CK94" s="12" t="e">
        <f>IF(#REF!="","",#REF!)</f>
        <v>#REF!</v>
      </c>
      <c r="CL94" s="12" t="e">
        <f>IF(#REF!="","",#REF!)</f>
        <v>#REF!</v>
      </c>
      <c r="CM94" s="12" t="e">
        <f>IF(#REF!="","",#REF!)</f>
        <v>#REF!</v>
      </c>
      <c r="CN94" s="13" t="e">
        <f>IF(#REF!="","",#REF!)</f>
        <v>#REF!</v>
      </c>
      <c r="CR94" s="1" t="e">
        <f>IF(#REF!="","",#REF!)</f>
        <v>#REF!</v>
      </c>
      <c r="CS94" t="e">
        <f>IF(#REF!="","",#REF!)</f>
        <v>#REF!</v>
      </c>
      <c r="CT94" t="e">
        <f>IF(#REF!="","",#REF!)</f>
        <v>#REF!</v>
      </c>
      <c r="CU94" t="e">
        <f>IF(#REF!="","",#REF!)</f>
        <v>#REF!</v>
      </c>
      <c r="CV94" t="e">
        <f>IF(#REF!="","",#REF!)</f>
        <v>#REF!</v>
      </c>
      <c r="CW94" t="e">
        <f>IF(#REF!="","",#REF!)</f>
        <v>#REF!</v>
      </c>
      <c r="CX94" t="e">
        <f>IF(#REF!="","",#REF!)</f>
        <v>#REF!</v>
      </c>
      <c r="CY94" t="e">
        <f>IF(#REF!="","",#REF!)</f>
        <v>#REF!</v>
      </c>
      <c r="CZ94" t="e">
        <f>IF(#REF!="","",#REF!)</f>
        <v>#REF!</v>
      </c>
      <c r="DA94" t="e">
        <f>IF(#REF!="","",#REF!)</f>
        <v>#REF!</v>
      </c>
      <c r="DB94" t="e">
        <f>IF(#REF!="","",#REF!)</f>
        <v>#REF!</v>
      </c>
      <c r="DC94" t="e">
        <f>IF(#REF!="","",#REF!)</f>
        <v>#REF!</v>
      </c>
      <c r="DD94" t="e">
        <f>IF(#REF!="","",#REF!)</f>
        <v>#REF!</v>
      </c>
      <c r="DE94" t="e">
        <f>IF(#REF!="","",#REF!)</f>
        <v>#REF!</v>
      </c>
      <c r="DF94" t="e">
        <f>IF(#REF!="","",#REF!)</f>
        <v>#REF!</v>
      </c>
      <c r="DG94" t="e">
        <f>IF(#REF!="","",#REF!)</f>
        <v>#REF!</v>
      </c>
      <c r="DH94" t="e">
        <f>IF(#REF!="","",#REF!)</f>
        <v>#REF!</v>
      </c>
      <c r="DI94" t="e">
        <f>IF(#REF!="","",#REF!)</f>
        <v>#REF!</v>
      </c>
      <c r="DJ94" t="e">
        <f>IF(#REF!="","",#REF!)</f>
        <v>#REF!</v>
      </c>
      <c r="DK94" s="15" t="e">
        <f>IF(#REF!="","",#REF!)</f>
        <v>#REF!</v>
      </c>
      <c r="DL94" t="e">
        <f>IF(#REF!="","",#REF!)</f>
        <v>#REF!</v>
      </c>
      <c r="DM94" t="e">
        <f>IF(#REF!="","",#REF!)</f>
        <v>#REF!</v>
      </c>
      <c r="DN94" t="e">
        <f>IF(#REF!="","",#REF!)</f>
        <v>#REF!</v>
      </c>
      <c r="DO94" t="e">
        <f>IF(#REF!="","",#REF!)</f>
        <v>#REF!</v>
      </c>
      <c r="DP94" t="e">
        <f>IF(#REF!="","",#REF!)</f>
        <v>#REF!</v>
      </c>
      <c r="DQ94" t="e">
        <f>IF(#REF!="","",#REF!)</f>
        <v>#REF!</v>
      </c>
      <c r="DR94" s="2" t="e">
        <f>IF(#REF!="","",#REF!)</f>
        <v>#REF!</v>
      </c>
    </row>
    <row r="95" spans="12:122">
      <c r="L95" s="1" t="e">
        <f>#REF!</f>
        <v>#REF!</v>
      </c>
      <c r="M95" t="e">
        <f>IF(#REF!="","",#REF!)</f>
        <v>#REF!</v>
      </c>
      <c r="N95" t="e">
        <f>IF(#REF!="","",#REF!)</f>
        <v>#REF!</v>
      </c>
      <c r="O95" t="e">
        <f>IF(#REF!="","",#REF!)</f>
        <v>#REF!</v>
      </c>
      <c r="P95" t="e">
        <f>IF(#REF!="","",#REF!)</f>
        <v>#REF!</v>
      </c>
      <c r="Q95" t="e">
        <f>IF(#REF!="","",#REF!)</f>
        <v>#REF!</v>
      </c>
      <c r="R95" t="e">
        <f>IF(#REF!="","",#REF!)</f>
        <v>#REF!</v>
      </c>
      <c r="S95" t="e">
        <f>IF(#REF!="","",#REF!)</f>
        <v>#REF!</v>
      </c>
      <c r="T95" t="e">
        <f>IF(#REF!="","",#REF!)</f>
        <v>#REF!</v>
      </c>
      <c r="U95" t="e">
        <f>IF(#REF!="","",#REF!)</f>
        <v>#REF!</v>
      </c>
      <c r="V95" t="e">
        <f>IF(#REF!="","",#REF!)</f>
        <v>#REF!</v>
      </c>
      <c r="W95" t="e">
        <f>IF(#REF!="","",#REF!)</f>
        <v>#REF!</v>
      </c>
      <c r="X95" t="e">
        <f>IF(#REF!="","",#REF!)</f>
        <v>#REF!</v>
      </c>
      <c r="Y95" t="e">
        <f>IF(#REF!="","",#REF!)</f>
        <v>#REF!</v>
      </c>
      <c r="Z95" t="e">
        <f>IF(#REF!="","",#REF!)</f>
        <v>#REF!</v>
      </c>
      <c r="AA95" t="e">
        <f>IF(#REF!="","",#REF!)</f>
        <v>#REF!</v>
      </c>
      <c r="AB95" t="e">
        <f>IF(#REF!="","",#REF!)</f>
        <v>#REF!</v>
      </c>
      <c r="AC95" t="e">
        <f>IF(#REF!="","",#REF!)</f>
        <v>#REF!</v>
      </c>
      <c r="AD95" t="e">
        <f>IF(#REF!="","",#REF!)</f>
        <v>#REF!</v>
      </c>
      <c r="AE95" s="2" t="e">
        <f>IF(#REF!="","",#REF!)</f>
        <v>#REF!</v>
      </c>
      <c r="AH95" s="1" t="str">
        <f>IF('Q1'!$B$186="","",'Q1'!$B$186)</f>
        <v/>
      </c>
      <c r="AI95" t="e">
        <f>IF('Q1'!#REF!="","",'Q1'!#REF!)</f>
        <v>#REF!</v>
      </c>
      <c r="AJ95" t="e">
        <f>IF('Q1'!#REF!="","",'Q1'!#REF!)</f>
        <v>#REF!</v>
      </c>
      <c r="AK95" t="e">
        <f>IF('Q1'!#REF!="","",'Q1'!#REF!)</f>
        <v>#REF!</v>
      </c>
      <c r="AL95" t="e">
        <f>IF('Q1'!#REF!="","",'Q1'!#REF!)</f>
        <v>#REF!</v>
      </c>
      <c r="AM95" t="e">
        <f>IF('Q1'!#REF!="","",'Q1'!#REF!)</f>
        <v>#REF!</v>
      </c>
      <c r="AN95" t="e">
        <f>IF('Q1'!#REF!="","",'Q1'!#REF!)</f>
        <v>#REF!</v>
      </c>
      <c r="AO95" t="e">
        <f>IF('Q1'!#REF!="","",'Q1'!#REF!)</f>
        <v>#REF!</v>
      </c>
      <c r="AP95" t="e">
        <f>IF('Q1'!#REF!="","",'Q1'!#REF!)</f>
        <v>#REF!</v>
      </c>
      <c r="AQ95" t="e">
        <f>IF('Q1'!#REF!="","",'Q1'!#REF!)</f>
        <v>#REF!</v>
      </c>
      <c r="AR95" t="e">
        <f>IF('Q1'!#REF!="","",'Q1'!#REF!)</f>
        <v>#REF!</v>
      </c>
      <c r="AS95" t="e">
        <f>IF('Q1'!#REF!="","",'Q1'!#REF!)</f>
        <v>#REF!</v>
      </c>
      <c r="AT95" t="e">
        <f>IF('Q1'!#REF!="","",'Q1'!#REF!)</f>
        <v>#REF!</v>
      </c>
      <c r="AU95" t="e">
        <f>IF('Q1'!#REF!="","",'Q1'!#REF!)</f>
        <v>#REF!</v>
      </c>
      <c r="AV95" t="e">
        <f>IF('Q1'!#REF!="","",'Q1'!#REF!)</f>
        <v>#REF!</v>
      </c>
      <c r="AW95" t="e">
        <f>IF('Q1'!#REF!="","",'Q1'!#REF!)</f>
        <v>#REF!</v>
      </c>
      <c r="AX95" t="e">
        <f>IF('Q1'!#REF!="","",'Q1'!#REF!)</f>
        <v>#REF!</v>
      </c>
      <c r="AY95" t="e">
        <f>IF('Q1'!#REF!="","",'Q1'!#REF!)</f>
        <v>#REF!</v>
      </c>
      <c r="AZ95" t="e">
        <f>IF('Q1'!#REF!="","",'Q1'!#REF!)</f>
        <v>#REF!</v>
      </c>
      <c r="BA95" s="15" t="e">
        <f>IF('Q1'!#REF!="","",'Q1'!#REF!)</f>
        <v>#REF!</v>
      </c>
      <c r="BH95" s="2"/>
      <c r="BL95" s="20" t="e">
        <f>IF(#REF!="","",#REF!)</f>
        <v>#REF!</v>
      </c>
      <c r="BM95" s="12" t="e">
        <f>IF(#REF!="","",#REF!)</f>
        <v>#REF!</v>
      </c>
      <c r="BN95" s="12" t="e">
        <f>IF(#REF!="","",#REF!)</f>
        <v>#REF!</v>
      </c>
      <c r="BO95" s="12" t="e">
        <f>IF(#REF!="","",#REF!)</f>
        <v>#REF!</v>
      </c>
      <c r="BP95" s="12" t="e">
        <f>IF(#REF!="","",#REF!)</f>
        <v>#REF!</v>
      </c>
      <c r="BQ95" s="12" t="e">
        <f>IF(#REF!="","",#REF!)</f>
        <v>#REF!</v>
      </c>
      <c r="BR95" s="12" t="e">
        <f>IF(#REF!="","",#REF!)</f>
        <v>#REF!</v>
      </c>
      <c r="BS95" s="12" t="e">
        <f>IF(#REF!="","",#REF!)</f>
        <v>#REF!</v>
      </c>
      <c r="BT95" s="12" t="e">
        <f>IF(#REF!="","",#REF!)</f>
        <v>#REF!</v>
      </c>
      <c r="BU95" s="12" t="e">
        <f>IF(#REF!="","",#REF!)</f>
        <v>#REF!</v>
      </c>
      <c r="BV95" s="12" t="e">
        <f>IF(#REF!="","",#REF!)</f>
        <v>#REF!</v>
      </c>
      <c r="BW95" s="12" t="e">
        <f>IF(#REF!="","",#REF!)</f>
        <v>#REF!</v>
      </c>
      <c r="BX95" s="12" t="e">
        <f>IF(#REF!="","",#REF!)</f>
        <v>#REF!</v>
      </c>
      <c r="BY95" s="12" t="e">
        <f>IF(#REF!="","",#REF!)</f>
        <v>#REF!</v>
      </c>
      <c r="BZ95" s="12" t="e">
        <f>IF(#REF!="","",#REF!)</f>
        <v>#REF!</v>
      </c>
      <c r="CA95" s="12" t="e">
        <f>IF(#REF!="","",#REF!)</f>
        <v>#REF!</v>
      </c>
      <c r="CB95" s="12" t="e">
        <f>IF(#REF!="","",#REF!)</f>
        <v>#REF!</v>
      </c>
      <c r="CC95" s="12" t="e">
        <f>IF(#REF!="","",#REF!)</f>
        <v>#REF!</v>
      </c>
      <c r="CD95" s="12" t="e">
        <f>IF(#REF!="","",#REF!)</f>
        <v>#REF!</v>
      </c>
      <c r="CE95" s="12" t="e">
        <f>IF(#REF!="","",#REF!)</f>
        <v>#REF!</v>
      </c>
      <c r="CF95" s="12" t="e">
        <f>IF(#REF!="","",#REF!)</f>
        <v>#REF!</v>
      </c>
      <c r="CG95" s="12" t="e">
        <f>IF(#REF!="","",#REF!)</f>
        <v>#REF!</v>
      </c>
      <c r="CH95" s="12" t="e">
        <f>IF(#REF!="","",#REF!)</f>
        <v>#REF!</v>
      </c>
      <c r="CI95" s="12" t="e">
        <f>IF(#REF!="","",#REF!)</f>
        <v>#REF!</v>
      </c>
      <c r="CJ95" s="12" t="e">
        <f>IF(#REF!="","",#REF!)</f>
        <v>#REF!</v>
      </c>
      <c r="CK95" s="12" t="e">
        <f>IF(#REF!="","",#REF!)</f>
        <v>#REF!</v>
      </c>
      <c r="CL95" s="12" t="e">
        <f>IF(#REF!="","",#REF!)</f>
        <v>#REF!</v>
      </c>
      <c r="CM95" s="12" t="e">
        <f>IF(#REF!="","",#REF!)</f>
        <v>#REF!</v>
      </c>
      <c r="CN95" s="13" t="e">
        <f>IF(#REF!="","",#REF!)</f>
        <v>#REF!</v>
      </c>
      <c r="CR95" s="1" t="e">
        <f>IF(#REF!="","",#REF!)</f>
        <v>#REF!</v>
      </c>
      <c r="CS95" t="e">
        <f>IF(#REF!="","",#REF!)</f>
        <v>#REF!</v>
      </c>
      <c r="CT95" t="e">
        <f>IF(#REF!="","",#REF!)</f>
        <v>#REF!</v>
      </c>
      <c r="CU95" t="e">
        <f>IF(#REF!="","",#REF!)</f>
        <v>#REF!</v>
      </c>
      <c r="CV95" t="e">
        <f>IF(#REF!="","",#REF!)</f>
        <v>#REF!</v>
      </c>
      <c r="CW95" t="e">
        <f>IF(#REF!="","",#REF!)</f>
        <v>#REF!</v>
      </c>
      <c r="CX95" t="e">
        <f>IF(#REF!="","",#REF!)</f>
        <v>#REF!</v>
      </c>
      <c r="CY95" t="e">
        <f>IF(#REF!="","",#REF!)</f>
        <v>#REF!</v>
      </c>
      <c r="CZ95" t="e">
        <f>IF(#REF!="","",#REF!)</f>
        <v>#REF!</v>
      </c>
      <c r="DA95" t="e">
        <f>IF(#REF!="","",#REF!)</f>
        <v>#REF!</v>
      </c>
      <c r="DB95" t="e">
        <f>IF(#REF!="","",#REF!)</f>
        <v>#REF!</v>
      </c>
      <c r="DC95" t="e">
        <f>IF(#REF!="","",#REF!)</f>
        <v>#REF!</v>
      </c>
      <c r="DD95" t="e">
        <f>IF(#REF!="","",#REF!)</f>
        <v>#REF!</v>
      </c>
      <c r="DE95" t="e">
        <f>IF(#REF!="","",#REF!)</f>
        <v>#REF!</v>
      </c>
      <c r="DF95" t="e">
        <f>IF(#REF!="","",#REF!)</f>
        <v>#REF!</v>
      </c>
      <c r="DG95" t="e">
        <f>IF(#REF!="","",#REF!)</f>
        <v>#REF!</v>
      </c>
      <c r="DH95" t="e">
        <f>IF(#REF!="","",#REF!)</f>
        <v>#REF!</v>
      </c>
      <c r="DI95" t="e">
        <f>IF(#REF!="","",#REF!)</f>
        <v>#REF!</v>
      </c>
      <c r="DJ95" t="e">
        <f>IF(#REF!="","",#REF!)</f>
        <v>#REF!</v>
      </c>
      <c r="DK95" s="15" t="e">
        <f>IF(#REF!="","",#REF!)</f>
        <v>#REF!</v>
      </c>
      <c r="DL95" t="e">
        <f>IF(#REF!="","",#REF!)</f>
        <v>#REF!</v>
      </c>
      <c r="DM95" t="e">
        <f>IF(#REF!="","",#REF!)</f>
        <v>#REF!</v>
      </c>
      <c r="DN95" t="e">
        <f>IF(#REF!="","",#REF!)</f>
        <v>#REF!</v>
      </c>
      <c r="DO95" t="e">
        <f>IF(#REF!="","",#REF!)</f>
        <v>#REF!</v>
      </c>
      <c r="DP95" t="e">
        <f>IF(#REF!="","",#REF!)</f>
        <v>#REF!</v>
      </c>
      <c r="DQ95" t="e">
        <f>IF(#REF!="","",#REF!)</f>
        <v>#REF!</v>
      </c>
      <c r="DR95" s="2" t="e">
        <f>IF(#REF!="","",#REF!)</f>
        <v>#REF!</v>
      </c>
    </row>
    <row r="96" spans="12:122">
      <c r="L96" s="1" t="e">
        <f>#REF!</f>
        <v>#REF!</v>
      </c>
      <c r="M96" t="e">
        <f>IF(#REF!="","",#REF!)</f>
        <v>#REF!</v>
      </c>
      <c r="N96" t="e">
        <f>IF(#REF!="","",#REF!)</f>
        <v>#REF!</v>
      </c>
      <c r="O96" t="e">
        <f>IF(#REF!="","",#REF!)</f>
        <v>#REF!</v>
      </c>
      <c r="P96" t="e">
        <f>IF(#REF!="","",#REF!)</f>
        <v>#REF!</v>
      </c>
      <c r="Q96" t="e">
        <f>IF(#REF!="","",#REF!)</f>
        <v>#REF!</v>
      </c>
      <c r="R96" t="e">
        <f>IF(#REF!="","",#REF!)</f>
        <v>#REF!</v>
      </c>
      <c r="S96" t="e">
        <f>IF(#REF!="","",#REF!)</f>
        <v>#REF!</v>
      </c>
      <c r="T96" t="e">
        <f>IF(#REF!="","",#REF!)</f>
        <v>#REF!</v>
      </c>
      <c r="U96" t="e">
        <f>IF(#REF!="","",#REF!)</f>
        <v>#REF!</v>
      </c>
      <c r="V96" t="e">
        <f>IF(#REF!="","",#REF!)</f>
        <v>#REF!</v>
      </c>
      <c r="W96" t="e">
        <f>IF(#REF!="","",#REF!)</f>
        <v>#REF!</v>
      </c>
      <c r="X96" t="e">
        <f>IF(#REF!="","",#REF!)</f>
        <v>#REF!</v>
      </c>
      <c r="Y96" t="e">
        <f>IF(#REF!="","",#REF!)</f>
        <v>#REF!</v>
      </c>
      <c r="Z96" t="e">
        <f>IF(#REF!="","",#REF!)</f>
        <v>#REF!</v>
      </c>
      <c r="AA96" t="e">
        <f>IF(#REF!="","",#REF!)</f>
        <v>#REF!</v>
      </c>
      <c r="AB96" t="e">
        <f>IF(#REF!="","",#REF!)</f>
        <v>#REF!</v>
      </c>
      <c r="AC96" t="e">
        <f>IF(#REF!="","",#REF!)</f>
        <v>#REF!</v>
      </c>
      <c r="AD96" t="e">
        <f>IF(#REF!="","",#REF!)</f>
        <v>#REF!</v>
      </c>
      <c r="AE96" s="2" t="e">
        <f>IF(#REF!="","",#REF!)</f>
        <v>#REF!</v>
      </c>
      <c r="AH96" s="1" t="str">
        <f>IF('Q1'!$B$186="","",'Q1'!$B$186)</f>
        <v/>
      </c>
      <c r="AI96" t="e">
        <f>IF('Q1'!#REF!="","",'Q1'!#REF!)</f>
        <v>#REF!</v>
      </c>
      <c r="AJ96" t="e">
        <f>IF('Q1'!#REF!="","",'Q1'!#REF!)</f>
        <v>#REF!</v>
      </c>
      <c r="AK96" t="e">
        <f>IF('Q1'!#REF!="","",'Q1'!#REF!)</f>
        <v>#REF!</v>
      </c>
      <c r="AL96" t="e">
        <f>IF('Q1'!#REF!="","",'Q1'!#REF!)</f>
        <v>#REF!</v>
      </c>
      <c r="AM96" t="e">
        <f>IF('Q1'!#REF!="","",'Q1'!#REF!)</f>
        <v>#REF!</v>
      </c>
      <c r="AN96" t="e">
        <f>IF('Q1'!#REF!="","",'Q1'!#REF!)</f>
        <v>#REF!</v>
      </c>
      <c r="AO96" t="e">
        <f>IF('Q1'!#REF!="","",'Q1'!#REF!)</f>
        <v>#REF!</v>
      </c>
      <c r="AP96" t="e">
        <f>IF('Q1'!#REF!="","",'Q1'!#REF!)</f>
        <v>#REF!</v>
      </c>
      <c r="AQ96" t="e">
        <f>IF('Q1'!#REF!="","",'Q1'!#REF!)</f>
        <v>#REF!</v>
      </c>
      <c r="AR96" t="e">
        <f>IF('Q1'!#REF!="","",'Q1'!#REF!)</f>
        <v>#REF!</v>
      </c>
      <c r="AS96" t="e">
        <f>IF('Q1'!#REF!="","",'Q1'!#REF!)</f>
        <v>#REF!</v>
      </c>
      <c r="AT96" t="e">
        <f>IF('Q1'!#REF!="","",'Q1'!#REF!)</f>
        <v>#REF!</v>
      </c>
      <c r="AU96" t="e">
        <f>IF('Q1'!#REF!="","",'Q1'!#REF!)</f>
        <v>#REF!</v>
      </c>
      <c r="AV96" t="e">
        <f>IF('Q1'!#REF!="","",'Q1'!#REF!)</f>
        <v>#REF!</v>
      </c>
      <c r="AW96" t="e">
        <f>IF('Q1'!#REF!="","",'Q1'!#REF!)</f>
        <v>#REF!</v>
      </c>
      <c r="AX96" t="e">
        <f>IF('Q1'!#REF!="","",'Q1'!#REF!)</f>
        <v>#REF!</v>
      </c>
      <c r="AY96" t="e">
        <f>IF('Q1'!#REF!="","",'Q1'!#REF!)</f>
        <v>#REF!</v>
      </c>
      <c r="AZ96" t="e">
        <f>IF('Q1'!#REF!="","",'Q1'!#REF!)</f>
        <v>#REF!</v>
      </c>
      <c r="BA96" s="15" t="e">
        <f>IF('Q1'!#REF!="","",'Q1'!#REF!)</f>
        <v>#REF!</v>
      </c>
      <c r="BH96" s="2"/>
      <c r="BL96" s="20" t="e">
        <f>IF(#REF!="","",#REF!)</f>
        <v>#REF!</v>
      </c>
      <c r="CN96" s="2"/>
      <c r="CR96" s="1" t="e">
        <f>IF(#REF!="","",#REF!)</f>
        <v>#REF!</v>
      </c>
      <c r="CS96" t="e">
        <f>IF(#REF!="","",#REF!)</f>
        <v>#REF!</v>
      </c>
      <c r="CT96" t="e">
        <f>IF(#REF!="","",#REF!)</f>
        <v>#REF!</v>
      </c>
      <c r="CU96" t="e">
        <f>IF(#REF!="","",#REF!)</f>
        <v>#REF!</v>
      </c>
      <c r="CV96" t="e">
        <f>IF(#REF!="","",#REF!)</f>
        <v>#REF!</v>
      </c>
      <c r="CW96" t="e">
        <f>IF(#REF!="","",#REF!)</f>
        <v>#REF!</v>
      </c>
      <c r="CX96" t="e">
        <f>IF(#REF!="","",#REF!)</f>
        <v>#REF!</v>
      </c>
      <c r="CY96" t="e">
        <f>IF(#REF!="","",#REF!)</f>
        <v>#REF!</v>
      </c>
      <c r="CZ96" t="e">
        <f>IF(#REF!="","",#REF!)</f>
        <v>#REF!</v>
      </c>
      <c r="DA96" t="e">
        <f>IF(#REF!="","",#REF!)</f>
        <v>#REF!</v>
      </c>
      <c r="DB96" t="e">
        <f>IF(#REF!="","",#REF!)</f>
        <v>#REF!</v>
      </c>
      <c r="DC96" t="e">
        <f>IF(#REF!="","",#REF!)</f>
        <v>#REF!</v>
      </c>
      <c r="DD96" t="e">
        <f>IF(#REF!="","",#REF!)</f>
        <v>#REF!</v>
      </c>
      <c r="DE96" t="e">
        <f>IF(#REF!="","",#REF!)</f>
        <v>#REF!</v>
      </c>
      <c r="DF96" t="e">
        <f>IF(#REF!="","",#REF!)</f>
        <v>#REF!</v>
      </c>
      <c r="DG96" t="e">
        <f>IF(#REF!="","",#REF!)</f>
        <v>#REF!</v>
      </c>
      <c r="DH96" t="e">
        <f>IF(#REF!="","",#REF!)</f>
        <v>#REF!</v>
      </c>
      <c r="DI96" t="e">
        <f>IF(#REF!="","",#REF!)</f>
        <v>#REF!</v>
      </c>
      <c r="DJ96" t="e">
        <f>IF(#REF!="","",#REF!)</f>
        <v>#REF!</v>
      </c>
      <c r="DK96" s="15" t="e">
        <f>IF(#REF!="","",#REF!)</f>
        <v>#REF!</v>
      </c>
      <c r="DL96" t="e">
        <f>IF(#REF!="","",#REF!)</f>
        <v>#REF!</v>
      </c>
      <c r="DM96" t="e">
        <f>IF(#REF!="","",#REF!)</f>
        <v>#REF!</v>
      </c>
      <c r="DN96" t="e">
        <f>IF(#REF!="","",#REF!)</f>
        <v>#REF!</v>
      </c>
      <c r="DO96" t="e">
        <f>IF(#REF!="","",#REF!)</f>
        <v>#REF!</v>
      </c>
      <c r="DP96" t="e">
        <f>IF(#REF!="","",#REF!)</f>
        <v>#REF!</v>
      </c>
      <c r="DQ96" t="e">
        <f>IF(#REF!="","",#REF!)</f>
        <v>#REF!</v>
      </c>
      <c r="DR96" s="2" t="e">
        <f>IF(#REF!="","",#REF!)</f>
        <v>#REF!</v>
      </c>
    </row>
    <row r="97" spans="12:122">
      <c r="L97" s="1" t="e">
        <f>#REF!</f>
        <v>#REF!</v>
      </c>
      <c r="M97" t="e">
        <f>IF(#REF!="","",#REF!)</f>
        <v>#REF!</v>
      </c>
      <c r="N97" t="e">
        <f>IF(#REF!="","",#REF!)</f>
        <v>#REF!</v>
      </c>
      <c r="O97" t="e">
        <f>IF(#REF!="","",#REF!)</f>
        <v>#REF!</v>
      </c>
      <c r="P97" t="e">
        <f>IF(#REF!="","",#REF!)</f>
        <v>#REF!</v>
      </c>
      <c r="Q97" t="e">
        <f>IF(#REF!="","",#REF!)</f>
        <v>#REF!</v>
      </c>
      <c r="R97" t="e">
        <f>IF(#REF!="","",#REF!)</f>
        <v>#REF!</v>
      </c>
      <c r="S97" t="e">
        <f>IF(#REF!="","",#REF!)</f>
        <v>#REF!</v>
      </c>
      <c r="T97" t="e">
        <f>IF(#REF!="","",#REF!)</f>
        <v>#REF!</v>
      </c>
      <c r="U97" t="e">
        <f>IF(#REF!="","",#REF!)</f>
        <v>#REF!</v>
      </c>
      <c r="V97" t="e">
        <f>IF(#REF!="","",#REF!)</f>
        <v>#REF!</v>
      </c>
      <c r="W97" t="e">
        <f>IF(#REF!="","",#REF!)</f>
        <v>#REF!</v>
      </c>
      <c r="X97" t="e">
        <f>IF(#REF!="","",#REF!)</f>
        <v>#REF!</v>
      </c>
      <c r="Y97" t="e">
        <f>IF(#REF!="","",#REF!)</f>
        <v>#REF!</v>
      </c>
      <c r="Z97" t="e">
        <f>IF(#REF!="","",#REF!)</f>
        <v>#REF!</v>
      </c>
      <c r="AA97" t="e">
        <f>IF(#REF!="","",#REF!)</f>
        <v>#REF!</v>
      </c>
      <c r="AB97" t="e">
        <f>IF(#REF!="","",#REF!)</f>
        <v>#REF!</v>
      </c>
      <c r="AC97" t="e">
        <f>IF(#REF!="","",#REF!)</f>
        <v>#REF!</v>
      </c>
      <c r="AD97" t="e">
        <f>IF(#REF!="","",#REF!)</f>
        <v>#REF!</v>
      </c>
      <c r="AE97" s="2" t="e">
        <f>IF(#REF!="","",#REF!)</f>
        <v>#REF!</v>
      </c>
      <c r="AH97" s="1" t="str">
        <f>IF('Q1'!$B$186="","",'Q1'!$B$186)</f>
        <v/>
      </c>
      <c r="AI97" t="e">
        <f>IF('Q1'!#REF!="","",'Q1'!#REF!)</f>
        <v>#REF!</v>
      </c>
      <c r="AJ97" t="e">
        <f>IF('Q1'!#REF!="","",'Q1'!#REF!)</f>
        <v>#REF!</v>
      </c>
      <c r="AK97" t="e">
        <f>IF('Q1'!#REF!="","",'Q1'!#REF!)</f>
        <v>#REF!</v>
      </c>
      <c r="AL97" t="e">
        <f>IF('Q1'!#REF!="","",'Q1'!#REF!)</f>
        <v>#REF!</v>
      </c>
      <c r="AM97" t="e">
        <f>IF('Q1'!#REF!="","",'Q1'!#REF!)</f>
        <v>#REF!</v>
      </c>
      <c r="AN97" t="e">
        <f>IF('Q1'!#REF!="","",'Q1'!#REF!)</f>
        <v>#REF!</v>
      </c>
      <c r="AO97" t="e">
        <f>IF('Q1'!#REF!="","",'Q1'!#REF!)</f>
        <v>#REF!</v>
      </c>
      <c r="AP97" t="e">
        <f>IF('Q1'!#REF!="","",'Q1'!#REF!)</f>
        <v>#REF!</v>
      </c>
      <c r="AQ97" t="e">
        <f>IF('Q1'!#REF!="","",'Q1'!#REF!)</f>
        <v>#REF!</v>
      </c>
      <c r="AR97" t="e">
        <f>IF('Q1'!#REF!="","",'Q1'!#REF!)</f>
        <v>#REF!</v>
      </c>
      <c r="AS97" t="e">
        <f>IF('Q1'!#REF!="","",'Q1'!#REF!)</f>
        <v>#REF!</v>
      </c>
      <c r="AT97" t="e">
        <f>IF('Q1'!#REF!="","",'Q1'!#REF!)</f>
        <v>#REF!</v>
      </c>
      <c r="AU97" t="e">
        <f>IF('Q1'!#REF!="","",'Q1'!#REF!)</f>
        <v>#REF!</v>
      </c>
      <c r="AV97" t="e">
        <f>IF('Q1'!#REF!="","",'Q1'!#REF!)</f>
        <v>#REF!</v>
      </c>
      <c r="AW97" t="e">
        <f>IF('Q1'!#REF!="","",'Q1'!#REF!)</f>
        <v>#REF!</v>
      </c>
      <c r="AX97" t="e">
        <f>IF('Q1'!#REF!="","",'Q1'!#REF!)</f>
        <v>#REF!</v>
      </c>
      <c r="AY97" t="e">
        <f>IF('Q1'!#REF!="","",'Q1'!#REF!)</f>
        <v>#REF!</v>
      </c>
      <c r="AZ97" t="e">
        <f>IF('Q1'!#REF!="","",'Q1'!#REF!)</f>
        <v>#REF!</v>
      </c>
      <c r="BA97" s="15" t="e">
        <f>IF('Q1'!#REF!="","",'Q1'!#REF!)</f>
        <v>#REF!</v>
      </c>
      <c r="BH97" s="2"/>
      <c r="BL97" s="20" t="e">
        <f>IF(#REF!="","",#REF!)</f>
        <v>#REF!</v>
      </c>
      <c r="CN97" s="2"/>
      <c r="CR97" s="1" t="e">
        <f>IF(#REF!="","",#REF!)</f>
        <v>#REF!</v>
      </c>
      <c r="CS97" t="e">
        <f>IF(#REF!="","",#REF!)</f>
        <v>#REF!</v>
      </c>
      <c r="CT97" t="e">
        <f>IF(#REF!="","",#REF!)</f>
        <v>#REF!</v>
      </c>
      <c r="CU97" t="e">
        <f>IF(#REF!="","",#REF!)</f>
        <v>#REF!</v>
      </c>
      <c r="CV97" t="e">
        <f>IF(#REF!="","",#REF!)</f>
        <v>#REF!</v>
      </c>
      <c r="CW97" t="e">
        <f>IF(#REF!="","",#REF!)</f>
        <v>#REF!</v>
      </c>
      <c r="CX97" t="e">
        <f>IF(#REF!="","",#REF!)</f>
        <v>#REF!</v>
      </c>
      <c r="CY97" t="e">
        <f>IF(#REF!="","",#REF!)</f>
        <v>#REF!</v>
      </c>
      <c r="CZ97" t="e">
        <f>IF(#REF!="","",#REF!)</f>
        <v>#REF!</v>
      </c>
      <c r="DA97" t="e">
        <f>IF(#REF!="","",#REF!)</f>
        <v>#REF!</v>
      </c>
      <c r="DB97" t="e">
        <f>IF(#REF!="","",#REF!)</f>
        <v>#REF!</v>
      </c>
      <c r="DC97" t="e">
        <f>IF(#REF!="","",#REF!)</f>
        <v>#REF!</v>
      </c>
      <c r="DD97" t="e">
        <f>IF(#REF!="","",#REF!)</f>
        <v>#REF!</v>
      </c>
      <c r="DE97" t="e">
        <f>IF(#REF!="","",#REF!)</f>
        <v>#REF!</v>
      </c>
      <c r="DF97" t="e">
        <f>IF(#REF!="","",#REF!)</f>
        <v>#REF!</v>
      </c>
      <c r="DG97" t="e">
        <f>IF(#REF!="","",#REF!)</f>
        <v>#REF!</v>
      </c>
      <c r="DH97" t="e">
        <f>IF(#REF!="","",#REF!)</f>
        <v>#REF!</v>
      </c>
      <c r="DI97" t="e">
        <f>IF(#REF!="","",#REF!)</f>
        <v>#REF!</v>
      </c>
      <c r="DJ97" t="e">
        <f>IF(#REF!="","",#REF!)</f>
        <v>#REF!</v>
      </c>
      <c r="DK97" s="15" t="e">
        <f>IF(#REF!="","",#REF!)</f>
        <v>#REF!</v>
      </c>
      <c r="DL97" t="e">
        <f>IF(#REF!="","",#REF!)</f>
        <v>#REF!</v>
      </c>
      <c r="DM97" t="e">
        <f>IF(#REF!="","",#REF!)</f>
        <v>#REF!</v>
      </c>
      <c r="DN97" t="e">
        <f>IF(#REF!="","",#REF!)</f>
        <v>#REF!</v>
      </c>
      <c r="DO97" t="e">
        <f>IF(#REF!="","",#REF!)</f>
        <v>#REF!</v>
      </c>
      <c r="DP97" t="e">
        <f>IF(#REF!="","",#REF!)</f>
        <v>#REF!</v>
      </c>
      <c r="DQ97" t="e">
        <f>IF(#REF!="","",#REF!)</f>
        <v>#REF!</v>
      </c>
      <c r="DR97" s="2" t="e">
        <f>IF(#REF!="","",#REF!)</f>
        <v>#REF!</v>
      </c>
    </row>
    <row r="98" spans="12:122">
      <c r="L98" s="1" t="e">
        <f>#REF!</f>
        <v>#REF!</v>
      </c>
      <c r="M98" t="e">
        <f>IF(#REF!="","",#REF!)</f>
        <v>#REF!</v>
      </c>
      <c r="N98" t="e">
        <f>IF(#REF!="","",#REF!)</f>
        <v>#REF!</v>
      </c>
      <c r="O98" t="e">
        <f>IF(#REF!="","",#REF!)</f>
        <v>#REF!</v>
      </c>
      <c r="P98" t="e">
        <f>IF(#REF!="","",#REF!)</f>
        <v>#REF!</v>
      </c>
      <c r="Q98" t="e">
        <f>IF(#REF!="","",#REF!)</f>
        <v>#REF!</v>
      </c>
      <c r="R98" t="e">
        <f>IF(#REF!="","",#REF!)</f>
        <v>#REF!</v>
      </c>
      <c r="S98" t="e">
        <f>IF(#REF!="","",#REF!)</f>
        <v>#REF!</v>
      </c>
      <c r="T98" t="e">
        <f>IF(#REF!="","",#REF!)</f>
        <v>#REF!</v>
      </c>
      <c r="U98" t="e">
        <f>IF(#REF!="","",#REF!)</f>
        <v>#REF!</v>
      </c>
      <c r="V98" t="e">
        <f>IF(#REF!="","",#REF!)</f>
        <v>#REF!</v>
      </c>
      <c r="W98" t="e">
        <f>IF(#REF!="","",#REF!)</f>
        <v>#REF!</v>
      </c>
      <c r="X98" t="e">
        <f>IF(#REF!="","",#REF!)</f>
        <v>#REF!</v>
      </c>
      <c r="Y98" t="e">
        <f>IF(#REF!="","",#REF!)</f>
        <v>#REF!</v>
      </c>
      <c r="Z98" t="e">
        <f>IF(#REF!="","",#REF!)</f>
        <v>#REF!</v>
      </c>
      <c r="AA98" t="e">
        <f>IF(#REF!="","",#REF!)</f>
        <v>#REF!</v>
      </c>
      <c r="AB98" t="e">
        <f>IF(#REF!="","",#REF!)</f>
        <v>#REF!</v>
      </c>
      <c r="AC98" t="e">
        <f>IF(#REF!="","",#REF!)</f>
        <v>#REF!</v>
      </c>
      <c r="AD98" t="e">
        <f>IF(#REF!="","",#REF!)</f>
        <v>#REF!</v>
      </c>
      <c r="AE98" s="2" t="e">
        <f>IF(#REF!="","",#REF!)</f>
        <v>#REF!</v>
      </c>
      <c r="AH98" s="1" t="str">
        <f>IF('Q1'!$B$186="","",'Q1'!$B$186)</f>
        <v/>
      </c>
      <c r="AI98" t="e">
        <f>IF('Q1'!#REF!="","",'Q1'!#REF!)</f>
        <v>#REF!</v>
      </c>
      <c r="AJ98" t="e">
        <f>IF('Q1'!#REF!="","",'Q1'!#REF!)</f>
        <v>#REF!</v>
      </c>
      <c r="AK98" t="e">
        <f>IF('Q1'!#REF!="","",'Q1'!#REF!)</f>
        <v>#REF!</v>
      </c>
      <c r="AL98" t="e">
        <f>IF('Q1'!#REF!="","",'Q1'!#REF!)</f>
        <v>#REF!</v>
      </c>
      <c r="AM98" t="e">
        <f>IF('Q1'!#REF!="","",'Q1'!#REF!)</f>
        <v>#REF!</v>
      </c>
      <c r="AN98" t="e">
        <f>IF('Q1'!#REF!="","",'Q1'!#REF!)</f>
        <v>#REF!</v>
      </c>
      <c r="AO98" t="e">
        <f>IF('Q1'!#REF!="","",'Q1'!#REF!)</f>
        <v>#REF!</v>
      </c>
      <c r="AP98" t="e">
        <f>IF('Q1'!#REF!="","",'Q1'!#REF!)</f>
        <v>#REF!</v>
      </c>
      <c r="AQ98" t="e">
        <f>IF('Q1'!#REF!="","",'Q1'!#REF!)</f>
        <v>#REF!</v>
      </c>
      <c r="AR98" t="e">
        <f>IF('Q1'!#REF!="","",'Q1'!#REF!)</f>
        <v>#REF!</v>
      </c>
      <c r="AS98" t="e">
        <f>IF('Q1'!#REF!="","",'Q1'!#REF!)</f>
        <v>#REF!</v>
      </c>
      <c r="AT98" t="e">
        <f>IF('Q1'!#REF!="","",'Q1'!#REF!)</f>
        <v>#REF!</v>
      </c>
      <c r="AU98" t="e">
        <f>IF('Q1'!#REF!="","",'Q1'!#REF!)</f>
        <v>#REF!</v>
      </c>
      <c r="AV98" t="e">
        <f>IF('Q1'!#REF!="","",'Q1'!#REF!)</f>
        <v>#REF!</v>
      </c>
      <c r="AW98" t="e">
        <f>IF('Q1'!#REF!="","",'Q1'!#REF!)</f>
        <v>#REF!</v>
      </c>
      <c r="AX98" t="e">
        <f>IF('Q1'!#REF!="","",'Q1'!#REF!)</f>
        <v>#REF!</v>
      </c>
      <c r="AY98" t="e">
        <f>IF('Q1'!#REF!="","",'Q1'!#REF!)</f>
        <v>#REF!</v>
      </c>
      <c r="AZ98" t="e">
        <f>IF('Q1'!#REF!="","",'Q1'!#REF!)</f>
        <v>#REF!</v>
      </c>
      <c r="BA98" s="15" t="e">
        <f>IF('Q1'!#REF!="","",'Q1'!#REF!)</f>
        <v>#REF!</v>
      </c>
      <c r="BH98" s="2"/>
      <c r="BL98" s="20" t="e">
        <f>IF(#REF!="","",#REF!)</f>
        <v>#REF!</v>
      </c>
      <c r="CN98" s="2"/>
      <c r="CR98" s="1" t="e">
        <f>IF(#REF!="","",#REF!)</f>
        <v>#REF!</v>
      </c>
      <c r="CS98" t="e">
        <f>IF(#REF!="","",#REF!)</f>
        <v>#REF!</v>
      </c>
      <c r="CT98" t="e">
        <f>IF(#REF!="","",#REF!)</f>
        <v>#REF!</v>
      </c>
      <c r="CU98" t="e">
        <f>IF(#REF!="","",#REF!)</f>
        <v>#REF!</v>
      </c>
      <c r="CV98" t="e">
        <f>IF(#REF!="","",#REF!)</f>
        <v>#REF!</v>
      </c>
      <c r="CW98" t="e">
        <f>IF(#REF!="","",#REF!)</f>
        <v>#REF!</v>
      </c>
      <c r="CX98" t="e">
        <f>IF(#REF!="","",#REF!)</f>
        <v>#REF!</v>
      </c>
      <c r="CY98" t="e">
        <f>IF(#REF!="","",#REF!)</f>
        <v>#REF!</v>
      </c>
      <c r="CZ98" t="e">
        <f>IF(#REF!="","",#REF!)</f>
        <v>#REF!</v>
      </c>
      <c r="DA98" t="e">
        <f>IF(#REF!="","",#REF!)</f>
        <v>#REF!</v>
      </c>
      <c r="DB98" t="e">
        <f>IF(#REF!="","",#REF!)</f>
        <v>#REF!</v>
      </c>
      <c r="DC98" t="e">
        <f>IF(#REF!="","",#REF!)</f>
        <v>#REF!</v>
      </c>
      <c r="DD98" t="e">
        <f>IF(#REF!="","",#REF!)</f>
        <v>#REF!</v>
      </c>
      <c r="DE98" t="e">
        <f>IF(#REF!="","",#REF!)</f>
        <v>#REF!</v>
      </c>
      <c r="DF98" t="e">
        <f>IF(#REF!="","",#REF!)</f>
        <v>#REF!</v>
      </c>
      <c r="DG98" t="e">
        <f>IF(#REF!="","",#REF!)</f>
        <v>#REF!</v>
      </c>
      <c r="DH98" t="e">
        <f>IF(#REF!="","",#REF!)</f>
        <v>#REF!</v>
      </c>
      <c r="DI98" t="e">
        <f>IF(#REF!="","",#REF!)</f>
        <v>#REF!</v>
      </c>
      <c r="DJ98" t="e">
        <f>IF(#REF!="","",#REF!)</f>
        <v>#REF!</v>
      </c>
      <c r="DK98" s="15" t="e">
        <f>IF(#REF!="","",#REF!)</f>
        <v>#REF!</v>
      </c>
      <c r="DL98" t="e">
        <f>IF(#REF!="","",#REF!)</f>
        <v>#REF!</v>
      </c>
      <c r="DM98" t="e">
        <f>IF(#REF!="","",#REF!)</f>
        <v>#REF!</v>
      </c>
      <c r="DN98" t="e">
        <f>IF(#REF!="","",#REF!)</f>
        <v>#REF!</v>
      </c>
      <c r="DO98" t="e">
        <f>IF(#REF!="","",#REF!)</f>
        <v>#REF!</v>
      </c>
      <c r="DP98" t="e">
        <f>IF(#REF!="","",#REF!)</f>
        <v>#REF!</v>
      </c>
      <c r="DQ98" t="e">
        <f>IF(#REF!="","",#REF!)</f>
        <v>#REF!</v>
      </c>
      <c r="DR98" s="2" t="e">
        <f>IF(#REF!="","",#REF!)</f>
        <v>#REF!</v>
      </c>
    </row>
    <row r="99" spans="12:122">
      <c r="L99" s="1" t="e">
        <f>#REF!</f>
        <v>#REF!</v>
      </c>
      <c r="M99" t="e">
        <f>IF(#REF!="","",#REF!)</f>
        <v>#REF!</v>
      </c>
      <c r="N99" t="e">
        <f>IF(#REF!="","",#REF!)</f>
        <v>#REF!</v>
      </c>
      <c r="O99" t="e">
        <f>IF(#REF!="","",#REF!)</f>
        <v>#REF!</v>
      </c>
      <c r="P99" t="e">
        <f>IF(#REF!="","",#REF!)</f>
        <v>#REF!</v>
      </c>
      <c r="Q99" t="e">
        <f>IF(#REF!="","",#REF!)</f>
        <v>#REF!</v>
      </c>
      <c r="R99" t="e">
        <f>IF(#REF!="","",#REF!)</f>
        <v>#REF!</v>
      </c>
      <c r="S99" t="e">
        <f>IF(#REF!="","",#REF!)</f>
        <v>#REF!</v>
      </c>
      <c r="T99" t="e">
        <f>IF(#REF!="","",#REF!)</f>
        <v>#REF!</v>
      </c>
      <c r="U99" t="e">
        <f>IF(#REF!="","",#REF!)</f>
        <v>#REF!</v>
      </c>
      <c r="V99" t="e">
        <f>IF(#REF!="","",#REF!)</f>
        <v>#REF!</v>
      </c>
      <c r="W99" t="e">
        <f>IF(#REF!="","",#REF!)</f>
        <v>#REF!</v>
      </c>
      <c r="X99" t="e">
        <f>IF(#REF!="","",#REF!)</f>
        <v>#REF!</v>
      </c>
      <c r="Y99" t="e">
        <f>IF(#REF!="","",#REF!)</f>
        <v>#REF!</v>
      </c>
      <c r="Z99" t="e">
        <f>IF(#REF!="","",#REF!)</f>
        <v>#REF!</v>
      </c>
      <c r="AA99" t="e">
        <f>IF(#REF!="","",#REF!)</f>
        <v>#REF!</v>
      </c>
      <c r="AB99" t="e">
        <f>IF(#REF!="","",#REF!)</f>
        <v>#REF!</v>
      </c>
      <c r="AC99" t="e">
        <f>IF(#REF!="","",#REF!)</f>
        <v>#REF!</v>
      </c>
      <c r="AD99" t="e">
        <f>IF(#REF!="","",#REF!)</f>
        <v>#REF!</v>
      </c>
      <c r="AE99" s="2" t="e">
        <f>IF(#REF!="","",#REF!)</f>
        <v>#REF!</v>
      </c>
      <c r="AH99" s="1" t="str">
        <f>IF('Q1'!$B$186="","",'Q1'!$B$186)</f>
        <v/>
      </c>
      <c r="AI99" t="str">
        <f>IF('Q1'!B202="","",'Q1'!B202)</f>
        <v/>
      </c>
      <c r="AJ99" t="str">
        <f>IF('Q1'!C202="","",'Q1'!C202)</f>
        <v/>
      </c>
      <c r="AK99" t="str">
        <f>IF('Q1'!D202="","",'Q1'!D202)</f>
        <v/>
      </c>
      <c r="AL99" t="str">
        <f>IF('Q1'!E202="","",'Q1'!E202)</f>
        <v/>
      </c>
      <c r="AM99" t="str">
        <f>IF('Q1'!G202="","",'Q1'!G202)</f>
        <v/>
      </c>
      <c r="AN99" t="e">
        <f>IF('Q1'!#REF!="","",'Q1'!#REF!)</f>
        <v>#REF!</v>
      </c>
      <c r="AO99" t="str">
        <f>IF('Q1'!H202="","",'Q1'!H202)</f>
        <v/>
      </c>
      <c r="AP99" t="e">
        <f>IF('Q1'!#REF!="","",'Q1'!#REF!)</f>
        <v>#REF!</v>
      </c>
      <c r="AQ99" t="e">
        <f>IF('Q1'!#REF!="","",'Q1'!#REF!)</f>
        <v>#REF!</v>
      </c>
      <c r="AR99" t="e">
        <f>IF('Q1'!#REF!="","",'Q1'!#REF!)</f>
        <v>#REF!</v>
      </c>
      <c r="AS99" t="e">
        <f>IF('Q1'!#REF!="","",'Q1'!#REF!)</f>
        <v>#REF!</v>
      </c>
      <c r="AT99" t="e">
        <f>IF('Q1'!#REF!="","",'Q1'!#REF!)</f>
        <v>#REF!</v>
      </c>
      <c r="AU99" t="str">
        <f>IF('Q1'!M202="","",'Q1'!M202)</f>
        <v/>
      </c>
      <c r="AV99" t="str">
        <f>IF('Q1'!N202="","",'Q1'!N202)</f>
        <v/>
      </c>
      <c r="AW99" t="str">
        <f>IF('Q1'!P202="","",'Q1'!P202)</f>
        <v/>
      </c>
      <c r="AX99" t="str">
        <f>IF('Q1'!Q202="","",'Q1'!Q202)</f>
        <v/>
      </c>
      <c r="AY99" t="str">
        <f>IF('Q1'!R202="","",'Q1'!R202)</f>
        <v/>
      </c>
      <c r="AZ99" t="str">
        <f>IF('Q1'!S202="","",'Q1'!S202)</f>
        <v/>
      </c>
      <c r="BA99" s="15" t="str">
        <f>IF('Q1'!T202="","",'Q1'!T202)</f>
        <v/>
      </c>
      <c r="BH99" s="2"/>
      <c r="BL99" s="20" t="e">
        <f>IF(#REF!="","",#REF!)</f>
        <v>#REF!</v>
      </c>
      <c r="CN99" s="2"/>
      <c r="CR99" s="1" t="e">
        <f>IF(#REF!="","",#REF!)</f>
        <v>#REF!</v>
      </c>
      <c r="CS99" t="e">
        <f>IF(#REF!="","",#REF!)</f>
        <v>#REF!</v>
      </c>
      <c r="CT99" t="e">
        <f>IF(#REF!="","",#REF!)</f>
        <v>#REF!</v>
      </c>
      <c r="CU99" t="e">
        <f>IF(#REF!="","",#REF!)</f>
        <v>#REF!</v>
      </c>
      <c r="CV99" t="e">
        <f>IF(#REF!="","",#REF!)</f>
        <v>#REF!</v>
      </c>
      <c r="CW99" t="e">
        <f>IF(#REF!="","",#REF!)</f>
        <v>#REF!</v>
      </c>
      <c r="CX99" t="e">
        <f>IF(#REF!="","",#REF!)</f>
        <v>#REF!</v>
      </c>
      <c r="CY99" t="e">
        <f>IF(#REF!="","",#REF!)</f>
        <v>#REF!</v>
      </c>
      <c r="CZ99" t="e">
        <f>IF(#REF!="","",#REF!)</f>
        <v>#REF!</v>
      </c>
      <c r="DA99" t="e">
        <f>IF(#REF!="","",#REF!)</f>
        <v>#REF!</v>
      </c>
      <c r="DB99" t="e">
        <f>IF(#REF!="","",#REF!)</f>
        <v>#REF!</v>
      </c>
      <c r="DC99" t="e">
        <f>IF(#REF!="","",#REF!)</f>
        <v>#REF!</v>
      </c>
      <c r="DD99" t="e">
        <f>IF(#REF!="","",#REF!)</f>
        <v>#REF!</v>
      </c>
      <c r="DE99" t="e">
        <f>IF(#REF!="","",#REF!)</f>
        <v>#REF!</v>
      </c>
      <c r="DF99" t="e">
        <f>IF(#REF!="","",#REF!)</f>
        <v>#REF!</v>
      </c>
      <c r="DG99" t="e">
        <f>IF(#REF!="","",#REF!)</f>
        <v>#REF!</v>
      </c>
      <c r="DH99" t="e">
        <f>IF(#REF!="","",#REF!)</f>
        <v>#REF!</v>
      </c>
      <c r="DI99" t="e">
        <f>IF(#REF!="","",#REF!)</f>
        <v>#REF!</v>
      </c>
      <c r="DJ99" t="e">
        <f>IF(#REF!="","",#REF!)</f>
        <v>#REF!</v>
      </c>
      <c r="DK99" s="15" t="e">
        <f>IF(#REF!="","",#REF!)</f>
        <v>#REF!</v>
      </c>
      <c r="DL99" t="e">
        <f>IF(#REF!="","",#REF!)</f>
        <v>#REF!</v>
      </c>
      <c r="DM99" t="e">
        <f>IF(#REF!="","",#REF!)</f>
        <v>#REF!</v>
      </c>
      <c r="DN99" t="e">
        <f>IF(#REF!="","",#REF!)</f>
        <v>#REF!</v>
      </c>
      <c r="DO99" t="e">
        <f>IF(#REF!="","",#REF!)</f>
        <v>#REF!</v>
      </c>
      <c r="DP99" t="e">
        <f>IF(#REF!="","",#REF!)</f>
        <v>#REF!</v>
      </c>
      <c r="DQ99" t="e">
        <f>IF(#REF!="","",#REF!)</f>
        <v>#REF!</v>
      </c>
      <c r="DR99" s="2" t="e">
        <f>IF(#REF!="","",#REF!)</f>
        <v>#REF!</v>
      </c>
    </row>
    <row r="100" spans="12:122">
      <c r="L100" s="1" t="e">
        <f>#REF!</f>
        <v>#REF!</v>
      </c>
      <c r="M100" t="e">
        <f>IF(#REF!="","",#REF!)</f>
        <v>#REF!</v>
      </c>
      <c r="N100" t="e">
        <f>IF(#REF!="","",#REF!)</f>
        <v>#REF!</v>
      </c>
      <c r="O100" t="e">
        <f>IF(#REF!="","",#REF!)</f>
        <v>#REF!</v>
      </c>
      <c r="P100" t="e">
        <f>IF(#REF!="","",#REF!)</f>
        <v>#REF!</v>
      </c>
      <c r="Q100" t="e">
        <f>IF(#REF!="","",#REF!)</f>
        <v>#REF!</v>
      </c>
      <c r="R100" t="e">
        <f>IF(#REF!="","",#REF!)</f>
        <v>#REF!</v>
      </c>
      <c r="S100" t="e">
        <f>IF(#REF!="","",#REF!)</f>
        <v>#REF!</v>
      </c>
      <c r="T100" t="e">
        <f>IF(#REF!="","",#REF!)</f>
        <v>#REF!</v>
      </c>
      <c r="U100" t="e">
        <f>IF(#REF!="","",#REF!)</f>
        <v>#REF!</v>
      </c>
      <c r="V100" t="e">
        <f>IF(#REF!="","",#REF!)</f>
        <v>#REF!</v>
      </c>
      <c r="W100" t="e">
        <f>IF(#REF!="","",#REF!)</f>
        <v>#REF!</v>
      </c>
      <c r="X100" t="e">
        <f>IF(#REF!="","",#REF!)</f>
        <v>#REF!</v>
      </c>
      <c r="Y100" t="e">
        <f>IF(#REF!="","",#REF!)</f>
        <v>#REF!</v>
      </c>
      <c r="Z100" t="e">
        <f>IF(#REF!="","",#REF!)</f>
        <v>#REF!</v>
      </c>
      <c r="AA100" t="e">
        <f>IF(#REF!="","",#REF!)</f>
        <v>#REF!</v>
      </c>
      <c r="AB100" t="e">
        <f>IF(#REF!="","",#REF!)</f>
        <v>#REF!</v>
      </c>
      <c r="AC100" t="e">
        <f>IF(#REF!="","",#REF!)</f>
        <v>#REF!</v>
      </c>
      <c r="AD100" t="e">
        <f>IF(#REF!="","",#REF!)</f>
        <v>#REF!</v>
      </c>
      <c r="AE100" s="2" t="e">
        <f>IF(#REF!="","",#REF!)</f>
        <v>#REF!</v>
      </c>
      <c r="AH100" s="1" t="str">
        <f>IF('Q1'!$B$186="","",'Q1'!$B$186)</f>
        <v/>
      </c>
      <c r="AI100" t="str">
        <f>IF('Q1'!A204="","",'Q1'!A204)</f>
        <v/>
      </c>
      <c r="AJ100" t="str">
        <f>IF('Q1'!C204="","",'Q1'!C204)</f>
        <v/>
      </c>
      <c r="AK100" t="str">
        <f>IF('Q1'!D204="","",'Q1'!D204)</f>
        <v/>
      </c>
      <c r="AL100" t="str">
        <f>IF('Q1'!E204="","",'Q1'!E204)</f>
        <v/>
      </c>
      <c r="AM100" t="str">
        <f>IF('Q1'!G204="","",'Q1'!G204)</f>
        <v/>
      </c>
      <c r="AN100" t="e">
        <f>IF('Q1'!#REF!="","",'Q1'!#REF!)</f>
        <v>#REF!</v>
      </c>
      <c r="AO100" t="str">
        <f>IF('Q1'!H204="","",'Q1'!H204)</f>
        <v/>
      </c>
      <c r="AP100" t="e">
        <f>IF('Q1'!#REF!="","",'Q1'!#REF!)</f>
        <v>#REF!</v>
      </c>
      <c r="AQ100" t="e">
        <f>IF('Q1'!#REF!="","",'Q1'!#REF!)</f>
        <v>#REF!</v>
      </c>
      <c r="AR100" t="e">
        <f>IF('Q1'!#REF!="","",'Q1'!#REF!)</f>
        <v>#REF!</v>
      </c>
      <c r="AS100" t="e">
        <f>IF('Q1'!#REF!="","",'Q1'!#REF!)</f>
        <v>#REF!</v>
      </c>
      <c r="AT100" t="e">
        <f>IF('Q1'!#REF!="","",'Q1'!#REF!)</f>
        <v>#REF!</v>
      </c>
      <c r="AU100" t="str">
        <f>IF('Q1'!M204="","",'Q1'!M204)</f>
        <v/>
      </c>
      <c r="AV100" t="str">
        <f>IF('Q1'!N204="","",'Q1'!N204)</f>
        <v/>
      </c>
      <c r="AW100" t="str">
        <f>IF('Q1'!P204="","",'Q1'!P204)</f>
        <v/>
      </c>
      <c r="AX100" t="str">
        <f>IF('Q1'!Q204="","",'Q1'!Q204)</f>
        <v/>
      </c>
      <c r="AY100" t="str">
        <f>IF('Q1'!R204="","",'Q1'!R204)</f>
        <v/>
      </c>
      <c r="AZ100" t="str">
        <f>IF('Q1'!S204="","",'Q1'!S204)</f>
        <v/>
      </c>
      <c r="BA100" s="15" t="str">
        <f>IF('Q1'!T204="","",'Q1'!T204)</f>
        <v/>
      </c>
      <c r="BH100" s="2"/>
      <c r="BL100" s="20" t="e">
        <f>IF(#REF!="","",#REF!)</f>
        <v>#REF!</v>
      </c>
      <c r="CN100" s="2"/>
      <c r="CR100" s="1" t="e">
        <f>IF(#REF!="","",#REF!)</f>
        <v>#REF!</v>
      </c>
      <c r="CS100" t="e">
        <f>IF(#REF!="","",#REF!)</f>
        <v>#REF!</v>
      </c>
      <c r="CT100" t="e">
        <f>IF(#REF!="","",#REF!)</f>
        <v>#REF!</v>
      </c>
      <c r="CU100" t="e">
        <f>IF(#REF!="","",#REF!)</f>
        <v>#REF!</v>
      </c>
      <c r="CV100" t="e">
        <f>IF(#REF!="","",#REF!)</f>
        <v>#REF!</v>
      </c>
      <c r="CW100" t="e">
        <f>IF(#REF!="","",#REF!)</f>
        <v>#REF!</v>
      </c>
      <c r="CX100" t="e">
        <f>IF(#REF!="","",#REF!)</f>
        <v>#REF!</v>
      </c>
      <c r="CY100" t="e">
        <f>IF(#REF!="","",#REF!)</f>
        <v>#REF!</v>
      </c>
      <c r="CZ100" t="e">
        <f>IF(#REF!="","",#REF!)</f>
        <v>#REF!</v>
      </c>
      <c r="DA100" t="e">
        <f>IF(#REF!="","",#REF!)</f>
        <v>#REF!</v>
      </c>
      <c r="DB100" t="e">
        <f>IF(#REF!="","",#REF!)</f>
        <v>#REF!</v>
      </c>
      <c r="DC100" t="e">
        <f>IF(#REF!="","",#REF!)</f>
        <v>#REF!</v>
      </c>
      <c r="DD100" t="e">
        <f>IF(#REF!="","",#REF!)</f>
        <v>#REF!</v>
      </c>
      <c r="DE100" t="e">
        <f>IF(#REF!="","",#REF!)</f>
        <v>#REF!</v>
      </c>
      <c r="DF100" t="e">
        <f>IF(#REF!="","",#REF!)</f>
        <v>#REF!</v>
      </c>
      <c r="DG100" t="e">
        <f>IF(#REF!="","",#REF!)</f>
        <v>#REF!</v>
      </c>
      <c r="DH100" t="e">
        <f>IF(#REF!="","",#REF!)</f>
        <v>#REF!</v>
      </c>
      <c r="DI100" t="e">
        <f>IF(#REF!="","",#REF!)</f>
        <v>#REF!</v>
      </c>
      <c r="DJ100" t="e">
        <f>IF(#REF!="","",#REF!)</f>
        <v>#REF!</v>
      </c>
      <c r="DK100" s="15" t="e">
        <f>IF(#REF!="","",#REF!)</f>
        <v>#REF!</v>
      </c>
      <c r="DL100" t="e">
        <f>IF(#REF!="","",#REF!)</f>
        <v>#REF!</v>
      </c>
      <c r="DM100" t="e">
        <f>IF(#REF!="","",#REF!)</f>
        <v>#REF!</v>
      </c>
      <c r="DN100" t="e">
        <f>IF(#REF!="","",#REF!)</f>
        <v>#REF!</v>
      </c>
      <c r="DO100" t="e">
        <f>IF(#REF!="","",#REF!)</f>
        <v>#REF!</v>
      </c>
      <c r="DP100" t="e">
        <f>IF(#REF!="","",#REF!)</f>
        <v>#REF!</v>
      </c>
      <c r="DQ100" t="e">
        <f>IF(#REF!="","",#REF!)</f>
        <v>#REF!</v>
      </c>
      <c r="DR100" s="2" t="e">
        <f>IF(#REF!="","",#REF!)</f>
        <v>#REF!</v>
      </c>
    </row>
    <row r="101" spans="12:122">
      <c r="L101" s="1" t="e">
        <f>#REF!</f>
        <v>#REF!</v>
      </c>
      <c r="M101" t="e">
        <f>IF(#REF!="","",#REF!)</f>
        <v>#REF!</v>
      </c>
      <c r="N101" t="e">
        <f>IF(#REF!="","",#REF!)</f>
        <v>#REF!</v>
      </c>
      <c r="O101" t="e">
        <f>IF(#REF!="","",#REF!)</f>
        <v>#REF!</v>
      </c>
      <c r="P101" t="e">
        <f>IF(#REF!="","",#REF!)</f>
        <v>#REF!</v>
      </c>
      <c r="Q101" t="e">
        <f>IF(#REF!="","",#REF!)</f>
        <v>#REF!</v>
      </c>
      <c r="R101" t="e">
        <f>IF(#REF!="","",#REF!)</f>
        <v>#REF!</v>
      </c>
      <c r="S101" t="e">
        <f>IF(#REF!="","",#REF!)</f>
        <v>#REF!</v>
      </c>
      <c r="T101" t="e">
        <f>IF(#REF!="","",#REF!)</f>
        <v>#REF!</v>
      </c>
      <c r="U101" t="e">
        <f>IF(#REF!="","",#REF!)</f>
        <v>#REF!</v>
      </c>
      <c r="V101" t="e">
        <f>IF(#REF!="","",#REF!)</f>
        <v>#REF!</v>
      </c>
      <c r="W101" t="e">
        <f>IF(#REF!="","",#REF!)</f>
        <v>#REF!</v>
      </c>
      <c r="X101" t="e">
        <f>IF(#REF!="","",#REF!)</f>
        <v>#REF!</v>
      </c>
      <c r="Y101" t="e">
        <f>IF(#REF!="","",#REF!)</f>
        <v>#REF!</v>
      </c>
      <c r="Z101" t="e">
        <f>IF(#REF!="","",#REF!)</f>
        <v>#REF!</v>
      </c>
      <c r="AA101" t="e">
        <f>IF(#REF!="","",#REF!)</f>
        <v>#REF!</v>
      </c>
      <c r="AB101" t="e">
        <f>IF(#REF!="","",#REF!)</f>
        <v>#REF!</v>
      </c>
      <c r="AC101" t="e">
        <f>IF(#REF!="","",#REF!)</f>
        <v>#REF!</v>
      </c>
      <c r="AD101" t="e">
        <f>IF(#REF!="","",#REF!)</f>
        <v>#REF!</v>
      </c>
      <c r="AE101" s="2" t="e">
        <f>IF(#REF!="","",#REF!)</f>
        <v>#REF!</v>
      </c>
      <c r="AH101" s="1" t="str">
        <f>IF('Q1'!$B$208="","",'Q1'!$B$208)</f>
        <v/>
      </c>
      <c r="AI101" t="str">
        <f>IF('Q1'!B215="","",'Q1'!B215)</f>
        <v/>
      </c>
      <c r="AJ101" t="str">
        <f>IF('Q1'!C215="","",'Q1'!C215)</f>
        <v/>
      </c>
      <c r="AK101" t="str">
        <f>IF('Q1'!D215="","",'Q1'!D215)</f>
        <v/>
      </c>
      <c r="AL101" t="str">
        <f>IF('Q1'!E215="","",'Q1'!E215)</f>
        <v/>
      </c>
      <c r="AM101" t="str">
        <f>IF('Q1'!G215="","",'Q1'!G215)</f>
        <v/>
      </c>
      <c r="AN101" t="e">
        <f>IF('Q1'!#REF!="","",'Q1'!#REF!)</f>
        <v>#REF!</v>
      </c>
      <c r="AO101" t="str">
        <f>IF('Q1'!H215="","",'Q1'!H215)</f>
        <v/>
      </c>
      <c r="AP101" t="e">
        <f>IF('Q1'!#REF!="","",'Q1'!#REF!)</f>
        <v>#REF!</v>
      </c>
      <c r="AQ101" t="e">
        <f>IF('Q1'!#REF!="","",'Q1'!#REF!)</f>
        <v>#REF!</v>
      </c>
      <c r="AR101" t="e">
        <f>IF('Q1'!#REF!="","",'Q1'!#REF!)</f>
        <v>#REF!</v>
      </c>
      <c r="AS101" t="e">
        <f>IF('Q1'!#REF!="","",'Q1'!#REF!)</f>
        <v>#REF!</v>
      </c>
      <c r="AT101" t="e">
        <f>IF('Q1'!#REF!="","",'Q1'!#REF!)</f>
        <v>#REF!</v>
      </c>
      <c r="AU101" t="str">
        <f>IF('Q1'!M215="","",'Q1'!M215)</f>
        <v/>
      </c>
      <c r="AV101" t="str">
        <f>IF('Q1'!N215="","",'Q1'!N215)</f>
        <v/>
      </c>
      <c r="AW101" t="str">
        <f>IF('Q1'!P215="","",'Q1'!P215)</f>
        <v/>
      </c>
      <c r="AX101" t="str">
        <f>IF('Q1'!Q215="","",'Q1'!Q215)</f>
        <v/>
      </c>
      <c r="AY101" t="str">
        <f>IF('Q1'!R215="","",'Q1'!R215)</f>
        <v/>
      </c>
      <c r="AZ101" t="str">
        <f>IF('Q1'!S215="","",'Q1'!S215)</f>
        <v/>
      </c>
      <c r="BA101" s="15" t="str">
        <f>IF('Q1'!T215="","",'Q1'!T215)</f>
        <v/>
      </c>
      <c r="BB101" s="17" t="str">
        <f>IF('Q1'!M226="","",'Q1'!M226)</f>
        <v/>
      </c>
      <c r="BC101" s="18" t="str">
        <f>IF('Q1'!N226="","",'Q1'!N226)</f>
        <v/>
      </c>
      <c r="BD101" s="18" t="str">
        <f>IF('Q1'!P226="","",'Q1'!P226)</f>
        <v/>
      </c>
      <c r="BE101" s="18" t="str">
        <f>IF('Q1'!Q226="","",'Q1'!Q226)</f>
        <v/>
      </c>
      <c r="BF101" s="18" t="str">
        <f>IF('Q1'!R226="","",'Q1'!R226)</f>
        <v/>
      </c>
      <c r="BG101" s="18" t="str">
        <f>IF('Q1'!S226="","",'Q1'!S226)</f>
        <v/>
      </c>
      <c r="BH101" s="19" t="str">
        <f>IF('Q1'!T226="","",'Q1'!T226)</f>
        <v/>
      </c>
      <c r="BL101" s="20" t="e">
        <f>IF(#REF!="","",#REF!)</f>
        <v>#REF!</v>
      </c>
      <c r="CN101" s="2"/>
      <c r="CR101" s="1" t="e">
        <f>IF(#REF!="","",#REF!)</f>
        <v>#REF!</v>
      </c>
      <c r="CS101" t="e">
        <f>IF(#REF!="","",#REF!)</f>
        <v>#REF!</v>
      </c>
      <c r="CT101" t="e">
        <f>IF(#REF!="","",#REF!)</f>
        <v>#REF!</v>
      </c>
      <c r="CU101" t="e">
        <f>IF(#REF!="","",#REF!)</f>
        <v>#REF!</v>
      </c>
      <c r="CV101" t="e">
        <f>IF(#REF!="","",#REF!)</f>
        <v>#REF!</v>
      </c>
      <c r="CW101" t="e">
        <f>IF(#REF!="","",#REF!)</f>
        <v>#REF!</v>
      </c>
      <c r="CX101" t="e">
        <f>IF(#REF!="","",#REF!)</f>
        <v>#REF!</v>
      </c>
      <c r="CY101" t="e">
        <f>IF(#REF!="","",#REF!)</f>
        <v>#REF!</v>
      </c>
      <c r="CZ101" t="e">
        <f>IF(#REF!="","",#REF!)</f>
        <v>#REF!</v>
      </c>
      <c r="DA101" t="e">
        <f>IF(#REF!="","",#REF!)</f>
        <v>#REF!</v>
      </c>
      <c r="DB101" t="e">
        <f>IF(#REF!="","",#REF!)</f>
        <v>#REF!</v>
      </c>
      <c r="DC101" t="e">
        <f>IF(#REF!="","",#REF!)</f>
        <v>#REF!</v>
      </c>
      <c r="DD101" t="e">
        <f>IF(#REF!="","",#REF!)</f>
        <v>#REF!</v>
      </c>
      <c r="DE101" t="e">
        <f>IF(#REF!="","",#REF!)</f>
        <v>#REF!</v>
      </c>
      <c r="DF101" t="e">
        <f>IF(#REF!="","",#REF!)</f>
        <v>#REF!</v>
      </c>
      <c r="DG101" t="e">
        <f>IF(#REF!="","",#REF!)</f>
        <v>#REF!</v>
      </c>
      <c r="DH101" t="e">
        <f>IF(#REF!="","",#REF!)</f>
        <v>#REF!</v>
      </c>
      <c r="DI101" t="e">
        <f>IF(#REF!="","",#REF!)</f>
        <v>#REF!</v>
      </c>
      <c r="DJ101" t="e">
        <f>IF(#REF!="","",#REF!)</f>
        <v>#REF!</v>
      </c>
      <c r="DK101" s="15" t="e">
        <f>IF(#REF!="","",#REF!)</f>
        <v>#REF!</v>
      </c>
      <c r="DL101" s="17" t="e">
        <f>IF(#REF!="","",#REF!)</f>
        <v>#REF!</v>
      </c>
      <c r="DM101" s="18" t="e">
        <f>IF(#REF!="","",#REF!)</f>
        <v>#REF!</v>
      </c>
      <c r="DN101" s="18" t="e">
        <f>IF(#REF!="","",#REF!)</f>
        <v>#REF!</v>
      </c>
      <c r="DO101" s="18" t="e">
        <f>IF(#REF!="","",#REF!)</f>
        <v>#REF!</v>
      </c>
      <c r="DP101" s="18" t="e">
        <f>IF(#REF!="","",#REF!)</f>
        <v>#REF!</v>
      </c>
      <c r="DQ101" s="18" t="e">
        <f>IF(#REF!="","",#REF!)</f>
        <v>#REF!</v>
      </c>
      <c r="DR101" s="19" t="e">
        <f>IF(#REF!="","",#REF!)</f>
        <v>#REF!</v>
      </c>
    </row>
    <row r="102" spans="12:122">
      <c r="L102" s="1" t="e">
        <f>#REF!</f>
        <v>#REF!</v>
      </c>
      <c r="M102" t="e">
        <f>IF(#REF!="","",#REF!)</f>
        <v>#REF!</v>
      </c>
      <c r="N102" t="e">
        <f>IF(#REF!="","",#REF!)</f>
        <v>#REF!</v>
      </c>
      <c r="O102" t="e">
        <f>IF(#REF!="","",#REF!)</f>
        <v>#REF!</v>
      </c>
      <c r="P102" t="e">
        <f>IF(#REF!="","",#REF!)</f>
        <v>#REF!</v>
      </c>
      <c r="Q102" t="e">
        <f>IF(#REF!="","",#REF!)</f>
        <v>#REF!</v>
      </c>
      <c r="R102" t="e">
        <f>IF(#REF!="","",#REF!)</f>
        <v>#REF!</v>
      </c>
      <c r="S102" t="e">
        <f>IF(#REF!="","",#REF!)</f>
        <v>#REF!</v>
      </c>
      <c r="T102" t="e">
        <f>IF(#REF!="","",#REF!)</f>
        <v>#REF!</v>
      </c>
      <c r="U102" t="e">
        <f>IF(#REF!="","",#REF!)</f>
        <v>#REF!</v>
      </c>
      <c r="V102" t="e">
        <f>IF(#REF!="","",#REF!)</f>
        <v>#REF!</v>
      </c>
      <c r="W102" t="e">
        <f>IF(#REF!="","",#REF!)</f>
        <v>#REF!</v>
      </c>
      <c r="X102" t="e">
        <f>IF(#REF!="","",#REF!)</f>
        <v>#REF!</v>
      </c>
      <c r="Y102" t="e">
        <f>IF(#REF!="","",#REF!)</f>
        <v>#REF!</v>
      </c>
      <c r="Z102" t="e">
        <f>IF(#REF!="","",#REF!)</f>
        <v>#REF!</v>
      </c>
      <c r="AA102" t="e">
        <f>IF(#REF!="","",#REF!)</f>
        <v>#REF!</v>
      </c>
      <c r="AB102" t="e">
        <f>IF(#REF!="","",#REF!)</f>
        <v>#REF!</v>
      </c>
      <c r="AC102" t="e">
        <f>IF(#REF!="","",#REF!)</f>
        <v>#REF!</v>
      </c>
      <c r="AD102" t="e">
        <f>IF(#REF!="","",#REF!)</f>
        <v>#REF!</v>
      </c>
      <c r="AE102" s="2" t="e">
        <f>IF(#REF!="","",#REF!)</f>
        <v>#REF!</v>
      </c>
      <c r="AH102" s="1" t="str">
        <f>IF('Q1'!$B$208="","",'Q1'!$B$208)</f>
        <v/>
      </c>
      <c r="AI102" t="str">
        <f>IF('Q1'!B216="","",'Q1'!B216)</f>
        <v/>
      </c>
      <c r="AJ102" t="str">
        <f>IF('Q1'!C216="","",'Q1'!C216)</f>
        <v/>
      </c>
      <c r="AK102" t="str">
        <f>IF('Q1'!D216="","",'Q1'!D216)</f>
        <v/>
      </c>
      <c r="AL102" t="str">
        <f>IF('Q1'!E216="","",'Q1'!E216)</f>
        <v/>
      </c>
      <c r="AM102" t="str">
        <f>IF('Q1'!G216="","",'Q1'!G216)</f>
        <v/>
      </c>
      <c r="AN102" t="e">
        <f>IF('Q1'!#REF!="","",'Q1'!#REF!)</f>
        <v>#REF!</v>
      </c>
      <c r="AO102" t="str">
        <f>IF('Q1'!H216="","",'Q1'!H216)</f>
        <v/>
      </c>
      <c r="AP102" t="e">
        <f>IF('Q1'!#REF!="","",'Q1'!#REF!)</f>
        <v>#REF!</v>
      </c>
      <c r="AQ102" t="e">
        <f>IF('Q1'!#REF!="","",'Q1'!#REF!)</f>
        <v>#REF!</v>
      </c>
      <c r="AR102" t="e">
        <f>IF('Q1'!#REF!="","",'Q1'!#REF!)</f>
        <v>#REF!</v>
      </c>
      <c r="AS102" t="e">
        <f>IF('Q1'!#REF!="","",'Q1'!#REF!)</f>
        <v>#REF!</v>
      </c>
      <c r="AT102" t="e">
        <f>IF('Q1'!#REF!="","",'Q1'!#REF!)</f>
        <v>#REF!</v>
      </c>
      <c r="AU102" t="str">
        <f>IF('Q1'!M216="","",'Q1'!M216)</f>
        <v/>
      </c>
      <c r="AV102" t="str">
        <f>IF('Q1'!N216="","",'Q1'!N216)</f>
        <v/>
      </c>
      <c r="AW102" t="str">
        <f>IF('Q1'!P216="","",'Q1'!P216)</f>
        <v/>
      </c>
      <c r="AX102" t="str">
        <f>IF('Q1'!Q216="","",'Q1'!Q216)</f>
        <v/>
      </c>
      <c r="AY102" t="str">
        <f>IF('Q1'!R216="","",'Q1'!R216)</f>
        <v/>
      </c>
      <c r="AZ102" t="str">
        <f>IF('Q1'!S216="","",'Q1'!S216)</f>
        <v/>
      </c>
      <c r="BA102" s="15" t="str">
        <f>IF('Q1'!T216="","",'Q1'!T216)</f>
        <v/>
      </c>
      <c r="BH102" s="2"/>
      <c r="BL102" s="20" t="e">
        <f>IF(#REF!="","",#REF!)</f>
        <v>#REF!</v>
      </c>
      <c r="CN102" s="2"/>
      <c r="CR102" s="1" t="e">
        <f>IF(#REF!="","",#REF!)</f>
        <v>#REF!</v>
      </c>
      <c r="CS102" t="e">
        <f>IF(#REF!="","",#REF!)</f>
        <v>#REF!</v>
      </c>
      <c r="CT102" t="e">
        <f>IF(#REF!="","",#REF!)</f>
        <v>#REF!</v>
      </c>
      <c r="CU102" t="e">
        <f>IF(#REF!="","",#REF!)</f>
        <v>#REF!</v>
      </c>
      <c r="CV102" t="e">
        <f>IF(#REF!="","",#REF!)</f>
        <v>#REF!</v>
      </c>
      <c r="CW102" t="e">
        <f>IF(#REF!="","",#REF!)</f>
        <v>#REF!</v>
      </c>
      <c r="CX102" t="e">
        <f>IF(#REF!="","",#REF!)</f>
        <v>#REF!</v>
      </c>
      <c r="CY102" t="e">
        <f>IF(#REF!="","",#REF!)</f>
        <v>#REF!</v>
      </c>
      <c r="CZ102" t="e">
        <f>IF(#REF!="","",#REF!)</f>
        <v>#REF!</v>
      </c>
      <c r="DA102" t="e">
        <f>IF(#REF!="","",#REF!)</f>
        <v>#REF!</v>
      </c>
      <c r="DB102" t="e">
        <f>IF(#REF!="","",#REF!)</f>
        <v>#REF!</v>
      </c>
      <c r="DC102" t="e">
        <f>IF(#REF!="","",#REF!)</f>
        <v>#REF!</v>
      </c>
      <c r="DD102" t="e">
        <f>IF(#REF!="","",#REF!)</f>
        <v>#REF!</v>
      </c>
      <c r="DE102" t="e">
        <f>IF(#REF!="","",#REF!)</f>
        <v>#REF!</v>
      </c>
      <c r="DF102" t="e">
        <f>IF(#REF!="","",#REF!)</f>
        <v>#REF!</v>
      </c>
      <c r="DG102" t="e">
        <f>IF(#REF!="","",#REF!)</f>
        <v>#REF!</v>
      </c>
      <c r="DH102" t="e">
        <f>IF(#REF!="","",#REF!)</f>
        <v>#REF!</v>
      </c>
      <c r="DI102" t="e">
        <f>IF(#REF!="","",#REF!)</f>
        <v>#REF!</v>
      </c>
      <c r="DJ102" t="e">
        <f>IF(#REF!="","",#REF!)</f>
        <v>#REF!</v>
      </c>
      <c r="DK102" s="15" t="e">
        <f>IF(#REF!="","",#REF!)</f>
        <v>#REF!</v>
      </c>
      <c r="DL102" t="e">
        <f>IF(#REF!="","",#REF!)</f>
        <v>#REF!</v>
      </c>
      <c r="DM102" t="e">
        <f>IF(#REF!="","",#REF!)</f>
        <v>#REF!</v>
      </c>
      <c r="DN102" t="e">
        <f>IF(#REF!="","",#REF!)</f>
        <v>#REF!</v>
      </c>
      <c r="DO102" t="e">
        <f>IF(#REF!="","",#REF!)</f>
        <v>#REF!</v>
      </c>
      <c r="DP102" t="e">
        <f>IF(#REF!="","",#REF!)</f>
        <v>#REF!</v>
      </c>
      <c r="DQ102" t="e">
        <f>IF(#REF!="","",#REF!)</f>
        <v>#REF!</v>
      </c>
      <c r="DR102" s="2" t="e">
        <f>IF(#REF!="","",#REF!)</f>
        <v>#REF!</v>
      </c>
    </row>
    <row r="103" spans="12:122">
      <c r="L103" s="1" t="e">
        <f>#REF!</f>
        <v>#REF!</v>
      </c>
      <c r="M103" t="e">
        <f>IF(#REF!="","",#REF!)</f>
        <v>#REF!</v>
      </c>
      <c r="N103" t="e">
        <f>IF(#REF!="","",#REF!)</f>
        <v>#REF!</v>
      </c>
      <c r="O103" t="e">
        <f>IF(#REF!="","",#REF!)</f>
        <v>#REF!</v>
      </c>
      <c r="P103" t="e">
        <f>IF(#REF!="","",#REF!)</f>
        <v>#REF!</v>
      </c>
      <c r="Q103" t="e">
        <f>IF(#REF!="","",#REF!)</f>
        <v>#REF!</v>
      </c>
      <c r="R103" t="e">
        <f>IF(#REF!="","",#REF!)</f>
        <v>#REF!</v>
      </c>
      <c r="S103" t="e">
        <f>IF(#REF!="","",#REF!)</f>
        <v>#REF!</v>
      </c>
      <c r="T103" t="e">
        <f>IF(#REF!="","",#REF!)</f>
        <v>#REF!</v>
      </c>
      <c r="U103" t="e">
        <f>IF(#REF!="","",#REF!)</f>
        <v>#REF!</v>
      </c>
      <c r="V103" t="e">
        <f>IF(#REF!="","",#REF!)</f>
        <v>#REF!</v>
      </c>
      <c r="W103" t="e">
        <f>IF(#REF!="","",#REF!)</f>
        <v>#REF!</v>
      </c>
      <c r="X103" t="e">
        <f>IF(#REF!="","",#REF!)</f>
        <v>#REF!</v>
      </c>
      <c r="Y103" t="e">
        <f>IF(#REF!="","",#REF!)</f>
        <v>#REF!</v>
      </c>
      <c r="Z103" t="e">
        <f>IF(#REF!="","",#REF!)</f>
        <v>#REF!</v>
      </c>
      <c r="AA103" t="e">
        <f>IF(#REF!="","",#REF!)</f>
        <v>#REF!</v>
      </c>
      <c r="AB103" t="e">
        <f>IF(#REF!="","",#REF!)</f>
        <v>#REF!</v>
      </c>
      <c r="AC103" t="e">
        <f>IF(#REF!="","",#REF!)</f>
        <v>#REF!</v>
      </c>
      <c r="AD103" t="e">
        <f>IF(#REF!="","",#REF!)</f>
        <v>#REF!</v>
      </c>
      <c r="AE103" s="2" t="e">
        <f>IF(#REF!="","",#REF!)</f>
        <v>#REF!</v>
      </c>
      <c r="AH103" s="1" t="str">
        <f>IF('Q1'!$B$208="","",'Q1'!$B$208)</f>
        <v/>
      </c>
      <c r="AI103" t="str">
        <f>IF('Q1'!B222="","",'Q1'!B222)</f>
        <v/>
      </c>
      <c r="AJ103" t="str">
        <f>IF('Q1'!C222="","",'Q1'!C222)</f>
        <v/>
      </c>
      <c r="AK103" t="str">
        <f>IF('Q1'!D222="","",'Q1'!D222)</f>
        <v/>
      </c>
      <c r="AL103" t="str">
        <f>IF('Q1'!E222="","",'Q1'!E222)</f>
        <v/>
      </c>
      <c r="AM103" t="str">
        <f>IF('Q1'!G222="","",'Q1'!G222)</f>
        <v/>
      </c>
      <c r="AN103" t="e">
        <f>IF('Q1'!#REF!="","",'Q1'!#REF!)</f>
        <v>#REF!</v>
      </c>
      <c r="AO103" t="str">
        <f>IF('Q1'!H222="","",'Q1'!H222)</f>
        <v/>
      </c>
      <c r="AP103" t="e">
        <f>IF('Q1'!#REF!="","",'Q1'!#REF!)</f>
        <v>#REF!</v>
      </c>
      <c r="AQ103" t="e">
        <f>IF('Q1'!#REF!="","",'Q1'!#REF!)</f>
        <v>#REF!</v>
      </c>
      <c r="AR103" t="e">
        <f>IF('Q1'!#REF!="","",'Q1'!#REF!)</f>
        <v>#REF!</v>
      </c>
      <c r="AS103" t="e">
        <f>IF('Q1'!#REF!="","",'Q1'!#REF!)</f>
        <v>#REF!</v>
      </c>
      <c r="AT103" t="e">
        <f>IF('Q1'!#REF!="","",'Q1'!#REF!)</f>
        <v>#REF!</v>
      </c>
      <c r="AU103" t="str">
        <f>IF('Q1'!M222="","",'Q1'!M222)</f>
        <v/>
      </c>
      <c r="AV103" t="str">
        <f>IF('Q1'!N222="","",'Q1'!N222)</f>
        <v/>
      </c>
      <c r="AW103" t="str">
        <f>IF('Q1'!P222="","",'Q1'!P222)</f>
        <v/>
      </c>
      <c r="AX103" t="str">
        <f>IF('Q1'!Q222="","",'Q1'!Q222)</f>
        <v/>
      </c>
      <c r="AY103" t="str">
        <f>IF('Q1'!R222="","",'Q1'!R222)</f>
        <v/>
      </c>
      <c r="AZ103" t="str">
        <f>IF('Q1'!S222="","",'Q1'!S222)</f>
        <v/>
      </c>
      <c r="BA103" s="15" t="str">
        <f>IF('Q1'!T222="","",'Q1'!T222)</f>
        <v/>
      </c>
      <c r="BH103" s="2"/>
      <c r="BL103" s="20" t="e">
        <f>IF(#REF!="","",#REF!)</f>
        <v>#REF!</v>
      </c>
      <c r="CN103" s="2"/>
      <c r="CR103" s="1" t="e">
        <f>IF(#REF!="","",#REF!)</f>
        <v>#REF!</v>
      </c>
      <c r="CS103" t="e">
        <f>IF(#REF!="","",#REF!)</f>
        <v>#REF!</v>
      </c>
      <c r="CT103" t="e">
        <f>IF(#REF!="","",#REF!)</f>
        <v>#REF!</v>
      </c>
      <c r="CU103" t="e">
        <f>IF(#REF!="","",#REF!)</f>
        <v>#REF!</v>
      </c>
      <c r="CV103" t="e">
        <f>IF(#REF!="","",#REF!)</f>
        <v>#REF!</v>
      </c>
      <c r="CW103" t="e">
        <f>IF(#REF!="","",#REF!)</f>
        <v>#REF!</v>
      </c>
      <c r="CX103" t="e">
        <f>IF(#REF!="","",#REF!)</f>
        <v>#REF!</v>
      </c>
      <c r="CY103" t="e">
        <f>IF(#REF!="","",#REF!)</f>
        <v>#REF!</v>
      </c>
      <c r="CZ103" t="e">
        <f>IF(#REF!="","",#REF!)</f>
        <v>#REF!</v>
      </c>
      <c r="DA103" t="e">
        <f>IF(#REF!="","",#REF!)</f>
        <v>#REF!</v>
      </c>
      <c r="DB103" t="e">
        <f>IF(#REF!="","",#REF!)</f>
        <v>#REF!</v>
      </c>
      <c r="DC103" t="e">
        <f>IF(#REF!="","",#REF!)</f>
        <v>#REF!</v>
      </c>
      <c r="DD103" t="e">
        <f>IF(#REF!="","",#REF!)</f>
        <v>#REF!</v>
      </c>
      <c r="DE103" t="e">
        <f>IF(#REF!="","",#REF!)</f>
        <v>#REF!</v>
      </c>
      <c r="DF103" t="e">
        <f>IF(#REF!="","",#REF!)</f>
        <v>#REF!</v>
      </c>
      <c r="DG103" t="e">
        <f>IF(#REF!="","",#REF!)</f>
        <v>#REF!</v>
      </c>
      <c r="DH103" t="e">
        <f>IF(#REF!="","",#REF!)</f>
        <v>#REF!</v>
      </c>
      <c r="DI103" t="e">
        <f>IF(#REF!="","",#REF!)</f>
        <v>#REF!</v>
      </c>
      <c r="DJ103" t="e">
        <f>IF(#REF!="","",#REF!)</f>
        <v>#REF!</v>
      </c>
      <c r="DK103" s="15" t="e">
        <f>IF(#REF!="","",#REF!)</f>
        <v>#REF!</v>
      </c>
      <c r="DL103" t="e">
        <f>IF(#REF!="","",#REF!)</f>
        <v>#REF!</v>
      </c>
      <c r="DM103" t="e">
        <f>IF(#REF!="","",#REF!)</f>
        <v>#REF!</v>
      </c>
      <c r="DN103" t="e">
        <f>IF(#REF!="","",#REF!)</f>
        <v>#REF!</v>
      </c>
      <c r="DO103" t="e">
        <f>IF(#REF!="","",#REF!)</f>
        <v>#REF!</v>
      </c>
      <c r="DP103" t="e">
        <f>IF(#REF!="","",#REF!)</f>
        <v>#REF!</v>
      </c>
      <c r="DQ103" t="e">
        <f>IF(#REF!="","",#REF!)</f>
        <v>#REF!</v>
      </c>
      <c r="DR103" s="2" t="e">
        <f>IF(#REF!="","",#REF!)</f>
        <v>#REF!</v>
      </c>
    </row>
    <row r="104" spans="12:122">
      <c r="L104" s="1" t="e">
        <f>#REF!</f>
        <v>#REF!</v>
      </c>
      <c r="M104" t="e">
        <f>IF(#REF!="","",#REF!)</f>
        <v>#REF!</v>
      </c>
      <c r="N104" t="e">
        <f>IF(#REF!="","",#REF!)</f>
        <v>#REF!</v>
      </c>
      <c r="O104" t="e">
        <f>IF(#REF!="","",#REF!)</f>
        <v>#REF!</v>
      </c>
      <c r="P104" t="e">
        <f>IF(#REF!="","",#REF!)</f>
        <v>#REF!</v>
      </c>
      <c r="Q104" t="e">
        <f>IF(#REF!="","",#REF!)</f>
        <v>#REF!</v>
      </c>
      <c r="R104" t="e">
        <f>IF(#REF!="","",#REF!)</f>
        <v>#REF!</v>
      </c>
      <c r="S104" t="e">
        <f>IF(#REF!="","",#REF!)</f>
        <v>#REF!</v>
      </c>
      <c r="T104" t="e">
        <f>IF(#REF!="","",#REF!)</f>
        <v>#REF!</v>
      </c>
      <c r="U104" t="e">
        <f>IF(#REF!="","",#REF!)</f>
        <v>#REF!</v>
      </c>
      <c r="V104" t="e">
        <f>IF(#REF!="","",#REF!)</f>
        <v>#REF!</v>
      </c>
      <c r="W104" t="e">
        <f>IF(#REF!="","",#REF!)</f>
        <v>#REF!</v>
      </c>
      <c r="X104" t="e">
        <f>IF(#REF!="","",#REF!)</f>
        <v>#REF!</v>
      </c>
      <c r="Y104" t="e">
        <f>IF(#REF!="","",#REF!)</f>
        <v>#REF!</v>
      </c>
      <c r="Z104" t="e">
        <f>IF(#REF!="","",#REF!)</f>
        <v>#REF!</v>
      </c>
      <c r="AA104" t="e">
        <f>IF(#REF!="","",#REF!)</f>
        <v>#REF!</v>
      </c>
      <c r="AB104" t="e">
        <f>IF(#REF!="","",#REF!)</f>
        <v>#REF!</v>
      </c>
      <c r="AC104" t="e">
        <f>IF(#REF!="","",#REF!)</f>
        <v>#REF!</v>
      </c>
      <c r="AD104" t="e">
        <f>IF(#REF!="","",#REF!)</f>
        <v>#REF!</v>
      </c>
      <c r="AE104" s="2" t="e">
        <f>IF(#REF!="","",#REF!)</f>
        <v>#REF!</v>
      </c>
      <c r="AH104" s="1" t="str">
        <f>IF('Q1'!$B$208="","",'Q1'!$B$208)</f>
        <v/>
      </c>
      <c r="AI104" t="e">
        <f>IF('Q1'!#REF!="","",'Q1'!#REF!)</f>
        <v>#REF!</v>
      </c>
      <c r="AJ104" t="e">
        <f>IF('Q1'!#REF!="","",'Q1'!#REF!)</f>
        <v>#REF!</v>
      </c>
      <c r="AK104" t="e">
        <f>IF('Q1'!#REF!="","",'Q1'!#REF!)</f>
        <v>#REF!</v>
      </c>
      <c r="AL104" t="e">
        <f>IF('Q1'!#REF!="","",'Q1'!#REF!)</f>
        <v>#REF!</v>
      </c>
      <c r="AM104" t="e">
        <f>IF('Q1'!#REF!="","",'Q1'!#REF!)</f>
        <v>#REF!</v>
      </c>
      <c r="AN104" t="e">
        <f>IF('Q1'!#REF!="","",'Q1'!#REF!)</f>
        <v>#REF!</v>
      </c>
      <c r="AO104" t="e">
        <f>IF('Q1'!#REF!="","",'Q1'!#REF!)</f>
        <v>#REF!</v>
      </c>
      <c r="AP104" t="e">
        <f>IF('Q1'!#REF!="","",'Q1'!#REF!)</f>
        <v>#REF!</v>
      </c>
      <c r="AQ104" t="e">
        <f>IF('Q1'!#REF!="","",'Q1'!#REF!)</f>
        <v>#REF!</v>
      </c>
      <c r="AR104" t="e">
        <f>IF('Q1'!#REF!="","",'Q1'!#REF!)</f>
        <v>#REF!</v>
      </c>
      <c r="AS104" t="e">
        <f>IF('Q1'!#REF!="","",'Q1'!#REF!)</f>
        <v>#REF!</v>
      </c>
      <c r="AT104" t="e">
        <f>IF('Q1'!#REF!="","",'Q1'!#REF!)</f>
        <v>#REF!</v>
      </c>
      <c r="AU104" t="e">
        <f>IF('Q1'!#REF!="","",'Q1'!#REF!)</f>
        <v>#REF!</v>
      </c>
      <c r="AV104" t="e">
        <f>IF('Q1'!#REF!="","",'Q1'!#REF!)</f>
        <v>#REF!</v>
      </c>
      <c r="AW104" t="e">
        <f>IF('Q1'!#REF!="","",'Q1'!#REF!)</f>
        <v>#REF!</v>
      </c>
      <c r="AX104" t="e">
        <f>IF('Q1'!#REF!="","",'Q1'!#REF!)</f>
        <v>#REF!</v>
      </c>
      <c r="AY104" t="e">
        <f>IF('Q1'!#REF!="","",'Q1'!#REF!)</f>
        <v>#REF!</v>
      </c>
      <c r="AZ104" t="e">
        <f>IF('Q1'!#REF!="","",'Q1'!#REF!)</f>
        <v>#REF!</v>
      </c>
      <c r="BA104" s="15" t="e">
        <f>IF('Q1'!#REF!="","",'Q1'!#REF!)</f>
        <v>#REF!</v>
      </c>
      <c r="BH104" s="2"/>
      <c r="BL104" s="20" t="e">
        <f>IF(#REF!="","",#REF!)</f>
        <v>#REF!</v>
      </c>
      <c r="CN104" s="2"/>
      <c r="CR104" s="1" t="e">
        <f>IF(#REF!="","",#REF!)</f>
        <v>#REF!</v>
      </c>
      <c r="CS104" t="e">
        <f>IF(#REF!="","",#REF!)</f>
        <v>#REF!</v>
      </c>
      <c r="CT104" t="e">
        <f>IF(#REF!="","",#REF!)</f>
        <v>#REF!</v>
      </c>
      <c r="CU104" t="e">
        <f>IF(#REF!="","",#REF!)</f>
        <v>#REF!</v>
      </c>
      <c r="CV104" t="e">
        <f>IF(#REF!="","",#REF!)</f>
        <v>#REF!</v>
      </c>
      <c r="CW104" t="e">
        <f>IF(#REF!="","",#REF!)</f>
        <v>#REF!</v>
      </c>
      <c r="CX104" t="e">
        <f>IF(#REF!="","",#REF!)</f>
        <v>#REF!</v>
      </c>
      <c r="CY104" t="e">
        <f>IF(#REF!="","",#REF!)</f>
        <v>#REF!</v>
      </c>
      <c r="CZ104" t="e">
        <f>IF(#REF!="","",#REF!)</f>
        <v>#REF!</v>
      </c>
      <c r="DA104" t="e">
        <f>IF(#REF!="","",#REF!)</f>
        <v>#REF!</v>
      </c>
      <c r="DB104" t="e">
        <f>IF(#REF!="","",#REF!)</f>
        <v>#REF!</v>
      </c>
      <c r="DC104" t="e">
        <f>IF(#REF!="","",#REF!)</f>
        <v>#REF!</v>
      </c>
      <c r="DD104" t="e">
        <f>IF(#REF!="","",#REF!)</f>
        <v>#REF!</v>
      </c>
      <c r="DE104" t="e">
        <f>IF(#REF!="","",#REF!)</f>
        <v>#REF!</v>
      </c>
      <c r="DF104" t="e">
        <f>IF(#REF!="","",#REF!)</f>
        <v>#REF!</v>
      </c>
      <c r="DG104" t="e">
        <f>IF(#REF!="","",#REF!)</f>
        <v>#REF!</v>
      </c>
      <c r="DH104" t="e">
        <f>IF(#REF!="","",#REF!)</f>
        <v>#REF!</v>
      </c>
      <c r="DI104" t="e">
        <f>IF(#REF!="","",#REF!)</f>
        <v>#REF!</v>
      </c>
      <c r="DJ104" t="e">
        <f>IF(#REF!="","",#REF!)</f>
        <v>#REF!</v>
      </c>
      <c r="DK104" s="15" t="e">
        <f>IF(#REF!="","",#REF!)</f>
        <v>#REF!</v>
      </c>
      <c r="DL104" t="e">
        <f>IF(#REF!="","",#REF!)</f>
        <v>#REF!</v>
      </c>
      <c r="DM104" t="e">
        <f>IF(#REF!="","",#REF!)</f>
        <v>#REF!</v>
      </c>
      <c r="DN104" t="e">
        <f>IF(#REF!="","",#REF!)</f>
        <v>#REF!</v>
      </c>
      <c r="DO104" t="e">
        <f>IF(#REF!="","",#REF!)</f>
        <v>#REF!</v>
      </c>
      <c r="DP104" t="e">
        <f>IF(#REF!="","",#REF!)</f>
        <v>#REF!</v>
      </c>
      <c r="DQ104" t="e">
        <f>IF(#REF!="","",#REF!)</f>
        <v>#REF!</v>
      </c>
      <c r="DR104" s="2" t="e">
        <f>IF(#REF!="","",#REF!)</f>
        <v>#REF!</v>
      </c>
    </row>
    <row r="105" spans="12:122">
      <c r="L105" s="1" t="e">
        <f>#REF!</f>
        <v>#REF!</v>
      </c>
      <c r="M105" t="e">
        <f>IF(#REF!="","",#REF!)</f>
        <v>#REF!</v>
      </c>
      <c r="N105" t="e">
        <f>IF(#REF!="","",#REF!)</f>
        <v>#REF!</v>
      </c>
      <c r="O105" t="e">
        <f>IF(#REF!="","",#REF!)</f>
        <v>#REF!</v>
      </c>
      <c r="P105" t="e">
        <f>IF(#REF!="","",#REF!)</f>
        <v>#REF!</v>
      </c>
      <c r="Q105" t="e">
        <f>IF(#REF!="","",#REF!)</f>
        <v>#REF!</v>
      </c>
      <c r="R105" t="e">
        <f>IF(#REF!="","",#REF!)</f>
        <v>#REF!</v>
      </c>
      <c r="S105" t="e">
        <f>IF(#REF!="","",#REF!)</f>
        <v>#REF!</v>
      </c>
      <c r="T105" t="e">
        <f>IF(#REF!="","",#REF!)</f>
        <v>#REF!</v>
      </c>
      <c r="U105" t="e">
        <f>IF(#REF!="","",#REF!)</f>
        <v>#REF!</v>
      </c>
      <c r="V105" t="e">
        <f>IF(#REF!="","",#REF!)</f>
        <v>#REF!</v>
      </c>
      <c r="W105" t="e">
        <f>IF(#REF!="","",#REF!)</f>
        <v>#REF!</v>
      </c>
      <c r="X105" t="e">
        <f>IF(#REF!="","",#REF!)</f>
        <v>#REF!</v>
      </c>
      <c r="Y105" t="e">
        <f>IF(#REF!="","",#REF!)</f>
        <v>#REF!</v>
      </c>
      <c r="Z105" t="e">
        <f>IF(#REF!="","",#REF!)</f>
        <v>#REF!</v>
      </c>
      <c r="AA105" t="e">
        <f>IF(#REF!="","",#REF!)</f>
        <v>#REF!</v>
      </c>
      <c r="AB105" t="e">
        <f>IF(#REF!="","",#REF!)</f>
        <v>#REF!</v>
      </c>
      <c r="AC105" t="e">
        <f>IF(#REF!="","",#REF!)</f>
        <v>#REF!</v>
      </c>
      <c r="AD105" t="e">
        <f>IF(#REF!="","",#REF!)</f>
        <v>#REF!</v>
      </c>
      <c r="AE105" s="2" t="e">
        <f>IF(#REF!="","",#REF!)</f>
        <v>#REF!</v>
      </c>
      <c r="AH105" s="1" t="str">
        <f>IF('Q1'!$B$208="","",'Q1'!$B$208)</f>
        <v/>
      </c>
      <c r="AI105" t="e">
        <f>IF('Q1'!#REF!="","",'Q1'!#REF!)</f>
        <v>#REF!</v>
      </c>
      <c r="AJ105" t="e">
        <f>IF('Q1'!#REF!="","",'Q1'!#REF!)</f>
        <v>#REF!</v>
      </c>
      <c r="AK105" t="e">
        <f>IF('Q1'!#REF!="","",'Q1'!#REF!)</f>
        <v>#REF!</v>
      </c>
      <c r="AL105" t="e">
        <f>IF('Q1'!#REF!="","",'Q1'!#REF!)</f>
        <v>#REF!</v>
      </c>
      <c r="AM105" t="e">
        <f>IF('Q1'!#REF!="","",'Q1'!#REF!)</f>
        <v>#REF!</v>
      </c>
      <c r="AN105" t="e">
        <f>IF('Q1'!#REF!="","",'Q1'!#REF!)</f>
        <v>#REF!</v>
      </c>
      <c r="AO105" t="e">
        <f>IF('Q1'!#REF!="","",'Q1'!#REF!)</f>
        <v>#REF!</v>
      </c>
      <c r="AP105" t="e">
        <f>IF('Q1'!#REF!="","",'Q1'!#REF!)</f>
        <v>#REF!</v>
      </c>
      <c r="AQ105" t="e">
        <f>IF('Q1'!#REF!="","",'Q1'!#REF!)</f>
        <v>#REF!</v>
      </c>
      <c r="AR105" t="e">
        <f>IF('Q1'!#REF!="","",'Q1'!#REF!)</f>
        <v>#REF!</v>
      </c>
      <c r="AS105" t="e">
        <f>IF('Q1'!#REF!="","",'Q1'!#REF!)</f>
        <v>#REF!</v>
      </c>
      <c r="AT105" t="e">
        <f>IF('Q1'!#REF!="","",'Q1'!#REF!)</f>
        <v>#REF!</v>
      </c>
      <c r="AU105" t="e">
        <f>IF('Q1'!#REF!="","",'Q1'!#REF!)</f>
        <v>#REF!</v>
      </c>
      <c r="AV105" t="e">
        <f>IF('Q1'!#REF!="","",'Q1'!#REF!)</f>
        <v>#REF!</v>
      </c>
      <c r="AW105" t="e">
        <f>IF('Q1'!#REF!="","",'Q1'!#REF!)</f>
        <v>#REF!</v>
      </c>
      <c r="AX105" t="e">
        <f>IF('Q1'!#REF!="","",'Q1'!#REF!)</f>
        <v>#REF!</v>
      </c>
      <c r="AY105" t="e">
        <f>IF('Q1'!#REF!="","",'Q1'!#REF!)</f>
        <v>#REF!</v>
      </c>
      <c r="AZ105" t="e">
        <f>IF('Q1'!#REF!="","",'Q1'!#REF!)</f>
        <v>#REF!</v>
      </c>
      <c r="BA105" s="15" t="e">
        <f>IF('Q1'!#REF!="","",'Q1'!#REF!)</f>
        <v>#REF!</v>
      </c>
      <c r="BH105" s="2"/>
      <c r="BL105" s="20" t="e">
        <f>IF(#REF!="","",#REF!)</f>
        <v>#REF!</v>
      </c>
      <c r="CN105" s="2"/>
      <c r="CR105" s="1" t="e">
        <f>IF(#REF!="","",#REF!)</f>
        <v>#REF!</v>
      </c>
      <c r="CS105" t="e">
        <f>IF(#REF!="","",#REF!)</f>
        <v>#REF!</v>
      </c>
      <c r="CT105" t="e">
        <f>IF(#REF!="","",#REF!)</f>
        <v>#REF!</v>
      </c>
      <c r="CU105" t="e">
        <f>IF(#REF!="","",#REF!)</f>
        <v>#REF!</v>
      </c>
      <c r="CV105" t="e">
        <f>IF(#REF!="","",#REF!)</f>
        <v>#REF!</v>
      </c>
      <c r="CW105" t="e">
        <f>IF(#REF!="","",#REF!)</f>
        <v>#REF!</v>
      </c>
      <c r="CX105" t="e">
        <f>IF(#REF!="","",#REF!)</f>
        <v>#REF!</v>
      </c>
      <c r="CY105" t="e">
        <f>IF(#REF!="","",#REF!)</f>
        <v>#REF!</v>
      </c>
      <c r="CZ105" t="e">
        <f>IF(#REF!="","",#REF!)</f>
        <v>#REF!</v>
      </c>
      <c r="DA105" t="e">
        <f>IF(#REF!="","",#REF!)</f>
        <v>#REF!</v>
      </c>
      <c r="DB105" t="e">
        <f>IF(#REF!="","",#REF!)</f>
        <v>#REF!</v>
      </c>
      <c r="DC105" t="e">
        <f>IF(#REF!="","",#REF!)</f>
        <v>#REF!</v>
      </c>
      <c r="DD105" t="e">
        <f>IF(#REF!="","",#REF!)</f>
        <v>#REF!</v>
      </c>
      <c r="DE105" t="e">
        <f>IF(#REF!="","",#REF!)</f>
        <v>#REF!</v>
      </c>
      <c r="DF105" t="e">
        <f>IF(#REF!="","",#REF!)</f>
        <v>#REF!</v>
      </c>
      <c r="DG105" t="e">
        <f>IF(#REF!="","",#REF!)</f>
        <v>#REF!</v>
      </c>
      <c r="DH105" t="e">
        <f>IF(#REF!="","",#REF!)</f>
        <v>#REF!</v>
      </c>
      <c r="DI105" t="e">
        <f>IF(#REF!="","",#REF!)</f>
        <v>#REF!</v>
      </c>
      <c r="DJ105" t="e">
        <f>IF(#REF!="","",#REF!)</f>
        <v>#REF!</v>
      </c>
      <c r="DK105" s="15" t="e">
        <f>IF(#REF!="","",#REF!)</f>
        <v>#REF!</v>
      </c>
      <c r="DL105" t="e">
        <f>IF(#REF!="","",#REF!)</f>
        <v>#REF!</v>
      </c>
      <c r="DM105" t="e">
        <f>IF(#REF!="","",#REF!)</f>
        <v>#REF!</v>
      </c>
      <c r="DN105" t="e">
        <f>IF(#REF!="","",#REF!)</f>
        <v>#REF!</v>
      </c>
      <c r="DO105" t="e">
        <f>IF(#REF!="","",#REF!)</f>
        <v>#REF!</v>
      </c>
      <c r="DP105" t="e">
        <f>IF(#REF!="","",#REF!)</f>
        <v>#REF!</v>
      </c>
      <c r="DQ105" t="e">
        <f>IF(#REF!="","",#REF!)</f>
        <v>#REF!</v>
      </c>
      <c r="DR105" s="2" t="e">
        <f>IF(#REF!="","",#REF!)</f>
        <v>#REF!</v>
      </c>
    </row>
    <row r="106" spans="12:122">
      <c r="L106" s="1" t="e">
        <f>#REF!</f>
        <v>#REF!</v>
      </c>
      <c r="M106" t="e">
        <f>IF(#REF!="","",#REF!)</f>
        <v>#REF!</v>
      </c>
      <c r="N106" t="e">
        <f>IF(#REF!="","",#REF!)</f>
        <v>#REF!</v>
      </c>
      <c r="O106" t="e">
        <f>IF(#REF!="","",#REF!)</f>
        <v>#REF!</v>
      </c>
      <c r="P106" t="e">
        <f>IF(#REF!="","",#REF!)</f>
        <v>#REF!</v>
      </c>
      <c r="Q106" t="e">
        <f>IF(#REF!="","",#REF!)</f>
        <v>#REF!</v>
      </c>
      <c r="R106" t="e">
        <f>IF(#REF!="","",#REF!)</f>
        <v>#REF!</v>
      </c>
      <c r="S106" t="e">
        <f>IF(#REF!="","",#REF!)</f>
        <v>#REF!</v>
      </c>
      <c r="T106" t="e">
        <f>IF(#REF!="","",#REF!)</f>
        <v>#REF!</v>
      </c>
      <c r="U106" t="e">
        <f>IF(#REF!="","",#REF!)</f>
        <v>#REF!</v>
      </c>
      <c r="V106" t="e">
        <f>IF(#REF!="","",#REF!)</f>
        <v>#REF!</v>
      </c>
      <c r="W106" t="e">
        <f>IF(#REF!="","",#REF!)</f>
        <v>#REF!</v>
      </c>
      <c r="X106" t="e">
        <f>IF(#REF!="","",#REF!)</f>
        <v>#REF!</v>
      </c>
      <c r="Y106" t="e">
        <f>IF(#REF!="","",#REF!)</f>
        <v>#REF!</v>
      </c>
      <c r="Z106" t="e">
        <f>IF(#REF!="","",#REF!)</f>
        <v>#REF!</v>
      </c>
      <c r="AA106" t="e">
        <f>IF(#REF!="","",#REF!)</f>
        <v>#REF!</v>
      </c>
      <c r="AB106" t="e">
        <f>IF(#REF!="","",#REF!)</f>
        <v>#REF!</v>
      </c>
      <c r="AC106" t="e">
        <f>IF(#REF!="","",#REF!)</f>
        <v>#REF!</v>
      </c>
      <c r="AD106" t="e">
        <f>IF(#REF!="","",#REF!)</f>
        <v>#REF!</v>
      </c>
      <c r="AE106" s="2" t="e">
        <f>IF(#REF!="","",#REF!)</f>
        <v>#REF!</v>
      </c>
      <c r="AH106" s="1" t="str">
        <f>IF('Q1'!$B$208="","",'Q1'!$B$208)</f>
        <v/>
      </c>
      <c r="AI106" t="e">
        <f>IF('Q1'!#REF!="","",'Q1'!#REF!)</f>
        <v>#REF!</v>
      </c>
      <c r="AJ106" t="e">
        <f>IF('Q1'!#REF!="","",'Q1'!#REF!)</f>
        <v>#REF!</v>
      </c>
      <c r="AK106" t="e">
        <f>IF('Q1'!#REF!="","",'Q1'!#REF!)</f>
        <v>#REF!</v>
      </c>
      <c r="AL106" t="e">
        <f>IF('Q1'!#REF!="","",'Q1'!#REF!)</f>
        <v>#REF!</v>
      </c>
      <c r="AM106" t="e">
        <f>IF('Q1'!#REF!="","",'Q1'!#REF!)</f>
        <v>#REF!</v>
      </c>
      <c r="AN106" t="e">
        <f>IF('Q1'!#REF!="","",'Q1'!#REF!)</f>
        <v>#REF!</v>
      </c>
      <c r="AO106" t="e">
        <f>IF('Q1'!#REF!="","",'Q1'!#REF!)</f>
        <v>#REF!</v>
      </c>
      <c r="AP106" t="e">
        <f>IF('Q1'!#REF!="","",'Q1'!#REF!)</f>
        <v>#REF!</v>
      </c>
      <c r="AQ106" t="e">
        <f>IF('Q1'!#REF!="","",'Q1'!#REF!)</f>
        <v>#REF!</v>
      </c>
      <c r="AR106" t="e">
        <f>IF('Q1'!#REF!="","",'Q1'!#REF!)</f>
        <v>#REF!</v>
      </c>
      <c r="AS106" t="e">
        <f>IF('Q1'!#REF!="","",'Q1'!#REF!)</f>
        <v>#REF!</v>
      </c>
      <c r="AT106" t="e">
        <f>IF('Q1'!#REF!="","",'Q1'!#REF!)</f>
        <v>#REF!</v>
      </c>
      <c r="AU106" t="e">
        <f>IF('Q1'!#REF!="","",'Q1'!#REF!)</f>
        <v>#REF!</v>
      </c>
      <c r="AV106" t="e">
        <f>IF('Q1'!#REF!="","",'Q1'!#REF!)</f>
        <v>#REF!</v>
      </c>
      <c r="AW106" t="e">
        <f>IF('Q1'!#REF!="","",'Q1'!#REF!)</f>
        <v>#REF!</v>
      </c>
      <c r="AX106" t="e">
        <f>IF('Q1'!#REF!="","",'Q1'!#REF!)</f>
        <v>#REF!</v>
      </c>
      <c r="AY106" t="e">
        <f>IF('Q1'!#REF!="","",'Q1'!#REF!)</f>
        <v>#REF!</v>
      </c>
      <c r="AZ106" t="e">
        <f>IF('Q1'!#REF!="","",'Q1'!#REF!)</f>
        <v>#REF!</v>
      </c>
      <c r="BA106" s="15" t="e">
        <f>IF('Q1'!#REF!="","",'Q1'!#REF!)</f>
        <v>#REF!</v>
      </c>
      <c r="BH106" s="2"/>
      <c r="BL106" s="20" t="e">
        <f>IF(#REF!="","",#REF!)</f>
        <v>#REF!</v>
      </c>
      <c r="CN106" s="2"/>
      <c r="CR106" s="1" t="e">
        <f>IF(#REF!="","",#REF!)</f>
        <v>#REF!</v>
      </c>
      <c r="CS106" t="e">
        <f>IF(#REF!="","",#REF!)</f>
        <v>#REF!</v>
      </c>
      <c r="CT106" t="e">
        <f>IF(#REF!="","",#REF!)</f>
        <v>#REF!</v>
      </c>
      <c r="CU106" t="e">
        <f>IF(#REF!="","",#REF!)</f>
        <v>#REF!</v>
      </c>
      <c r="CV106" t="e">
        <f>IF(#REF!="","",#REF!)</f>
        <v>#REF!</v>
      </c>
      <c r="CW106" t="e">
        <f>IF(#REF!="","",#REF!)</f>
        <v>#REF!</v>
      </c>
      <c r="CX106" t="e">
        <f>IF(#REF!="","",#REF!)</f>
        <v>#REF!</v>
      </c>
      <c r="CY106" t="e">
        <f>IF(#REF!="","",#REF!)</f>
        <v>#REF!</v>
      </c>
      <c r="CZ106" t="e">
        <f>IF(#REF!="","",#REF!)</f>
        <v>#REF!</v>
      </c>
      <c r="DA106" t="e">
        <f>IF(#REF!="","",#REF!)</f>
        <v>#REF!</v>
      </c>
      <c r="DB106" t="e">
        <f>IF(#REF!="","",#REF!)</f>
        <v>#REF!</v>
      </c>
      <c r="DC106" t="e">
        <f>IF(#REF!="","",#REF!)</f>
        <v>#REF!</v>
      </c>
      <c r="DD106" t="e">
        <f>IF(#REF!="","",#REF!)</f>
        <v>#REF!</v>
      </c>
      <c r="DE106" t="e">
        <f>IF(#REF!="","",#REF!)</f>
        <v>#REF!</v>
      </c>
      <c r="DF106" t="e">
        <f>IF(#REF!="","",#REF!)</f>
        <v>#REF!</v>
      </c>
      <c r="DG106" t="e">
        <f>IF(#REF!="","",#REF!)</f>
        <v>#REF!</v>
      </c>
      <c r="DH106" t="e">
        <f>IF(#REF!="","",#REF!)</f>
        <v>#REF!</v>
      </c>
      <c r="DI106" t="e">
        <f>IF(#REF!="","",#REF!)</f>
        <v>#REF!</v>
      </c>
      <c r="DJ106" t="e">
        <f>IF(#REF!="","",#REF!)</f>
        <v>#REF!</v>
      </c>
      <c r="DK106" s="15" t="e">
        <f>IF(#REF!="","",#REF!)</f>
        <v>#REF!</v>
      </c>
      <c r="DL106" t="e">
        <f>IF(#REF!="","",#REF!)</f>
        <v>#REF!</v>
      </c>
      <c r="DM106" t="e">
        <f>IF(#REF!="","",#REF!)</f>
        <v>#REF!</v>
      </c>
      <c r="DN106" t="e">
        <f>IF(#REF!="","",#REF!)</f>
        <v>#REF!</v>
      </c>
      <c r="DO106" t="e">
        <f>IF(#REF!="","",#REF!)</f>
        <v>#REF!</v>
      </c>
      <c r="DP106" t="e">
        <f>IF(#REF!="","",#REF!)</f>
        <v>#REF!</v>
      </c>
      <c r="DQ106" t="e">
        <f>IF(#REF!="","",#REF!)</f>
        <v>#REF!</v>
      </c>
      <c r="DR106" s="2" t="e">
        <f>IF(#REF!="","",#REF!)</f>
        <v>#REF!</v>
      </c>
    </row>
    <row r="107" spans="12:122">
      <c r="L107" s="1" t="e">
        <f>#REF!</f>
        <v>#REF!</v>
      </c>
      <c r="M107" t="e">
        <f>IF(#REF!="","",#REF!)</f>
        <v>#REF!</v>
      </c>
      <c r="N107" t="e">
        <f>IF(#REF!="","",#REF!)</f>
        <v>#REF!</v>
      </c>
      <c r="O107" t="e">
        <f>IF(#REF!="","",#REF!)</f>
        <v>#REF!</v>
      </c>
      <c r="P107" t="e">
        <f>IF(#REF!="","",#REF!)</f>
        <v>#REF!</v>
      </c>
      <c r="Q107" t="e">
        <f>IF(#REF!="","",#REF!)</f>
        <v>#REF!</v>
      </c>
      <c r="R107" t="e">
        <f>IF(#REF!="","",#REF!)</f>
        <v>#REF!</v>
      </c>
      <c r="S107" t="e">
        <f>IF(#REF!="","",#REF!)</f>
        <v>#REF!</v>
      </c>
      <c r="T107" t="e">
        <f>IF(#REF!="","",#REF!)</f>
        <v>#REF!</v>
      </c>
      <c r="U107" t="e">
        <f>IF(#REF!="","",#REF!)</f>
        <v>#REF!</v>
      </c>
      <c r="V107" t="e">
        <f>IF(#REF!="","",#REF!)</f>
        <v>#REF!</v>
      </c>
      <c r="W107" t="e">
        <f>IF(#REF!="","",#REF!)</f>
        <v>#REF!</v>
      </c>
      <c r="X107" t="e">
        <f>IF(#REF!="","",#REF!)</f>
        <v>#REF!</v>
      </c>
      <c r="Y107" t="e">
        <f>IF(#REF!="","",#REF!)</f>
        <v>#REF!</v>
      </c>
      <c r="Z107" t="e">
        <f>IF(#REF!="","",#REF!)</f>
        <v>#REF!</v>
      </c>
      <c r="AA107" t="e">
        <f>IF(#REF!="","",#REF!)</f>
        <v>#REF!</v>
      </c>
      <c r="AB107" t="e">
        <f>IF(#REF!="","",#REF!)</f>
        <v>#REF!</v>
      </c>
      <c r="AC107" t="e">
        <f>IF(#REF!="","",#REF!)</f>
        <v>#REF!</v>
      </c>
      <c r="AD107" t="e">
        <f>IF(#REF!="","",#REF!)</f>
        <v>#REF!</v>
      </c>
      <c r="AE107" s="2" t="e">
        <f>IF(#REF!="","",#REF!)</f>
        <v>#REF!</v>
      </c>
      <c r="AH107" s="1" t="str">
        <f>IF('Q1'!$B$208="","",'Q1'!$B$208)</f>
        <v/>
      </c>
      <c r="AI107" t="e">
        <f>IF('Q1'!#REF!="","",'Q1'!#REF!)</f>
        <v>#REF!</v>
      </c>
      <c r="AJ107" t="e">
        <f>IF('Q1'!#REF!="","",'Q1'!#REF!)</f>
        <v>#REF!</v>
      </c>
      <c r="AK107" t="e">
        <f>IF('Q1'!#REF!="","",'Q1'!#REF!)</f>
        <v>#REF!</v>
      </c>
      <c r="AL107" t="e">
        <f>IF('Q1'!#REF!="","",'Q1'!#REF!)</f>
        <v>#REF!</v>
      </c>
      <c r="AM107" t="e">
        <f>IF('Q1'!#REF!="","",'Q1'!#REF!)</f>
        <v>#REF!</v>
      </c>
      <c r="AN107" t="e">
        <f>IF('Q1'!#REF!="","",'Q1'!#REF!)</f>
        <v>#REF!</v>
      </c>
      <c r="AO107" t="e">
        <f>IF('Q1'!#REF!="","",'Q1'!#REF!)</f>
        <v>#REF!</v>
      </c>
      <c r="AP107" t="e">
        <f>IF('Q1'!#REF!="","",'Q1'!#REF!)</f>
        <v>#REF!</v>
      </c>
      <c r="AQ107" t="e">
        <f>IF('Q1'!#REF!="","",'Q1'!#REF!)</f>
        <v>#REF!</v>
      </c>
      <c r="AR107" t="e">
        <f>IF('Q1'!#REF!="","",'Q1'!#REF!)</f>
        <v>#REF!</v>
      </c>
      <c r="AS107" t="e">
        <f>IF('Q1'!#REF!="","",'Q1'!#REF!)</f>
        <v>#REF!</v>
      </c>
      <c r="AT107" t="e">
        <f>IF('Q1'!#REF!="","",'Q1'!#REF!)</f>
        <v>#REF!</v>
      </c>
      <c r="AU107" t="e">
        <f>IF('Q1'!#REF!="","",'Q1'!#REF!)</f>
        <v>#REF!</v>
      </c>
      <c r="AV107" t="e">
        <f>IF('Q1'!#REF!="","",'Q1'!#REF!)</f>
        <v>#REF!</v>
      </c>
      <c r="AW107" t="e">
        <f>IF('Q1'!#REF!="","",'Q1'!#REF!)</f>
        <v>#REF!</v>
      </c>
      <c r="AX107" t="e">
        <f>IF('Q1'!#REF!="","",'Q1'!#REF!)</f>
        <v>#REF!</v>
      </c>
      <c r="AY107" t="e">
        <f>IF('Q1'!#REF!="","",'Q1'!#REF!)</f>
        <v>#REF!</v>
      </c>
      <c r="AZ107" t="e">
        <f>IF('Q1'!#REF!="","",'Q1'!#REF!)</f>
        <v>#REF!</v>
      </c>
      <c r="BA107" s="15" t="e">
        <f>IF('Q1'!#REF!="","",'Q1'!#REF!)</f>
        <v>#REF!</v>
      </c>
      <c r="BH107" s="2"/>
      <c r="BL107" s="20" t="e">
        <f>IF(#REF!="","",#REF!)</f>
        <v>#REF!</v>
      </c>
      <c r="CN107" s="2"/>
      <c r="CR107" s="1" t="e">
        <f>IF(#REF!="","",#REF!)</f>
        <v>#REF!</v>
      </c>
      <c r="CS107" t="e">
        <f>IF(#REF!="","",#REF!)</f>
        <v>#REF!</v>
      </c>
      <c r="CT107" t="e">
        <f>IF(#REF!="","",#REF!)</f>
        <v>#REF!</v>
      </c>
      <c r="CU107" t="e">
        <f>IF(#REF!="","",#REF!)</f>
        <v>#REF!</v>
      </c>
      <c r="CV107" t="e">
        <f>IF(#REF!="","",#REF!)</f>
        <v>#REF!</v>
      </c>
      <c r="CW107" t="e">
        <f>IF(#REF!="","",#REF!)</f>
        <v>#REF!</v>
      </c>
      <c r="CX107" t="e">
        <f>IF(#REF!="","",#REF!)</f>
        <v>#REF!</v>
      </c>
      <c r="CY107" t="e">
        <f>IF(#REF!="","",#REF!)</f>
        <v>#REF!</v>
      </c>
      <c r="CZ107" t="e">
        <f>IF(#REF!="","",#REF!)</f>
        <v>#REF!</v>
      </c>
      <c r="DA107" t="e">
        <f>IF(#REF!="","",#REF!)</f>
        <v>#REF!</v>
      </c>
      <c r="DB107" t="e">
        <f>IF(#REF!="","",#REF!)</f>
        <v>#REF!</v>
      </c>
      <c r="DC107" t="e">
        <f>IF(#REF!="","",#REF!)</f>
        <v>#REF!</v>
      </c>
      <c r="DD107" t="e">
        <f>IF(#REF!="","",#REF!)</f>
        <v>#REF!</v>
      </c>
      <c r="DE107" t="e">
        <f>IF(#REF!="","",#REF!)</f>
        <v>#REF!</v>
      </c>
      <c r="DF107" t="e">
        <f>IF(#REF!="","",#REF!)</f>
        <v>#REF!</v>
      </c>
      <c r="DG107" t="e">
        <f>IF(#REF!="","",#REF!)</f>
        <v>#REF!</v>
      </c>
      <c r="DH107" t="e">
        <f>IF(#REF!="","",#REF!)</f>
        <v>#REF!</v>
      </c>
      <c r="DI107" t="e">
        <f>IF(#REF!="","",#REF!)</f>
        <v>#REF!</v>
      </c>
      <c r="DJ107" t="e">
        <f>IF(#REF!="","",#REF!)</f>
        <v>#REF!</v>
      </c>
      <c r="DK107" s="15" t="e">
        <f>IF(#REF!="","",#REF!)</f>
        <v>#REF!</v>
      </c>
      <c r="DL107" t="e">
        <f>IF(#REF!="","",#REF!)</f>
        <v>#REF!</v>
      </c>
      <c r="DM107" t="e">
        <f>IF(#REF!="","",#REF!)</f>
        <v>#REF!</v>
      </c>
      <c r="DN107" t="e">
        <f>IF(#REF!="","",#REF!)</f>
        <v>#REF!</v>
      </c>
      <c r="DO107" t="e">
        <f>IF(#REF!="","",#REF!)</f>
        <v>#REF!</v>
      </c>
      <c r="DP107" t="e">
        <f>IF(#REF!="","",#REF!)</f>
        <v>#REF!</v>
      </c>
      <c r="DQ107" t="e">
        <f>IF(#REF!="","",#REF!)</f>
        <v>#REF!</v>
      </c>
      <c r="DR107" s="2" t="e">
        <f>IF(#REF!="","",#REF!)</f>
        <v>#REF!</v>
      </c>
    </row>
    <row r="108" spans="12:122">
      <c r="L108" s="1" t="e">
        <f>#REF!</f>
        <v>#REF!</v>
      </c>
      <c r="M108" t="e">
        <f>IF(#REF!="","",#REF!)</f>
        <v>#REF!</v>
      </c>
      <c r="N108" t="e">
        <f>IF(#REF!="","",#REF!)</f>
        <v>#REF!</v>
      </c>
      <c r="O108" t="e">
        <f>IF(#REF!="","",#REF!)</f>
        <v>#REF!</v>
      </c>
      <c r="P108" t="e">
        <f>IF(#REF!="","",#REF!)</f>
        <v>#REF!</v>
      </c>
      <c r="Q108" t="e">
        <f>IF(#REF!="","",#REF!)</f>
        <v>#REF!</v>
      </c>
      <c r="R108" t="e">
        <f>IF(#REF!="","",#REF!)</f>
        <v>#REF!</v>
      </c>
      <c r="S108" t="e">
        <f>IF(#REF!="","",#REF!)</f>
        <v>#REF!</v>
      </c>
      <c r="T108" t="e">
        <f>IF(#REF!="","",#REF!)</f>
        <v>#REF!</v>
      </c>
      <c r="U108" t="e">
        <f>IF(#REF!="","",#REF!)</f>
        <v>#REF!</v>
      </c>
      <c r="V108" t="e">
        <f>IF(#REF!="","",#REF!)</f>
        <v>#REF!</v>
      </c>
      <c r="W108" t="e">
        <f>IF(#REF!="","",#REF!)</f>
        <v>#REF!</v>
      </c>
      <c r="X108" t="e">
        <f>IF(#REF!="","",#REF!)</f>
        <v>#REF!</v>
      </c>
      <c r="Y108" t="e">
        <f>IF(#REF!="","",#REF!)</f>
        <v>#REF!</v>
      </c>
      <c r="Z108" t="e">
        <f>IF(#REF!="","",#REF!)</f>
        <v>#REF!</v>
      </c>
      <c r="AA108" t="e">
        <f>IF(#REF!="","",#REF!)</f>
        <v>#REF!</v>
      </c>
      <c r="AB108" t="e">
        <f>IF(#REF!="","",#REF!)</f>
        <v>#REF!</v>
      </c>
      <c r="AC108" t="e">
        <f>IF(#REF!="","",#REF!)</f>
        <v>#REF!</v>
      </c>
      <c r="AD108" t="e">
        <f>IF(#REF!="","",#REF!)</f>
        <v>#REF!</v>
      </c>
      <c r="AE108" s="2" t="e">
        <f>IF(#REF!="","",#REF!)</f>
        <v>#REF!</v>
      </c>
      <c r="AH108" s="1" t="str">
        <f>IF('Q1'!$B$208="","",'Q1'!$B$208)</f>
        <v/>
      </c>
      <c r="AI108" t="str">
        <f>IF('Q1'!B223="","",'Q1'!B223)</f>
        <v/>
      </c>
      <c r="AJ108" t="str">
        <f>IF('Q1'!C223="","",'Q1'!C223)</f>
        <v/>
      </c>
      <c r="AK108" t="str">
        <f>IF('Q1'!D223="","",'Q1'!D223)</f>
        <v/>
      </c>
      <c r="AL108" t="str">
        <f>IF('Q1'!E223="","",'Q1'!E223)</f>
        <v/>
      </c>
      <c r="AM108" t="str">
        <f>IF('Q1'!G223="","",'Q1'!G223)</f>
        <v/>
      </c>
      <c r="AN108" t="e">
        <f>IF('Q1'!#REF!="","",'Q1'!#REF!)</f>
        <v>#REF!</v>
      </c>
      <c r="AO108" t="str">
        <f>IF('Q1'!H223="","",'Q1'!H223)</f>
        <v/>
      </c>
      <c r="AP108" t="e">
        <f>IF('Q1'!#REF!="","",'Q1'!#REF!)</f>
        <v>#REF!</v>
      </c>
      <c r="AQ108" t="e">
        <f>IF('Q1'!#REF!="","",'Q1'!#REF!)</f>
        <v>#REF!</v>
      </c>
      <c r="AR108" t="e">
        <f>IF('Q1'!#REF!="","",'Q1'!#REF!)</f>
        <v>#REF!</v>
      </c>
      <c r="AS108" t="e">
        <f>IF('Q1'!#REF!="","",'Q1'!#REF!)</f>
        <v>#REF!</v>
      </c>
      <c r="AT108" t="e">
        <f>IF('Q1'!#REF!="","",'Q1'!#REF!)</f>
        <v>#REF!</v>
      </c>
      <c r="AU108" t="str">
        <f>IF('Q1'!M223="","",'Q1'!M223)</f>
        <v/>
      </c>
      <c r="AV108" t="str">
        <f>IF('Q1'!N223="","",'Q1'!N223)</f>
        <v/>
      </c>
      <c r="AW108" t="str">
        <f>IF('Q1'!P223="","",'Q1'!P223)</f>
        <v/>
      </c>
      <c r="AX108" t="str">
        <f>IF('Q1'!Q223="","",'Q1'!Q223)</f>
        <v/>
      </c>
      <c r="AY108" t="str">
        <f>IF('Q1'!R223="","",'Q1'!R223)</f>
        <v/>
      </c>
      <c r="AZ108" t="str">
        <f>IF('Q1'!S223="","",'Q1'!S223)</f>
        <v/>
      </c>
      <c r="BA108" s="15" t="str">
        <f>IF('Q1'!T223="","",'Q1'!T223)</f>
        <v/>
      </c>
      <c r="BH108" s="2"/>
      <c r="BL108" s="20" t="e">
        <f>IF(#REF!="","",#REF!)</f>
        <v>#REF!</v>
      </c>
      <c r="CN108" s="2"/>
      <c r="CR108" s="1" t="e">
        <f>IF(#REF!="","",#REF!)</f>
        <v>#REF!</v>
      </c>
      <c r="CS108" t="e">
        <f>IF(#REF!="","",#REF!)</f>
        <v>#REF!</v>
      </c>
      <c r="CT108" t="e">
        <f>IF(#REF!="","",#REF!)</f>
        <v>#REF!</v>
      </c>
      <c r="CU108" t="e">
        <f>IF(#REF!="","",#REF!)</f>
        <v>#REF!</v>
      </c>
      <c r="CV108" t="e">
        <f>IF(#REF!="","",#REF!)</f>
        <v>#REF!</v>
      </c>
      <c r="CW108" t="e">
        <f>IF(#REF!="","",#REF!)</f>
        <v>#REF!</v>
      </c>
      <c r="CX108" t="e">
        <f>IF(#REF!="","",#REF!)</f>
        <v>#REF!</v>
      </c>
      <c r="CY108" t="e">
        <f>IF(#REF!="","",#REF!)</f>
        <v>#REF!</v>
      </c>
      <c r="CZ108" t="e">
        <f>IF(#REF!="","",#REF!)</f>
        <v>#REF!</v>
      </c>
      <c r="DA108" t="e">
        <f>IF(#REF!="","",#REF!)</f>
        <v>#REF!</v>
      </c>
      <c r="DB108" t="e">
        <f>IF(#REF!="","",#REF!)</f>
        <v>#REF!</v>
      </c>
      <c r="DC108" t="e">
        <f>IF(#REF!="","",#REF!)</f>
        <v>#REF!</v>
      </c>
      <c r="DD108" t="e">
        <f>IF(#REF!="","",#REF!)</f>
        <v>#REF!</v>
      </c>
      <c r="DE108" t="e">
        <f>IF(#REF!="","",#REF!)</f>
        <v>#REF!</v>
      </c>
      <c r="DF108" t="e">
        <f>IF(#REF!="","",#REF!)</f>
        <v>#REF!</v>
      </c>
      <c r="DG108" t="e">
        <f>IF(#REF!="","",#REF!)</f>
        <v>#REF!</v>
      </c>
      <c r="DH108" t="e">
        <f>IF(#REF!="","",#REF!)</f>
        <v>#REF!</v>
      </c>
      <c r="DI108" t="e">
        <f>IF(#REF!="","",#REF!)</f>
        <v>#REF!</v>
      </c>
      <c r="DJ108" t="e">
        <f>IF(#REF!="","",#REF!)</f>
        <v>#REF!</v>
      </c>
      <c r="DK108" s="15" t="e">
        <f>IF(#REF!="","",#REF!)</f>
        <v>#REF!</v>
      </c>
      <c r="DL108" t="e">
        <f>IF(#REF!="","",#REF!)</f>
        <v>#REF!</v>
      </c>
      <c r="DM108" t="e">
        <f>IF(#REF!="","",#REF!)</f>
        <v>#REF!</v>
      </c>
      <c r="DN108" t="e">
        <f>IF(#REF!="","",#REF!)</f>
        <v>#REF!</v>
      </c>
      <c r="DO108" t="e">
        <f>IF(#REF!="","",#REF!)</f>
        <v>#REF!</v>
      </c>
      <c r="DP108" t="e">
        <f>IF(#REF!="","",#REF!)</f>
        <v>#REF!</v>
      </c>
      <c r="DQ108" t="e">
        <f>IF(#REF!="","",#REF!)</f>
        <v>#REF!</v>
      </c>
      <c r="DR108" s="2" t="e">
        <f>IF(#REF!="","",#REF!)</f>
        <v>#REF!</v>
      </c>
    </row>
    <row r="109" spans="12:122">
      <c r="L109" s="1" t="e">
        <f>#REF!</f>
        <v>#REF!</v>
      </c>
      <c r="M109" t="e">
        <f>IF(#REF!="","",#REF!)</f>
        <v>#REF!</v>
      </c>
      <c r="N109" t="e">
        <f>IF(#REF!="","",#REF!)</f>
        <v>#REF!</v>
      </c>
      <c r="O109" t="e">
        <f>IF(#REF!="","",#REF!)</f>
        <v>#REF!</v>
      </c>
      <c r="P109" t="e">
        <f>IF(#REF!="","",#REF!)</f>
        <v>#REF!</v>
      </c>
      <c r="Q109" t="e">
        <f>IF(#REF!="","",#REF!)</f>
        <v>#REF!</v>
      </c>
      <c r="R109" t="e">
        <f>IF(#REF!="","",#REF!)</f>
        <v>#REF!</v>
      </c>
      <c r="S109" t="e">
        <f>IF(#REF!="","",#REF!)</f>
        <v>#REF!</v>
      </c>
      <c r="T109" t="e">
        <f>IF(#REF!="","",#REF!)</f>
        <v>#REF!</v>
      </c>
      <c r="U109" t="e">
        <f>IF(#REF!="","",#REF!)</f>
        <v>#REF!</v>
      </c>
      <c r="V109" t="e">
        <f>IF(#REF!="","",#REF!)</f>
        <v>#REF!</v>
      </c>
      <c r="W109" t="e">
        <f>IF(#REF!="","",#REF!)</f>
        <v>#REF!</v>
      </c>
      <c r="X109" t="e">
        <f>IF(#REF!="","",#REF!)</f>
        <v>#REF!</v>
      </c>
      <c r="Y109" t="e">
        <f>IF(#REF!="","",#REF!)</f>
        <v>#REF!</v>
      </c>
      <c r="Z109" t="e">
        <f>IF(#REF!="","",#REF!)</f>
        <v>#REF!</v>
      </c>
      <c r="AA109" t="e">
        <f>IF(#REF!="","",#REF!)</f>
        <v>#REF!</v>
      </c>
      <c r="AB109" t="e">
        <f>IF(#REF!="","",#REF!)</f>
        <v>#REF!</v>
      </c>
      <c r="AC109" t="e">
        <f>IF(#REF!="","",#REF!)</f>
        <v>#REF!</v>
      </c>
      <c r="AD109" t="e">
        <f>IF(#REF!="","",#REF!)</f>
        <v>#REF!</v>
      </c>
      <c r="AE109" s="2" t="e">
        <f>IF(#REF!="","",#REF!)</f>
        <v>#REF!</v>
      </c>
      <c r="AH109" s="1" t="str">
        <f>IF('Q1'!$B$208="","",'Q1'!$B$208)</f>
        <v/>
      </c>
      <c r="AI109" t="str">
        <f>IF('Q1'!A224="","",'Q1'!A224)</f>
        <v/>
      </c>
      <c r="AJ109" t="str">
        <f>IF('Q1'!C224="","",'Q1'!C224)</f>
        <v/>
      </c>
      <c r="AK109" t="str">
        <f>IF('Q1'!D224="","",'Q1'!D224)</f>
        <v/>
      </c>
      <c r="AL109" t="str">
        <f>IF('Q1'!E224="","",'Q1'!E224)</f>
        <v/>
      </c>
      <c r="AM109" t="str">
        <f>IF('Q1'!G224="","",'Q1'!G224)</f>
        <v/>
      </c>
      <c r="AN109" t="e">
        <f>IF('Q1'!#REF!="","",'Q1'!#REF!)</f>
        <v>#REF!</v>
      </c>
      <c r="AO109" t="str">
        <f>IF('Q1'!H224="","",'Q1'!H224)</f>
        <v/>
      </c>
      <c r="AP109" t="e">
        <f>IF('Q1'!#REF!="","",'Q1'!#REF!)</f>
        <v>#REF!</v>
      </c>
      <c r="AQ109" t="e">
        <f>IF('Q1'!#REF!="","",'Q1'!#REF!)</f>
        <v>#REF!</v>
      </c>
      <c r="AR109" t="e">
        <f>IF('Q1'!#REF!="","",'Q1'!#REF!)</f>
        <v>#REF!</v>
      </c>
      <c r="AS109" t="e">
        <f>IF('Q1'!#REF!="","",'Q1'!#REF!)</f>
        <v>#REF!</v>
      </c>
      <c r="AT109" t="e">
        <f>IF('Q1'!#REF!="","",'Q1'!#REF!)</f>
        <v>#REF!</v>
      </c>
      <c r="AU109" t="str">
        <f>IF('Q1'!M224="","",'Q1'!M224)</f>
        <v/>
      </c>
      <c r="AV109" t="str">
        <f>IF('Q1'!N224="","",'Q1'!N224)</f>
        <v/>
      </c>
      <c r="AW109" t="str">
        <f>IF('Q1'!P224="","",'Q1'!P224)</f>
        <v/>
      </c>
      <c r="AX109" t="str">
        <f>IF('Q1'!Q224="","",'Q1'!Q224)</f>
        <v/>
      </c>
      <c r="AY109" t="str">
        <f>IF('Q1'!R224="","",'Q1'!R224)</f>
        <v/>
      </c>
      <c r="AZ109" t="str">
        <f>IF('Q1'!S224="","",'Q1'!S224)</f>
        <v/>
      </c>
      <c r="BA109" s="15" t="str">
        <f>IF('Q1'!T224="","",'Q1'!T224)</f>
        <v/>
      </c>
      <c r="BH109" s="2"/>
      <c r="BL109" s="20" t="e">
        <f>IF(#REF!="","",#REF!)</f>
        <v>#REF!</v>
      </c>
      <c r="CN109" s="2"/>
      <c r="CR109" s="1" t="e">
        <f>IF(#REF!="","",#REF!)</f>
        <v>#REF!</v>
      </c>
      <c r="CS109" t="e">
        <f>IF(#REF!="","",#REF!)</f>
        <v>#REF!</v>
      </c>
      <c r="CT109" t="e">
        <f>IF(#REF!="","",#REF!)</f>
        <v>#REF!</v>
      </c>
      <c r="CU109" t="e">
        <f>IF(#REF!="","",#REF!)</f>
        <v>#REF!</v>
      </c>
      <c r="CV109" t="e">
        <f>IF(#REF!="","",#REF!)</f>
        <v>#REF!</v>
      </c>
      <c r="CW109" t="e">
        <f>IF(#REF!="","",#REF!)</f>
        <v>#REF!</v>
      </c>
      <c r="CX109" t="e">
        <f>IF(#REF!="","",#REF!)</f>
        <v>#REF!</v>
      </c>
      <c r="CY109" t="e">
        <f>IF(#REF!="","",#REF!)</f>
        <v>#REF!</v>
      </c>
      <c r="CZ109" t="e">
        <f>IF(#REF!="","",#REF!)</f>
        <v>#REF!</v>
      </c>
      <c r="DA109" t="e">
        <f>IF(#REF!="","",#REF!)</f>
        <v>#REF!</v>
      </c>
      <c r="DB109" t="e">
        <f>IF(#REF!="","",#REF!)</f>
        <v>#REF!</v>
      </c>
      <c r="DC109" t="e">
        <f>IF(#REF!="","",#REF!)</f>
        <v>#REF!</v>
      </c>
      <c r="DD109" t="e">
        <f>IF(#REF!="","",#REF!)</f>
        <v>#REF!</v>
      </c>
      <c r="DE109" t="e">
        <f>IF(#REF!="","",#REF!)</f>
        <v>#REF!</v>
      </c>
      <c r="DF109" t="e">
        <f>IF(#REF!="","",#REF!)</f>
        <v>#REF!</v>
      </c>
      <c r="DG109" t="e">
        <f>IF(#REF!="","",#REF!)</f>
        <v>#REF!</v>
      </c>
      <c r="DH109" t="e">
        <f>IF(#REF!="","",#REF!)</f>
        <v>#REF!</v>
      </c>
      <c r="DI109" t="e">
        <f>IF(#REF!="","",#REF!)</f>
        <v>#REF!</v>
      </c>
      <c r="DJ109" t="e">
        <f>IF(#REF!="","",#REF!)</f>
        <v>#REF!</v>
      </c>
      <c r="DK109" s="15" t="e">
        <f>IF(#REF!="","",#REF!)</f>
        <v>#REF!</v>
      </c>
      <c r="DL109" t="e">
        <f>IF(#REF!="","",#REF!)</f>
        <v>#REF!</v>
      </c>
      <c r="DM109" t="e">
        <f>IF(#REF!="","",#REF!)</f>
        <v>#REF!</v>
      </c>
      <c r="DN109" t="e">
        <f>IF(#REF!="","",#REF!)</f>
        <v>#REF!</v>
      </c>
      <c r="DO109" t="e">
        <f>IF(#REF!="","",#REF!)</f>
        <v>#REF!</v>
      </c>
      <c r="DP109" t="e">
        <f>IF(#REF!="","",#REF!)</f>
        <v>#REF!</v>
      </c>
      <c r="DQ109" t="e">
        <f>IF(#REF!="","",#REF!)</f>
        <v>#REF!</v>
      </c>
      <c r="DR109" s="2" t="e">
        <f>IF(#REF!="","",#REF!)</f>
        <v>#REF!</v>
      </c>
    </row>
    <row r="110" spans="12:122" ht="13.8" thickBot="1">
      <c r="L110" s="3" t="e">
        <f>#REF!</f>
        <v>#REF!</v>
      </c>
      <c r="M110" s="4" t="e">
        <f>IF(#REF!="","",#REF!)</f>
        <v>#REF!</v>
      </c>
      <c r="N110" s="4" t="e">
        <f>IF(#REF!="","",#REF!)</f>
        <v>#REF!</v>
      </c>
      <c r="O110" s="4" t="e">
        <f>IF(#REF!="","",#REF!)</f>
        <v>#REF!</v>
      </c>
      <c r="P110" s="4" t="e">
        <f>IF(#REF!="","",#REF!)</f>
        <v>#REF!</v>
      </c>
      <c r="Q110" s="4" t="e">
        <f>IF(#REF!="","",#REF!)</f>
        <v>#REF!</v>
      </c>
      <c r="R110" s="4" t="e">
        <f>IF(#REF!="","",#REF!)</f>
        <v>#REF!</v>
      </c>
      <c r="S110" s="4" t="e">
        <f>IF(#REF!="","",#REF!)</f>
        <v>#REF!</v>
      </c>
      <c r="T110" s="4" t="e">
        <f>IF(#REF!="","",#REF!)</f>
        <v>#REF!</v>
      </c>
      <c r="U110" s="4" t="e">
        <f>IF(#REF!="","",#REF!)</f>
        <v>#REF!</v>
      </c>
      <c r="V110" s="4" t="e">
        <f>IF(#REF!="","",#REF!)</f>
        <v>#REF!</v>
      </c>
      <c r="W110" s="4" t="e">
        <f>IF(#REF!="","",#REF!)</f>
        <v>#REF!</v>
      </c>
      <c r="X110" s="4" t="e">
        <f>IF(#REF!="","",#REF!)</f>
        <v>#REF!</v>
      </c>
      <c r="Y110" s="4" t="e">
        <f>IF(#REF!="","",#REF!)</f>
        <v>#REF!</v>
      </c>
      <c r="Z110" s="4" t="e">
        <f>IF(#REF!="","",#REF!)</f>
        <v>#REF!</v>
      </c>
      <c r="AA110" s="4" t="e">
        <f>IF(#REF!="","",#REF!)</f>
        <v>#REF!</v>
      </c>
      <c r="AB110" s="4" t="e">
        <f>IF(#REF!="","",#REF!)</f>
        <v>#REF!</v>
      </c>
      <c r="AC110" s="4" t="e">
        <f>IF(#REF!="","",#REF!)</f>
        <v>#REF!</v>
      </c>
      <c r="AD110" s="4" t="e">
        <f>IF(#REF!="","",#REF!)</f>
        <v>#REF!</v>
      </c>
      <c r="AE110" s="5" t="e">
        <f>IF(#REF!="","",#REF!)</f>
        <v>#REF!</v>
      </c>
      <c r="AH110" s="3" t="str">
        <f>IF('Q1'!$B$208="","",'Q1'!$B$208)</f>
        <v/>
      </c>
      <c r="AI110" s="4" t="str">
        <f>IF('Q1'!B225="","",'Q1'!B225)</f>
        <v/>
      </c>
      <c r="AJ110" s="4" t="str">
        <f>IF('Q1'!C225="","",'Q1'!C225)</f>
        <v/>
      </c>
      <c r="AK110" s="4" t="str">
        <f>IF('Q1'!D225="","",'Q1'!D225)</f>
        <v/>
      </c>
      <c r="AL110" s="4" t="str">
        <f>IF('Q1'!E225="","",'Q1'!E225)</f>
        <v/>
      </c>
      <c r="AM110" s="4" t="str">
        <f>IF('Q1'!G225="","",'Q1'!G225)</f>
        <v/>
      </c>
      <c r="AN110" s="4" t="e">
        <f>IF('Q1'!#REF!="","",'Q1'!#REF!)</f>
        <v>#REF!</v>
      </c>
      <c r="AO110" s="4" t="str">
        <f>IF('Q1'!H225="","",'Q1'!H225)</f>
        <v/>
      </c>
      <c r="AP110" s="4" t="e">
        <f>IF('Q1'!#REF!="","",'Q1'!#REF!)</f>
        <v>#REF!</v>
      </c>
      <c r="AQ110" s="4" t="e">
        <f>IF('Q1'!#REF!="","",'Q1'!#REF!)</f>
        <v>#REF!</v>
      </c>
      <c r="AR110" s="4" t="e">
        <f>IF('Q1'!#REF!="","",'Q1'!#REF!)</f>
        <v>#REF!</v>
      </c>
      <c r="AS110" s="4" t="e">
        <f>IF('Q1'!#REF!="","",'Q1'!#REF!)</f>
        <v>#REF!</v>
      </c>
      <c r="AT110" s="4" t="e">
        <f>IF('Q1'!#REF!="","",'Q1'!#REF!)</f>
        <v>#REF!</v>
      </c>
      <c r="AU110" s="4" t="str">
        <f>IF('Q1'!M225="","",'Q1'!M225)</f>
        <v/>
      </c>
      <c r="AV110" s="4" t="str">
        <f>IF('Q1'!N225="","",'Q1'!N225)</f>
        <v/>
      </c>
      <c r="AW110" s="4" t="str">
        <f>IF('Q1'!P225="","",'Q1'!P225)</f>
        <v/>
      </c>
      <c r="AX110" s="4" t="str">
        <f>IF('Q1'!Q225="","",'Q1'!Q225)</f>
        <v/>
      </c>
      <c r="AY110" s="4" t="str">
        <f>IF('Q1'!R225="","",'Q1'!R225)</f>
        <v/>
      </c>
      <c r="AZ110" s="4" t="str">
        <f>IF('Q1'!S225="","",'Q1'!S225)</f>
        <v/>
      </c>
      <c r="BA110" s="16" t="str">
        <f>IF('Q1'!T225="","",'Q1'!T225)</f>
        <v/>
      </c>
      <c r="BB110" s="4"/>
      <c r="BC110" s="4"/>
      <c r="BD110" s="4"/>
      <c r="BE110" s="4"/>
      <c r="BF110" s="4"/>
      <c r="BG110" s="4"/>
      <c r="BH110" s="5"/>
      <c r="BL110" s="20" t="e">
        <f>IF(#REF!="","",#REF!)</f>
        <v>#REF!</v>
      </c>
      <c r="CN110" s="2"/>
      <c r="CR110" s="3" t="e">
        <f>IF(#REF!="","",#REF!)</f>
        <v>#REF!</v>
      </c>
      <c r="CS110" s="4" t="e">
        <f>IF(#REF!="","",#REF!)</f>
        <v>#REF!</v>
      </c>
      <c r="CT110" s="4" t="e">
        <f>IF(#REF!="","",#REF!)</f>
        <v>#REF!</v>
      </c>
      <c r="CU110" s="4" t="e">
        <f>IF(#REF!="","",#REF!)</f>
        <v>#REF!</v>
      </c>
      <c r="CV110" s="4" t="e">
        <f>IF(#REF!="","",#REF!)</f>
        <v>#REF!</v>
      </c>
      <c r="CW110" s="4" t="e">
        <f>IF(#REF!="","",#REF!)</f>
        <v>#REF!</v>
      </c>
      <c r="CX110" s="4" t="e">
        <f>IF(#REF!="","",#REF!)</f>
        <v>#REF!</v>
      </c>
      <c r="CY110" s="4" t="e">
        <f>IF(#REF!="","",#REF!)</f>
        <v>#REF!</v>
      </c>
      <c r="CZ110" s="4" t="e">
        <f>IF(#REF!="","",#REF!)</f>
        <v>#REF!</v>
      </c>
      <c r="DA110" s="4" t="e">
        <f>IF(#REF!="","",#REF!)</f>
        <v>#REF!</v>
      </c>
      <c r="DB110" s="4" t="e">
        <f>IF(#REF!="","",#REF!)</f>
        <v>#REF!</v>
      </c>
      <c r="DC110" s="4" t="e">
        <f>IF(#REF!="","",#REF!)</f>
        <v>#REF!</v>
      </c>
      <c r="DD110" s="4" t="e">
        <f>IF(#REF!="","",#REF!)</f>
        <v>#REF!</v>
      </c>
      <c r="DE110" s="4" t="e">
        <f>IF(#REF!="","",#REF!)</f>
        <v>#REF!</v>
      </c>
      <c r="DF110" s="4" t="e">
        <f>IF(#REF!="","",#REF!)</f>
        <v>#REF!</v>
      </c>
      <c r="DG110" s="4" t="e">
        <f>IF(#REF!="","",#REF!)</f>
        <v>#REF!</v>
      </c>
      <c r="DH110" s="4" t="e">
        <f>IF(#REF!="","",#REF!)</f>
        <v>#REF!</v>
      </c>
      <c r="DI110" s="4" t="e">
        <f>IF(#REF!="","",#REF!)</f>
        <v>#REF!</v>
      </c>
      <c r="DJ110" s="4" t="e">
        <f>IF(#REF!="","",#REF!)</f>
        <v>#REF!</v>
      </c>
      <c r="DK110" s="16" t="e">
        <f>IF(#REF!="","",#REF!)</f>
        <v>#REF!</v>
      </c>
      <c r="DL110" s="4" t="e">
        <f>IF(#REF!="","",#REF!)</f>
        <v>#REF!</v>
      </c>
      <c r="DM110" s="4" t="e">
        <f>IF(#REF!="","",#REF!)</f>
        <v>#REF!</v>
      </c>
      <c r="DN110" s="4" t="e">
        <f>IF(#REF!="","",#REF!)</f>
        <v>#REF!</v>
      </c>
      <c r="DO110" s="4" t="e">
        <f>IF(#REF!="","",#REF!)</f>
        <v>#REF!</v>
      </c>
      <c r="DP110" s="4" t="e">
        <f>IF(#REF!="","",#REF!)</f>
        <v>#REF!</v>
      </c>
      <c r="DQ110" s="4" t="e">
        <f>IF(#REF!="","",#REF!)</f>
        <v>#REF!</v>
      </c>
      <c r="DR110" s="5" t="e">
        <f>IF(#REF!="","",#REF!)</f>
        <v>#REF!</v>
      </c>
    </row>
    <row r="111" spans="12:122">
      <c r="BL111" s="20" t="e">
        <f>IF(#REF!="","",#REF!)</f>
        <v>#REF!</v>
      </c>
      <c r="CN111" s="2"/>
    </row>
    <row r="112" spans="12:122">
      <c r="BL112" s="20" t="e">
        <f>IF(#REF!="","",#REF!)</f>
        <v>#REF!</v>
      </c>
      <c r="CN112" s="2"/>
    </row>
    <row r="113" spans="64:122">
      <c r="BL113" s="20" t="e">
        <f>IF(#REF!="","",#REF!)</f>
        <v>#REF!</v>
      </c>
      <c r="CN113" s="2"/>
    </row>
    <row r="114" spans="64:122">
      <c r="BL114" s="20" t="e">
        <f>IF(#REF!="","",#REF!)</f>
        <v>#REF!</v>
      </c>
      <c r="CN114" s="2"/>
    </row>
    <row r="115" spans="64:122" ht="13.8" thickBot="1">
      <c r="BL115" s="23" t="e">
        <f>IF(#REF!="","",#REF!)</f>
        <v>#REF!</v>
      </c>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5"/>
    </row>
    <row r="118" spans="64:122" ht="13.8" thickBot="1">
      <c r="CY118" s="10" t="s">
        <v>126</v>
      </c>
    </row>
    <row r="119" spans="64:122">
      <c r="CR119" s="6"/>
      <c r="CS119" s="7"/>
      <c r="CT119" s="7"/>
      <c r="CU119" s="7"/>
      <c r="CV119" s="7"/>
      <c r="CW119" s="7"/>
      <c r="CX119" s="7"/>
      <c r="CY119" s="7" t="s">
        <v>75</v>
      </c>
      <c r="CZ119" s="7"/>
      <c r="DA119" s="7"/>
      <c r="DB119" s="7"/>
      <c r="DC119" s="7"/>
      <c r="DD119" s="7"/>
      <c r="DE119" s="7" t="s">
        <v>82</v>
      </c>
      <c r="DF119" s="7"/>
      <c r="DG119" s="7"/>
      <c r="DH119" s="7"/>
      <c r="DI119" s="7"/>
      <c r="DJ119" s="7"/>
      <c r="DK119" s="14"/>
      <c r="DL119" s="7" t="s">
        <v>78</v>
      </c>
      <c r="DM119" s="7"/>
      <c r="DN119" s="7"/>
      <c r="DO119" s="7"/>
      <c r="DP119" s="7"/>
      <c r="DQ119" s="7"/>
      <c r="DR119" s="8"/>
    </row>
    <row r="120" spans="64:122" ht="39.6">
      <c r="CR120" s="9" t="s">
        <v>87</v>
      </c>
      <c r="CS120" t="s">
        <v>44</v>
      </c>
      <c r="CT120" t="s">
        <v>37</v>
      </c>
      <c r="CU120" t="s">
        <v>38</v>
      </c>
      <c r="CV120" t="s">
        <v>88</v>
      </c>
      <c r="CW120" t="s">
        <v>89</v>
      </c>
      <c r="CX120" s="122" t="s">
        <v>109</v>
      </c>
      <c r="CY120" t="s">
        <v>91</v>
      </c>
      <c r="CZ120" t="s">
        <v>92</v>
      </c>
      <c r="DA120" t="s">
        <v>83</v>
      </c>
      <c r="DB120" t="s">
        <v>93</v>
      </c>
      <c r="DC120" t="s">
        <v>94</v>
      </c>
      <c r="DD120" t="s">
        <v>95</v>
      </c>
      <c r="DE120" t="s">
        <v>103</v>
      </c>
      <c r="DF120" t="s">
        <v>104</v>
      </c>
      <c r="DG120" t="s">
        <v>105</v>
      </c>
      <c r="DH120" t="s">
        <v>106</v>
      </c>
      <c r="DI120" t="s">
        <v>107</v>
      </c>
      <c r="DJ120" t="s">
        <v>108</v>
      </c>
      <c r="DK120" s="15" t="s">
        <v>86</v>
      </c>
      <c r="DL120" t="s">
        <v>103</v>
      </c>
      <c r="DM120" t="s">
        <v>104</v>
      </c>
      <c r="DN120" t="s">
        <v>105</v>
      </c>
      <c r="DO120" t="s">
        <v>106</v>
      </c>
      <c r="DP120" t="s">
        <v>107</v>
      </c>
      <c r="DQ120" t="s">
        <v>108</v>
      </c>
      <c r="DR120" s="2" t="s">
        <v>86</v>
      </c>
    </row>
    <row r="121" spans="64:122" ht="13.8" thickBot="1">
      <c r="BV121" s="10" t="s">
        <v>127</v>
      </c>
      <c r="CN121" s="4"/>
      <c r="CR121" s="1" t="e">
        <f>IF(#REF!="","",#REF!)</f>
        <v>#REF!</v>
      </c>
      <c r="CS121" t="e">
        <f>IF(#REF!="","",#REF!)</f>
        <v>#REF!</v>
      </c>
      <c r="CT121" t="e">
        <f>IF(#REF!="","",#REF!)</f>
        <v>#REF!</v>
      </c>
      <c r="CU121" t="e">
        <f>IF(#REF!="","",#REF!)</f>
        <v>#REF!</v>
      </c>
      <c r="CV121" t="e">
        <f>IF(#REF!="","",#REF!)</f>
        <v>#REF!</v>
      </c>
      <c r="CW121" t="e">
        <f>IF(#REF!="","",#REF!)</f>
        <v>#REF!</v>
      </c>
      <c r="CX121" t="e">
        <f>IF(#REF!="","",#REF!)</f>
        <v>#REF!</v>
      </c>
      <c r="CY121" t="e">
        <f>IF(#REF!="","",#REF!)</f>
        <v>#REF!</v>
      </c>
      <c r="CZ121" t="e">
        <f>IF(#REF!="","",#REF!)</f>
        <v>#REF!</v>
      </c>
      <c r="DA121" t="e">
        <f>IF(#REF!="","",#REF!)</f>
        <v>#REF!</v>
      </c>
      <c r="DB121" t="e">
        <f>IF(#REF!="","",#REF!)</f>
        <v>#REF!</v>
      </c>
      <c r="DC121" t="e">
        <f>IF(#REF!="","",#REF!)</f>
        <v>#REF!</v>
      </c>
      <c r="DD121" t="e">
        <f>IF(#REF!="","",#REF!)</f>
        <v>#REF!</v>
      </c>
      <c r="DE121" t="e">
        <f>IF(#REF!="","",#REF!)</f>
        <v>#REF!</v>
      </c>
      <c r="DF121" t="e">
        <f>IF(#REF!="","",#REF!)</f>
        <v>#REF!</v>
      </c>
      <c r="DG121" t="e">
        <f>IF(#REF!="","",#REF!)</f>
        <v>#REF!</v>
      </c>
      <c r="DH121" t="e">
        <f>IF(#REF!="","",#REF!)</f>
        <v>#REF!</v>
      </c>
      <c r="DI121" t="e">
        <f>IF(#REF!="","",#REF!)</f>
        <v>#REF!</v>
      </c>
      <c r="DJ121" t="e">
        <f>IF(#REF!="","",#REF!)</f>
        <v>#REF!</v>
      </c>
      <c r="DK121" t="e">
        <f>IF(#REF!="","",#REF!)</f>
        <v>#REF!</v>
      </c>
      <c r="DL121" s="17" t="e">
        <f>IF(#REF!="","",#REF!)</f>
        <v>#REF!</v>
      </c>
      <c r="DM121" s="18" t="e">
        <f>IF(#REF!="","",#REF!)</f>
        <v>#REF!</v>
      </c>
      <c r="DN121" s="18" t="e">
        <f>IF(#REF!="","",#REF!)</f>
        <v>#REF!</v>
      </c>
      <c r="DO121" s="18" t="e">
        <f>IF(#REF!="","",#REF!)</f>
        <v>#REF!</v>
      </c>
      <c r="DP121" s="18" t="e">
        <f>IF(#REF!="","",#REF!)</f>
        <v>#REF!</v>
      </c>
      <c r="DQ121" s="18" t="e">
        <f>IF(#REF!="","",#REF!)</f>
        <v>#REF!</v>
      </c>
      <c r="DR121" s="19" t="e">
        <f>IF(#REF!="","",#REF!)</f>
        <v>#REF!</v>
      </c>
    </row>
    <row r="122" spans="64:122">
      <c r="BL122" s="6"/>
      <c r="BM122" s="7" t="s">
        <v>4</v>
      </c>
      <c r="BN122" s="7"/>
      <c r="BO122" s="7" t="s">
        <v>79</v>
      </c>
      <c r="BP122" s="7"/>
      <c r="BQ122" s="7" t="s">
        <v>80</v>
      </c>
      <c r="BR122" s="7"/>
      <c r="BS122" s="7" t="s">
        <v>5</v>
      </c>
      <c r="BT122" s="7"/>
      <c r="BU122" s="7" t="s">
        <v>9</v>
      </c>
      <c r="BV122" s="7"/>
      <c r="BW122" s="7" t="s">
        <v>1</v>
      </c>
      <c r="BX122" s="7"/>
      <c r="BY122" s="7" t="s">
        <v>7</v>
      </c>
      <c r="BZ122" s="7"/>
      <c r="CA122" s="7" t="s">
        <v>81</v>
      </c>
      <c r="CB122" s="7"/>
      <c r="CC122" s="7" t="s">
        <v>8</v>
      </c>
      <c r="CD122" s="7"/>
      <c r="CE122" s="7" t="s">
        <v>3</v>
      </c>
      <c r="CF122" s="7"/>
      <c r="CG122" s="7" t="s">
        <v>6</v>
      </c>
      <c r="CH122" s="7"/>
      <c r="CI122" s="7" t="s">
        <v>40</v>
      </c>
      <c r="CJ122" s="7"/>
      <c r="CK122" s="7" t="s">
        <v>0</v>
      </c>
      <c r="CL122" s="7"/>
      <c r="CM122" s="7" t="s">
        <v>12</v>
      </c>
      <c r="CN122" s="8"/>
      <c r="CR122" s="1" t="e">
        <f>IF(#REF!="","",#REF!)</f>
        <v>#REF!</v>
      </c>
      <c r="CS122" t="e">
        <f>IF(#REF!="","",#REF!)</f>
        <v>#REF!</v>
      </c>
      <c r="CT122" t="e">
        <f>IF(#REF!="","",#REF!)</f>
        <v>#REF!</v>
      </c>
      <c r="CU122" t="e">
        <f>IF(#REF!="","",#REF!)</f>
        <v>#REF!</v>
      </c>
      <c r="CV122" t="e">
        <f>IF(#REF!="","",#REF!)</f>
        <v>#REF!</v>
      </c>
      <c r="CW122" t="e">
        <f>IF(#REF!="","",#REF!)</f>
        <v>#REF!</v>
      </c>
      <c r="CX122" t="e">
        <f>IF(#REF!="","",#REF!)</f>
        <v>#REF!</v>
      </c>
      <c r="CY122" t="e">
        <f>IF(#REF!="","",#REF!)</f>
        <v>#REF!</v>
      </c>
      <c r="CZ122" t="e">
        <f>IF(#REF!="","",#REF!)</f>
        <v>#REF!</v>
      </c>
      <c r="DA122" t="e">
        <f>IF(#REF!="","",#REF!)</f>
        <v>#REF!</v>
      </c>
      <c r="DB122" t="e">
        <f>IF(#REF!="","",#REF!)</f>
        <v>#REF!</v>
      </c>
      <c r="DC122" t="e">
        <f>IF(#REF!="","",#REF!)</f>
        <v>#REF!</v>
      </c>
      <c r="DD122" t="e">
        <f>IF(#REF!="","",#REF!)</f>
        <v>#REF!</v>
      </c>
      <c r="DE122" t="e">
        <f>IF(#REF!="","",#REF!)</f>
        <v>#REF!</v>
      </c>
      <c r="DF122" t="e">
        <f>IF(#REF!="","",#REF!)</f>
        <v>#REF!</v>
      </c>
      <c r="DG122" t="e">
        <f>IF(#REF!="","",#REF!)</f>
        <v>#REF!</v>
      </c>
      <c r="DH122" t="e">
        <f>IF(#REF!="","",#REF!)</f>
        <v>#REF!</v>
      </c>
      <c r="DI122" t="e">
        <f>IF(#REF!="","",#REF!)</f>
        <v>#REF!</v>
      </c>
      <c r="DJ122" t="e">
        <f>IF(#REF!="","",#REF!)</f>
        <v>#REF!</v>
      </c>
      <c r="DK122" t="e">
        <f>IF(#REF!="","",#REF!)</f>
        <v>#REF!</v>
      </c>
      <c r="DR122" s="2"/>
    </row>
    <row r="123" spans="64:122">
      <c r="BL123" s="1"/>
      <c r="BM123" t="s">
        <v>84</v>
      </c>
      <c r="BN123" t="s">
        <v>85</v>
      </c>
      <c r="BO123" t="s">
        <v>84</v>
      </c>
      <c r="BP123" t="s">
        <v>85</v>
      </c>
      <c r="BQ123" t="s">
        <v>84</v>
      </c>
      <c r="BR123" t="s">
        <v>85</v>
      </c>
      <c r="BS123" t="s">
        <v>84</v>
      </c>
      <c r="BT123" t="s">
        <v>85</v>
      </c>
      <c r="BU123" t="s">
        <v>84</v>
      </c>
      <c r="BV123" t="s">
        <v>85</v>
      </c>
      <c r="BW123" t="s">
        <v>84</v>
      </c>
      <c r="BX123" t="s">
        <v>85</v>
      </c>
      <c r="BY123" t="s">
        <v>84</v>
      </c>
      <c r="BZ123" t="s">
        <v>85</v>
      </c>
      <c r="CA123" t="s">
        <v>84</v>
      </c>
      <c r="CB123" t="s">
        <v>85</v>
      </c>
      <c r="CC123" t="s">
        <v>84</v>
      </c>
      <c r="CD123" t="s">
        <v>85</v>
      </c>
      <c r="CE123" t="s">
        <v>84</v>
      </c>
      <c r="CF123" t="s">
        <v>85</v>
      </c>
      <c r="CG123" t="s">
        <v>84</v>
      </c>
      <c r="CH123" t="s">
        <v>85</v>
      </c>
      <c r="CI123" t="s">
        <v>84</v>
      </c>
      <c r="CJ123" t="s">
        <v>85</v>
      </c>
      <c r="CK123" t="s">
        <v>84</v>
      </c>
      <c r="CL123" t="s">
        <v>85</v>
      </c>
      <c r="CM123" t="s">
        <v>84</v>
      </c>
      <c r="CN123" s="2" t="s">
        <v>85</v>
      </c>
      <c r="CR123" s="1" t="e">
        <f>IF(#REF!="","",#REF!)</f>
        <v>#REF!</v>
      </c>
      <c r="CS123" t="e">
        <f>IF(#REF!="","",#REF!)</f>
        <v>#REF!</v>
      </c>
      <c r="CT123" t="e">
        <f>IF(#REF!="","",#REF!)</f>
        <v>#REF!</v>
      </c>
      <c r="CU123" t="e">
        <f>IF(#REF!="","",#REF!)</f>
        <v>#REF!</v>
      </c>
      <c r="CV123" t="e">
        <f>IF(#REF!="","",#REF!)</f>
        <v>#REF!</v>
      </c>
      <c r="CW123" t="e">
        <f>IF(#REF!="","",#REF!)</f>
        <v>#REF!</v>
      </c>
      <c r="CX123" t="e">
        <f>IF(#REF!="","",#REF!)</f>
        <v>#REF!</v>
      </c>
      <c r="CY123" t="e">
        <f>IF(#REF!="","",#REF!)</f>
        <v>#REF!</v>
      </c>
      <c r="CZ123" t="e">
        <f>IF(#REF!="","",#REF!)</f>
        <v>#REF!</v>
      </c>
      <c r="DA123" t="e">
        <f>IF(#REF!="","",#REF!)</f>
        <v>#REF!</v>
      </c>
      <c r="DB123" t="e">
        <f>IF(#REF!="","",#REF!)</f>
        <v>#REF!</v>
      </c>
      <c r="DC123" t="e">
        <f>IF(#REF!="","",#REF!)</f>
        <v>#REF!</v>
      </c>
      <c r="DD123" t="e">
        <f>IF(#REF!="","",#REF!)</f>
        <v>#REF!</v>
      </c>
      <c r="DE123" t="e">
        <f>IF(#REF!="","",#REF!)</f>
        <v>#REF!</v>
      </c>
      <c r="DF123" t="e">
        <f>IF(#REF!="","",#REF!)</f>
        <v>#REF!</v>
      </c>
      <c r="DG123" t="e">
        <f>IF(#REF!="","",#REF!)</f>
        <v>#REF!</v>
      </c>
      <c r="DH123" t="e">
        <f>IF(#REF!="","",#REF!)</f>
        <v>#REF!</v>
      </c>
      <c r="DI123" t="e">
        <f>IF(#REF!="","",#REF!)</f>
        <v>#REF!</v>
      </c>
      <c r="DJ123" t="e">
        <f>IF(#REF!="","",#REF!)</f>
        <v>#REF!</v>
      </c>
      <c r="DK123" t="e">
        <f>IF(#REF!="","",#REF!)</f>
        <v>#REF!</v>
      </c>
      <c r="DR123" s="2"/>
    </row>
    <row r="124" spans="64:122">
      <c r="BL124" s="20" t="e">
        <f>IF(#REF!="","",#REF!)</f>
        <v>#REF!</v>
      </c>
      <c r="BM124" s="12" t="e">
        <f>IF(#REF!="","",#REF!)</f>
        <v>#REF!</v>
      </c>
      <c r="BN124" s="12" t="e">
        <f>IF(#REF!="","",#REF!)</f>
        <v>#REF!</v>
      </c>
      <c r="BO124" s="12" t="e">
        <f>IF(#REF!="","",#REF!)</f>
        <v>#REF!</v>
      </c>
      <c r="BP124" s="12" t="e">
        <f>IF(#REF!="","",#REF!)</f>
        <v>#REF!</v>
      </c>
      <c r="BQ124" s="12" t="e">
        <f>IF(#REF!="","",#REF!)</f>
        <v>#REF!</v>
      </c>
      <c r="BR124" s="12" t="e">
        <f>IF(#REF!="","",#REF!)</f>
        <v>#REF!</v>
      </c>
      <c r="BS124" s="12" t="e">
        <f>IF(#REF!="","",#REF!)</f>
        <v>#REF!</v>
      </c>
      <c r="BT124" s="12" t="e">
        <f>IF(#REF!="","",#REF!)</f>
        <v>#REF!</v>
      </c>
      <c r="BU124" s="12" t="e">
        <f>IF(#REF!="","",#REF!)</f>
        <v>#REF!</v>
      </c>
      <c r="BV124" s="12" t="e">
        <f>IF(#REF!="","",#REF!)</f>
        <v>#REF!</v>
      </c>
      <c r="BW124" s="12" t="e">
        <f>IF(#REF!="","",#REF!)</f>
        <v>#REF!</v>
      </c>
      <c r="BX124" s="12" t="e">
        <f>IF(#REF!="","",#REF!)</f>
        <v>#REF!</v>
      </c>
      <c r="BY124" s="12" t="e">
        <f>IF(#REF!="","",#REF!)</f>
        <v>#REF!</v>
      </c>
      <c r="BZ124" s="12" t="e">
        <f>IF(#REF!="","",#REF!)</f>
        <v>#REF!</v>
      </c>
      <c r="CA124" s="12" t="e">
        <f>IF(#REF!="","",#REF!)</f>
        <v>#REF!</v>
      </c>
      <c r="CB124" s="12" t="e">
        <f>IF(#REF!="","",#REF!)</f>
        <v>#REF!</v>
      </c>
      <c r="CC124" s="12" t="e">
        <f>IF(#REF!="","",#REF!)</f>
        <v>#REF!</v>
      </c>
      <c r="CD124" s="12" t="e">
        <f>IF(#REF!="","",#REF!)</f>
        <v>#REF!</v>
      </c>
      <c r="CE124" s="12" t="e">
        <f>IF(#REF!="","",#REF!)</f>
        <v>#REF!</v>
      </c>
      <c r="CF124" s="12" t="e">
        <f>IF(#REF!="","",#REF!)</f>
        <v>#REF!</v>
      </c>
      <c r="CG124" s="12" t="e">
        <f>IF(#REF!="","",#REF!)</f>
        <v>#REF!</v>
      </c>
      <c r="CH124" s="12" t="e">
        <f>IF(#REF!="","",#REF!)</f>
        <v>#REF!</v>
      </c>
      <c r="CI124" s="12" t="e">
        <f>IF(#REF!="","",#REF!)</f>
        <v>#REF!</v>
      </c>
      <c r="CJ124" s="12" t="e">
        <f>IF(#REF!="","",#REF!)</f>
        <v>#REF!</v>
      </c>
      <c r="CK124" s="12" t="e">
        <f>IF(#REF!="","",#REF!)</f>
        <v>#REF!</v>
      </c>
      <c r="CL124" s="12" t="e">
        <f>IF(#REF!="","",#REF!)</f>
        <v>#REF!</v>
      </c>
      <c r="CM124" s="12" t="e">
        <f>IF(#REF!="","",#REF!)</f>
        <v>#REF!</v>
      </c>
      <c r="CN124" s="13" t="e">
        <f>IF(#REF!="","",#REF!)</f>
        <v>#REF!</v>
      </c>
      <c r="CR124" s="1" t="e">
        <f>IF(#REF!="","",#REF!)</f>
        <v>#REF!</v>
      </c>
      <c r="CS124" t="e">
        <f>IF(#REF!="","",#REF!)</f>
        <v>#REF!</v>
      </c>
      <c r="CT124" t="e">
        <f>IF(#REF!="","",#REF!)</f>
        <v>#REF!</v>
      </c>
      <c r="CU124" t="e">
        <f>IF(#REF!="","",#REF!)</f>
        <v>#REF!</v>
      </c>
      <c r="CV124" t="e">
        <f>IF(#REF!="","",#REF!)</f>
        <v>#REF!</v>
      </c>
      <c r="CW124" t="e">
        <f>IF(#REF!="","",#REF!)</f>
        <v>#REF!</v>
      </c>
      <c r="CX124" t="e">
        <f>IF(#REF!="","",#REF!)</f>
        <v>#REF!</v>
      </c>
      <c r="CY124" t="e">
        <f>IF(#REF!="","",#REF!)</f>
        <v>#REF!</v>
      </c>
      <c r="CZ124" t="e">
        <f>IF(#REF!="","",#REF!)</f>
        <v>#REF!</v>
      </c>
      <c r="DA124" t="e">
        <f>IF(#REF!="","",#REF!)</f>
        <v>#REF!</v>
      </c>
      <c r="DB124" t="e">
        <f>IF(#REF!="","",#REF!)</f>
        <v>#REF!</v>
      </c>
      <c r="DC124" t="e">
        <f>IF(#REF!="","",#REF!)</f>
        <v>#REF!</v>
      </c>
      <c r="DD124" t="e">
        <f>IF(#REF!="","",#REF!)</f>
        <v>#REF!</v>
      </c>
      <c r="DE124" t="e">
        <f>IF(#REF!="","",#REF!)</f>
        <v>#REF!</v>
      </c>
      <c r="DF124" t="e">
        <f>IF(#REF!="","",#REF!)</f>
        <v>#REF!</v>
      </c>
      <c r="DG124" t="e">
        <f>IF(#REF!="","",#REF!)</f>
        <v>#REF!</v>
      </c>
      <c r="DH124" t="e">
        <f>IF(#REF!="","",#REF!)</f>
        <v>#REF!</v>
      </c>
      <c r="DI124" t="e">
        <f>IF(#REF!="","",#REF!)</f>
        <v>#REF!</v>
      </c>
      <c r="DJ124" t="e">
        <f>IF(#REF!="","",#REF!)</f>
        <v>#REF!</v>
      </c>
      <c r="DK124" t="e">
        <f>IF(#REF!="","",#REF!)</f>
        <v>#REF!</v>
      </c>
      <c r="DR124" s="2"/>
    </row>
    <row r="125" spans="64:122">
      <c r="BL125" s="20" t="e">
        <f>IF(#REF!="","",#REF!)</f>
        <v>#REF!</v>
      </c>
      <c r="BM125" s="12" t="e">
        <f>IF(#REF!="","",#REF!)</f>
        <v>#REF!</v>
      </c>
      <c r="BN125" s="12" t="e">
        <f>IF(#REF!="","",#REF!)</f>
        <v>#REF!</v>
      </c>
      <c r="BO125" s="12" t="e">
        <f>IF(#REF!="","",#REF!)</f>
        <v>#REF!</v>
      </c>
      <c r="BP125" s="12" t="e">
        <f>IF(#REF!="","",#REF!)</f>
        <v>#REF!</v>
      </c>
      <c r="BQ125" s="12" t="e">
        <f>IF(#REF!="","",#REF!)</f>
        <v>#REF!</v>
      </c>
      <c r="BR125" s="12" t="e">
        <f>IF(#REF!="","",#REF!)</f>
        <v>#REF!</v>
      </c>
      <c r="BS125" s="12" t="e">
        <f>IF(#REF!="","",#REF!)</f>
        <v>#REF!</v>
      </c>
      <c r="BT125" s="12" t="e">
        <f>IF(#REF!="","",#REF!)</f>
        <v>#REF!</v>
      </c>
      <c r="BU125" s="12" t="e">
        <f>IF(#REF!="","",#REF!)</f>
        <v>#REF!</v>
      </c>
      <c r="BV125" s="12" t="e">
        <f>IF(#REF!="","",#REF!)</f>
        <v>#REF!</v>
      </c>
      <c r="BW125" s="12" t="e">
        <f>IF(#REF!="","",#REF!)</f>
        <v>#REF!</v>
      </c>
      <c r="BX125" s="12" t="e">
        <f>IF(#REF!="","",#REF!)</f>
        <v>#REF!</v>
      </c>
      <c r="BY125" s="12" t="e">
        <f>IF(#REF!="","",#REF!)</f>
        <v>#REF!</v>
      </c>
      <c r="BZ125" s="12" t="e">
        <f>IF(#REF!="","",#REF!)</f>
        <v>#REF!</v>
      </c>
      <c r="CA125" s="12" t="e">
        <f>IF(#REF!="","",#REF!)</f>
        <v>#REF!</v>
      </c>
      <c r="CB125" s="12" t="e">
        <f>IF(#REF!="","",#REF!)</f>
        <v>#REF!</v>
      </c>
      <c r="CC125" s="12" t="e">
        <f>IF(#REF!="","",#REF!)</f>
        <v>#REF!</v>
      </c>
      <c r="CD125" s="12" t="e">
        <f>IF(#REF!="","",#REF!)</f>
        <v>#REF!</v>
      </c>
      <c r="CE125" s="12" t="e">
        <f>IF(#REF!="","",#REF!)</f>
        <v>#REF!</v>
      </c>
      <c r="CF125" s="12" t="e">
        <f>IF(#REF!="","",#REF!)</f>
        <v>#REF!</v>
      </c>
      <c r="CG125" s="12" t="e">
        <f>IF(#REF!="","",#REF!)</f>
        <v>#REF!</v>
      </c>
      <c r="CH125" s="12" t="e">
        <f>IF(#REF!="","",#REF!)</f>
        <v>#REF!</v>
      </c>
      <c r="CI125" s="12" t="e">
        <f>IF(#REF!="","",#REF!)</f>
        <v>#REF!</v>
      </c>
      <c r="CJ125" s="12" t="e">
        <f>IF(#REF!="","",#REF!)</f>
        <v>#REF!</v>
      </c>
      <c r="CK125" s="12" t="e">
        <f>IF(#REF!="","",#REF!)</f>
        <v>#REF!</v>
      </c>
      <c r="CL125" s="12" t="e">
        <f>IF(#REF!="","",#REF!)</f>
        <v>#REF!</v>
      </c>
      <c r="CM125" s="12" t="e">
        <f>IF(#REF!="","",#REF!)</f>
        <v>#REF!</v>
      </c>
      <c r="CN125" s="13" t="e">
        <f>IF(#REF!="","",#REF!)</f>
        <v>#REF!</v>
      </c>
      <c r="CR125" s="1" t="e">
        <f>IF(#REF!="","",#REF!)</f>
        <v>#REF!</v>
      </c>
      <c r="CS125" t="e">
        <f>IF(#REF!="","",#REF!)</f>
        <v>#REF!</v>
      </c>
      <c r="CT125" t="e">
        <f>IF(#REF!="","",#REF!)</f>
        <v>#REF!</v>
      </c>
      <c r="CU125" t="e">
        <f>IF(#REF!="","",#REF!)</f>
        <v>#REF!</v>
      </c>
      <c r="CV125" t="e">
        <f>IF(#REF!="","",#REF!)</f>
        <v>#REF!</v>
      </c>
      <c r="CW125" t="e">
        <f>IF(#REF!="","",#REF!)</f>
        <v>#REF!</v>
      </c>
      <c r="CX125" t="e">
        <f>IF(#REF!="","",#REF!)</f>
        <v>#REF!</v>
      </c>
      <c r="CY125" t="e">
        <f>IF(#REF!="","",#REF!)</f>
        <v>#REF!</v>
      </c>
      <c r="CZ125" t="e">
        <f>IF(#REF!="","",#REF!)</f>
        <v>#REF!</v>
      </c>
      <c r="DA125" t="e">
        <f>IF(#REF!="","",#REF!)</f>
        <v>#REF!</v>
      </c>
      <c r="DB125" t="e">
        <f>IF(#REF!="","",#REF!)</f>
        <v>#REF!</v>
      </c>
      <c r="DC125" t="e">
        <f>IF(#REF!="","",#REF!)</f>
        <v>#REF!</v>
      </c>
      <c r="DD125" t="e">
        <f>IF(#REF!="","",#REF!)</f>
        <v>#REF!</v>
      </c>
      <c r="DE125" t="e">
        <f>IF(#REF!="","",#REF!)</f>
        <v>#REF!</v>
      </c>
      <c r="DF125" t="e">
        <f>IF(#REF!="","",#REF!)</f>
        <v>#REF!</v>
      </c>
      <c r="DG125" t="e">
        <f>IF(#REF!="","",#REF!)</f>
        <v>#REF!</v>
      </c>
      <c r="DH125" t="e">
        <f>IF(#REF!="","",#REF!)</f>
        <v>#REF!</v>
      </c>
      <c r="DI125" t="e">
        <f>IF(#REF!="","",#REF!)</f>
        <v>#REF!</v>
      </c>
      <c r="DJ125" t="e">
        <f>IF(#REF!="","",#REF!)</f>
        <v>#REF!</v>
      </c>
      <c r="DK125" t="e">
        <f>IF(#REF!="","",#REF!)</f>
        <v>#REF!</v>
      </c>
      <c r="DR125" s="2"/>
    </row>
    <row r="126" spans="64:122">
      <c r="BL126" s="20" t="e">
        <f>IF(#REF!="","",#REF!)</f>
        <v>#REF!</v>
      </c>
      <c r="BM126" s="12" t="e">
        <f>IF(#REF!="","",#REF!)</f>
        <v>#REF!</v>
      </c>
      <c r="BN126" s="12" t="e">
        <f>IF(#REF!="","",#REF!)</f>
        <v>#REF!</v>
      </c>
      <c r="BO126" s="12" t="e">
        <f>IF(#REF!="","",#REF!)</f>
        <v>#REF!</v>
      </c>
      <c r="BP126" s="12" t="e">
        <f>IF(#REF!="","",#REF!)</f>
        <v>#REF!</v>
      </c>
      <c r="BQ126" s="12" t="e">
        <f>IF(#REF!="","",#REF!)</f>
        <v>#REF!</v>
      </c>
      <c r="BR126" s="12" t="e">
        <f>IF(#REF!="","",#REF!)</f>
        <v>#REF!</v>
      </c>
      <c r="BS126" s="12" t="e">
        <f>IF(#REF!="","",#REF!)</f>
        <v>#REF!</v>
      </c>
      <c r="BT126" s="12" t="e">
        <f>IF(#REF!="","",#REF!)</f>
        <v>#REF!</v>
      </c>
      <c r="BU126" s="12" t="e">
        <f>IF(#REF!="","",#REF!)</f>
        <v>#REF!</v>
      </c>
      <c r="BV126" s="12" t="e">
        <f>IF(#REF!="","",#REF!)</f>
        <v>#REF!</v>
      </c>
      <c r="BW126" s="12" t="e">
        <f>IF(#REF!="","",#REF!)</f>
        <v>#REF!</v>
      </c>
      <c r="BX126" s="12" t="e">
        <f>IF(#REF!="","",#REF!)</f>
        <v>#REF!</v>
      </c>
      <c r="BY126" s="12" t="e">
        <f>IF(#REF!="","",#REF!)</f>
        <v>#REF!</v>
      </c>
      <c r="BZ126" s="12" t="e">
        <f>IF(#REF!="","",#REF!)</f>
        <v>#REF!</v>
      </c>
      <c r="CA126" s="12" t="e">
        <f>IF(#REF!="","",#REF!)</f>
        <v>#REF!</v>
      </c>
      <c r="CB126" s="12" t="e">
        <f>IF(#REF!="","",#REF!)</f>
        <v>#REF!</v>
      </c>
      <c r="CC126" s="12" t="e">
        <f>IF(#REF!="","",#REF!)</f>
        <v>#REF!</v>
      </c>
      <c r="CD126" s="12" t="e">
        <f>IF(#REF!="","",#REF!)</f>
        <v>#REF!</v>
      </c>
      <c r="CE126" s="12" t="e">
        <f>IF(#REF!="","",#REF!)</f>
        <v>#REF!</v>
      </c>
      <c r="CF126" s="12" t="e">
        <f>IF(#REF!="","",#REF!)</f>
        <v>#REF!</v>
      </c>
      <c r="CG126" s="12" t="e">
        <f>IF(#REF!="","",#REF!)</f>
        <v>#REF!</v>
      </c>
      <c r="CH126" s="12" t="e">
        <f>IF(#REF!="","",#REF!)</f>
        <v>#REF!</v>
      </c>
      <c r="CI126" s="12" t="e">
        <f>IF(#REF!="","",#REF!)</f>
        <v>#REF!</v>
      </c>
      <c r="CJ126" s="12" t="e">
        <f>IF(#REF!="","",#REF!)</f>
        <v>#REF!</v>
      </c>
      <c r="CK126" s="12" t="e">
        <f>IF(#REF!="","",#REF!)</f>
        <v>#REF!</v>
      </c>
      <c r="CL126" s="12" t="e">
        <f>IF(#REF!="","",#REF!)</f>
        <v>#REF!</v>
      </c>
      <c r="CM126" s="12" t="e">
        <f>IF(#REF!="","",#REF!)</f>
        <v>#REF!</v>
      </c>
      <c r="CN126" s="13" t="e">
        <f>IF(#REF!="","",#REF!)</f>
        <v>#REF!</v>
      </c>
      <c r="CR126" s="1" t="e">
        <f>IF(#REF!="","",#REF!)</f>
        <v>#REF!</v>
      </c>
      <c r="CS126" t="e">
        <f>IF(#REF!="","",#REF!)</f>
        <v>#REF!</v>
      </c>
      <c r="CT126" t="e">
        <f>IF(#REF!="","",#REF!)</f>
        <v>#REF!</v>
      </c>
      <c r="CU126" t="e">
        <f>IF(#REF!="","",#REF!)</f>
        <v>#REF!</v>
      </c>
      <c r="CV126" t="e">
        <f>IF(#REF!="","",#REF!)</f>
        <v>#REF!</v>
      </c>
      <c r="CW126" t="e">
        <f>IF(#REF!="","",#REF!)</f>
        <v>#REF!</v>
      </c>
      <c r="CX126" t="e">
        <f>IF(#REF!="","",#REF!)</f>
        <v>#REF!</v>
      </c>
      <c r="CY126" t="e">
        <f>IF(#REF!="","",#REF!)</f>
        <v>#REF!</v>
      </c>
      <c r="CZ126" t="e">
        <f>IF(#REF!="","",#REF!)</f>
        <v>#REF!</v>
      </c>
      <c r="DA126" t="e">
        <f>IF(#REF!="","",#REF!)</f>
        <v>#REF!</v>
      </c>
      <c r="DB126" t="e">
        <f>IF(#REF!="","",#REF!)</f>
        <v>#REF!</v>
      </c>
      <c r="DC126" t="e">
        <f>IF(#REF!="","",#REF!)</f>
        <v>#REF!</v>
      </c>
      <c r="DD126" t="e">
        <f>IF(#REF!="","",#REF!)</f>
        <v>#REF!</v>
      </c>
      <c r="DE126" t="e">
        <f>IF(#REF!="","",#REF!)</f>
        <v>#REF!</v>
      </c>
      <c r="DF126" t="e">
        <f>IF(#REF!="","",#REF!)</f>
        <v>#REF!</v>
      </c>
      <c r="DG126" t="e">
        <f>IF(#REF!="","",#REF!)</f>
        <v>#REF!</v>
      </c>
      <c r="DH126" t="e">
        <f>IF(#REF!="","",#REF!)</f>
        <v>#REF!</v>
      </c>
      <c r="DI126" t="e">
        <f>IF(#REF!="","",#REF!)</f>
        <v>#REF!</v>
      </c>
      <c r="DJ126" t="e">
        <f>IF(#REF!="","",#REF!)</f>
        <v>#REF!</v>
      </c>
      <c r="DK126" t="e">
        <f>IF(#REF!="","",#REF!)</f>
        <v>#REF!</v>
      </c>
      <c r="DR126" s="2"/>
    </row>
    <row r="127" spans="64:122">
      <c r="BL127" s="20" t="e">
        <f>IF(#REF!="","",#REF!)</f>
        <v>#REF!</v>
      </c>
      <c r="BM127" s="12" t="e">
        <f>IF(#REF!="","",#REF!)</f>
        <v>#REF!</v>
      </c>
      <c r="BN127" s="12" t="e">
        <f>IF(#REF!="","",#REF!)</f>
        <v>#REF!</v>
      </c>
      <c r="BO127" s="12" t="e">
        <f>IF(#REF!="","",#REF!)</f>
        <v>#REF!</v>
      </c>
      <c r="BP127" s="12" t="e">
        <f>IF(#REF!="","",#REF!)</f>
        <v>#REF!</v>
      </c>
      <c r="BQ127" s="12" t="e">
        <f>IF(#REF!="","",#REF!)</f>
        <v>#REF!</v>
      </c>
      <c r="BR127" s="12" t="e">
        <f>IF(#REF!="","",#REF!)</f>
        <v>#REF!</v>
      </c>
      <c r="BS127" s="12" t="e">
        <f>IF(#REF!="","",#REF!)</f>
        <v>#REF!</v>
      </c>
      <c r="BT127" s="12" t="e">
        <f>IF(#REF!="","",#REF!)</f>
        <v>#REF!</v>
      </c>
      <c r="BU127" s="12" t="e">
        <f>IF(#REF!="","",#REF!)</f>
        <v>#REF!</v>
      </c>
      <c r="BV127" s="12" t="e">
        <f>IF(#REF!="","",#REF!)</f>
        <v>#REF!</v>
      </c>
      <c r="BW127" s="12" t="e">
        <f>IF(#REF!="","",#REF!)</f>
        <v>#REF!</v>
      </c>
      <c r="BX127" s="12" t="e">
        <f>IF(#REF!="","",#REF!)</f>
        <v>#REF!</v>
      </c>
      <c r="BY127" s="12" t="e">
        <f>IF(#REF!="","",#REF!)</f>
        <v>#REF!</v>
      </c>
      <c r="BZ127" s="12" t="e">
        <f>IF(#REF!="","",#REF!)</f>
        <v>#REF!</v>
      </c>
      <c r="CA127" s="12" t="e">
        <f>IF(#REF!="","",#REF!)</f>
        <v>#REF!</v>
      </c>
      <c r="CB127" s="12" t="e">
        <f>IF(#REF!="","",#REF!)</f>
        <v>#REF!</v>
      </c>
      <c r="CC127" s="12" t="e">
        <f>IF(#REF!="","",#REF!)</f>
        <v>#REF!</v>
      </c>
      <c r="CD127" s="12" t="e">
        <f>IF(#REF!="","",#REF!)</f>
        <v>#REF!</v>
      </c>
      <c r="CE127" s="12" t="e">
        <f>IF(#REF!="","",#REF!)</f>
        <v>#REF!</v>
      </c>
      <c r="CF127" s="12" t="e">
        <f>IF(#REF!="","",#REF!)</f>
        <v>#REF!</v>
      </c>
      <c r="CG127" s="12" t="e">
        <f>IF(#REF!="","",#REF!)</f>
        <v>#REF!</v>
      </c>
      <c r="CH127" s="12" t="e">
        <f>IF(#REF!="","",#REF!)</f>
        <v>#REF!</v>
      </c>
      <c r="CI127" s="12" t="e">
        <f>IF(#REF!="","",#REF!)</f>
        <v>#REF!</v>
      </c>
      <c r="CJ127" s="12" t="e">
        <f>IF(#REF!="","",#REF!)</f>
        <v>#REF!</v>
      </c>
      <c r="CK127" s="12" t="e">
        <f>IF(#REF!="","",#REF!)</f>
        <v>#REF!</v>
      </c>
      <c r="CL127" s="12" t="e">
        <f>IF(#REF!="","",#REF!)</f>
        <v>#REF!</v>
      </c>
      <c r="CM127" s="12" t="e">
        <f>IF(#REF!="","",#REF!)</f>
        <v>#REF!</v>
      </c>
      <c r="CN127" s="13" t="e">
        <f>IF(#REF!="","",#REF!)</f>
        <v>#REF!</v>
      </c>
      <c r="CR127" s="1" t="e">
        <f>IF(#REF!="","",#REF!)</f>
        <v>#REF!</v>
      </c>
      <c r="CS127" t="e">
        <f>IF(#REF!="","",#REF!)</f>
        <v>#REF!</v>
      </c>
      <c r="CT127" t="e">
        <f>IF(#REF!="","",#REF!)</f>
        <v>#REF!</v>
      </c>
      <c r="CU127" t="e">
        <f>IF(#REF!="","",#REF!)</f>
        <v>#REF!</v>
      </c>
      <c r="CV127" t="e">
        <f>IF(#REF!="","",#REF!)</f>
        <v>#REF!</v>
      </c>
      <c r="CW127" t="e">
        <f>IF(#REF!="","",#REF!)</f>
        <v>#REF!</v>
      </c>
      <c r="CX127" t="e">
        <f>IF(#REF!="","",#REF!)</f>
        <v>#REF!</v>
      </c>
      <c r="CY127" t="e">
        <f>IF(#REF!="","",#REF!)</f>
        <v>#REF!</v>
      </c>
      <c r="CZ127" t="e">
        <f>IF(#REF!="","",#REF!)</f>
        <v>#REF!</v>
      </c>
      <c r="DA127" t="e">
        <f>IF(#REF!="","",#REF!)</f>
        <v>#REF!</v>
      </c>
      <c r="DB127" t="e">
        <f>IF(#REF!="","",#REF!)</f>
        <v>#REF!</v>
      </c>
      <c r="DC127" t="e">
        <f>IF(#REF!="","",#REF!)</f>
        <v>#REF!</v>
      </c>
      <c r="DD127" t="e">
        <f>IF(#REF!="","",#REF!)</f>
        <v>#REF!</v>
      </c>
      <c r="DE127" t="e">
        <f>IF(#REF!="","",#REF!)</f>
        <v>#REF!</v>
      </c>
      <c r="DF127" t="e">
        <f>IF(#REF!="","",#REF!)</f>
        <v>#REF!</v>
      </c>
      <c r="DG127" t="e">
        <f>IF(#REF!="","",#REF!)</f>
        <v>#REF!</v>
      </c>
      <c r="DH127" t="e">
        <f>IF(#REF!="","",#REF!)</f>
        <v>#REF!</v>
      </c>
      <c r="DI127" t="e">
        <f>IF(#REF!="","",#REF!)</f>
        <v>#REF!</v>
      </c>
      <c r="DJ127" t="e">
        <f>IF(#REF!="","",#REF!)</f>
        <v>#REF!</v>
      </c>
      <c r="DK127" t="e">
        <f>IF(#REF!="","",#REF!)</f>
        <v>#REF!</v>
      </c>
      <c r="DR127" s="2"/>
    </row>
    <row r="128" spans="64:122">
      <c r="BL128" s="20" t="e">
        <f>IF(#REF!="","",#REF!)</f>
        <v>#REF!</v>
      </c>
      <c r="BM128" s="12" t="e">
        <f>IF(#REF!="","",#REF!)</f>
        <v>#REF!</v>
      </c>
      <c r="BN128" s="12" t="e">
        <f>IF(#REF!="","",#REF!)</f>
        <v>#REF!</v>
      </c>
      <c r="BO128" s="12" t="e">
        <f>IF(#REF!="","",#REF!)</f>
        <v>#REF!</v>
      </c>
      <c r="BP128" s="12" t="e">
        <f>IF(#REF!="","",#REF!)</f>
        <v>#REF!</v>
      </c>
      <c r="BQ128" s="12" t="e">
        <f>IF(#REF!="","",#REF!)</f>
        <v>#REF!</v>
      </c>
      <c r="BR128" s="12" t="e">
        <f>IF(#REF!="","",#REF!)</f>
        <v>#REF!</v>
      </c>
      <c r="BS128" s="12" t="e">
        <f>IF(#REF!="","",#REF!)</f>
        <v>#REF!</v>
      </c>
      <c r="BT128" s="12" t="e">
        <f>IF(#REF!="","",#REF!)</f>
        <v>#REF!</v>
      </c>
      <c r="BU128" s="12" t="e">
        <f>IF(#REF!="","",#REF!)</f>
        <v>#REF!</v>
      </c>
      <c r="BV128" s="12" t="e">
        <f>IF(#REF!="","",#REF!)</f>
        <v>#REF!</v>
      </c>
      <c r="BW128" s="12" t="e">
        <f>IF(#REF!="","",#REF!)</f>
        <v>#REF!</v>
      </c>
      <c r="BX128" s="12" t="e">
        <f>IF(#REF!="","",#REF!)</f>
        <v>#REF!</v>
      </c>
      <c r="BY128" s="12" t="e">
        <f>IF(#REF!="","",#REF!)</f>
        <v>#REF!</v>
      </c>
      <c r="BZ128" s="12" t="e">
        <f>IF(#REF!="","",#REF!)</f>
        <v>#REF!</v>
      </c>
      <c r="CA128" s="12" t="e">
        <f>IF(#REF!="","",#REF!)</f>
        <v>#REF!</v>
      </c>
      <c r="CB128" s="12" t="e">
        <f>IF(#REF!="","",#REF!)</f>
        <v>#REF!</v>
      </c>
      <c r="CC128" s="12" t="e">
        <f>IF(#REF!="","",#REF!)</f>
        <v>#REF!</v>
      </c>
      <c r="CD128" s="12" t="e">
        <f>IF(#REF!="","",#REF!)</f>
        <v>#REF!</v>
      </c>
      <c r="CE128" s="12" t="e">
        <f>IF(#REF!="","",#REF!)</f>
        <v>#REF!</v>
      </c>
      <c r="CF128" s="12" t="e">
        <f>IF(#REF!="","",#REF!)</f>
        <v>#REF!</v>
      </c>
      <c r="CG128" s="12" t="e">
        <f>IF(#REF!="","",#REF!)</f>
        <v>#REF!</v>
      </c>
      <c r="CH128" s="12" t="e">
        <f>IF(#REF!="","",#REF!)</f>
        <v>#REF!</v>
      </c>
      <c r="CI128" s="12" t="e">
        <f>IF(#REF!="","",#REF!)</f>
        <v>#REF!</v>
      </c>
      <c r="CJ128" s="12" t="e">
        <f>IF(#REF!="","",#REF!)</f>
        <v>#REF!</v>
      </c>
      <c r="CK128" s="12" t="e">
        <f>IF(#REF!="","",#REF!)</f>
        <v>#REF!</v>
      </c>
      <c r="CL128" s="12" t="e">
        <f>IF(#REF!="","",#REF!)</f>
        <v>#REF!</v>
      </c>
      <c r="CM128" s="12" t="e">
        <f>IF(#REF!="","",#REF!)</f>
        <v>#REF!</v>
      </c>
      <c r="CN128" s="13" t="e">
        <f>IF(#REF!="","",#REF!)</f>
        <v>#REF!</v>
      </c>
      <c r="CR128" s="1" t="e">
        <f>IF(#REF!="","",#REF!)</f>
        <v>#REF!</v>
      </c>
      <c r="CS128" t="e">
        <f>IF(#REF!="","",#REF!)</f>
        <v>#REF!</v>
      </c>
      <c r="CT128" t="e">
        <f>IF(#REF!="","",#REF!)</f>
        <v>#REF!</v>
      </c>
      <c r="CU128" t="e">
        <f>IF(#REF!="","",#REF!)</f>
        <v>#REF!</v>
      </c>
      <c r="CV128" t="e">
        <f>IF(#REF!="","",#REF!)</f>
        <v>#REF!</v>
      </c>
      <c r="CW128" t="e">
        <f>IF(#REF!="","",#REF!)</f>
        <v>#REF!</v>
      </c>
      <c r="CX128" t="e">
        <f>IF(#REF!="","",#REF!)</f>
        <v>#REF!</v>
      </c>
      <c r="CY128" t="e">
        <f>IF(#REF!="","",#REF!)</f>
        <v>#REF!</v>
      </c>
      <c r="CZ128" t="e">
        <f>IF(#REF!="","",#REF!)</f>
        <v>#REF!</v>
      </c>
      <c r="DA128" t="e">
        <f>IF(#REF!="","",#REF!)</f>
        <v>#REF!</v>
      </c>
      <c r="DB128" t="e">
        <f>IF(#REF!="","",#REF!)</f>
        <v>#REF!</v>
      </c>
      <c r="DC128" t="e">
        <f>IF(#REF!="","",#REF!)</f>
        <v>#REF!</v>
      </c>
      <c r="DD128" t="e">
        <f>IF(#REF!="","",#REF!)</f>
        <v>#REF!</v>
      </c>
      <c r="DE128" t="e">
        <f>IF(#REF!="","",#REF!)</f>
        <v>#REF!</v>
      </c>
      <c r="DF128" t="e">
        <f>IF(#REF!="","",#REF!)</f>
        <v>#REF!</v>
      </c>
      <c r="DG128" t="e">
        <f>IF(#REF!="","",#REF!)</f>
        <v>#REF!</v>
      </c>
      <c r="DH128" t="e">
        <f>IF(#REF!="","",#REF!)</f>
        <v>#REF!</v>
      </c>
      <c r="DI128" t="e">
        <f>IF(#REF!="","",#REF!)</f>
        <v>#REF!</v>
      </c>
      <c r="DJ128" t="e">
        <f>IF(#REF!="","",#REF!)</f>
        <v>#REF!</v>
      </c>
      <c r="DK128" t="e">
        <f>IF(#REF!="","",#REF!)</f>
        <v>#REF!</v>
      </c>
      <c r="DR128" s="2"/>
    </row>
    <row r="129" spans="64:122">
      <c r="BL129" s="20" t="e">
        <f>IF(#REF!="","",#REF!)</f>
        <v>#REF!</v>
      </c>
      <c r="BM129" s="12" t="e">
        <f>IF(#REF!="","",#REF!)</f>
        <v>#REF!</v>
      </c>
      <c r="BN129" s="12" t="e">
        <f>IF(#REF!="","",#REF!)</f>
        <v>#REF!</v>
      </c>
      <c r="BO129" s="12" t="e">
        <f>IF(#REF!="","",#REF!)</f>
        <v>#REF!</v>
      </c>
      <c r="BP129" s="12" t="e">
        <f>IF(#REF!="","",#REF!)</f>
        <v>#REF!</v>
      </c>
      <c r="BQ129" s="12" t="e">
        <f>IF(#REF!="","",#REF!)</f>
        <v>#REF!</v>
      </c>
      <c r="BR129" s="12" t="e">
        <f>IF(#REF!="","",#REF!)</f>
        <v>#REF!</v>
      </c>
      <c r="BS129" s="12" t="e">
        <f>IF(#REF!="","",#REF!)</f>
        <v>#REF!</v>
      </c>
      <c r="BT129" s="12" t="e">
        <f>IF(#REF!="","",#REF!)</f>
        <v>#REF!</v>
      </c>
      <c r="BU129" s="12" t="e">
        <f>IF(#REF!="","",#REF!)</f>
        <v>#REF!</v>
      </c>
      <c r="BV129" s="12" t="e">
        <f>IF(#REF!="","",#REF!)</f>
        <v>#REF!</v>
      </c>
      <c r="BW129" s="12" t="e">
        <f>IF(#REF!="","",#REF!)</f>
        <v>#REF!</v>
      </c>
      <c r="BX129" s="12" t="e">
        <f>IF(#REF!="","",#REF!)</f>
        <v>#REF!</v>
      </c>
      <c r="BY129" s="12" t="e">
        <f>IF(#REF!="","",#REF!)</f>
        <v>#REF!</v>
      </c>
      <c r="BZ129" s="12" t="e">
        <f>IF(#REF!="","",#REF!)</f>
        <v>#REF!</v>
      </c>
      <c r="CA129" s="12" t="e">
        <f>IF(#REF!="","",#REF!)</f>
        <v>#REF!</v>
      </c>
      <c r="CB129" s="12" t="e">
        <f>IF(#REF!="","",#REF!)</f>
        <v>#REF!</v>
      </c>
      <c r="CC129" s="12" t="e">
        <f>IF(#REF!="","",#REF!)</f>
        <v>#REF!</v>
      </c>
      <c r="CD129" s="12" t="e">
        <f>IF(#REF!="","",#REF!)</f>
        <v>#REF!</v>
      </c>
      <c r="CE129" s="12" t="e">
        <f>IF(#REF!="","",#REF!)</f>
        <v>#REF!</v>
      </c>
      <c r="CF129" s="12" t="e">
        <f>IF(#REF!="","",#REF!)</f>
        <v>#REF!</v>
      </c>
      <c r="CG129" s="12" t="e">
        <f>IF(#REF!="","",#REF!)</f>
        <v>#REF!</v>
      </c>
      <c r="CH129" s="12" t="e">
        <f>IF(#REF!="","",#REF!)</f>
        <v>#REF!</v>
      </c>
      <c r="CI129" s="12" t="e">
        <f>IF(#REF!="","",#REF!)</f>
        <v>#REF!</v>
      </c>
      <c r="CJ129" s="12" t="e">
        <f>IF(#REF!="","",#REF!)</f>
        <v>#REF!</v>
      </c>
      <c r="CK129" s="12" t="e">
        <f>IF(#REF!="","",#REF!)</f>
        <v>#REF!</v>
      </c>
      <c r="CL129" s="12" t="e">
        <f>IF(#REF!="","",#REF!)</f>
        <v>#REF!</v>
      </c>
      <c r="CM129" s="12" t="e">
        <f>IF(#REF!="","",#REF!)</f>
        <v>#REF!</v>
      </c>
      <c r="CN129" s="13" t="e">
        <f>IF(#REF!="","",#REF!)</f>
        <v>#REF!</v>
      </c>
      <c r="CR129" s="1" t="e">
        <f>IF(#REF!="","",#REF!)</f>
        <v>#REF!</v>
      </c>
      <c r="CS129" t="e">
        <f>IF(#REF!="","",#REF!)</f>
        <v>#REF!</v>
      </c>
      <c r="CT129" t="e">
        <f>IF(#REF!="","",#REF!)</f>
        <v>#REF!</v>
      </c>
      <c r="CU129" t="e">
        <f>IF(#REF!="","",#REF!)</f>
        <v>#REF!</v>
      </c>
      <c r="CV129" t="e">
        <f>IF(#REF!="","",#REF!)</f>
        <v>#REF!</v>
      </c>
      <c r="CW129" t="e">
        <f>IF(#REF!="","",#REF!)</f>
        <v>#REF!</v>
      </c>
      <c r="CX129" t="e">
        <f>IF(#REF!="","",#REF!)</f>
        <v>#REF!</v>
      </c>
      <c r="CY129" t="e">
        <f>IF(#REF!="","",#REF!)</f>
        <v>#REF!</v>
      </c>
      <c r="CZ129" t="e">
        <f>IF(#REF!="","",#REF!)</f>
        <v>#REF!</v>
      </c>
      <c r="DA129" t="e">
        <f>IF(#REF!="","",#REF!)</f>
        <v>#REF!</v>
      </c>
      <c r="DB129" t="e">
        <f>IF(#REF!="","",#REF!)</f>
        <v>#REF!</v>
      </c>
      <c r="DC129" t="e">
        <f>IF(#REF!="","",#REF!)</f>
        <v>#REF!</v>
      </c>
      <c r="DD129" t="e">
        <f>IF(#REF!="","",#REF!)</f>
        <v>#REF!</v>
      </c>
      <c r="DE129" t="e">
        <f>IF(#REF!="","",#REF!)</f>
        <v>#REF!</v>
      </c>
      <c r="DF129" t="e">
        <f>IF(#REF!="","",#REF!)</f>
        <v>#REF!</v>
      </c>
      <c r="DG129" t="e">
        <f>IF(#REF!="","",#REF!)</f>
        <v>#REF!</v>
      </c>
      <c r="DH129" t="e">
        <f>IF(#REF!="","",#REF!)</f>
        <v>#REF!</v>
      </c>
      <c r="DI129" t="e">
        <f>IF(#REF!="","",#REF!)</f>
        <v>#REF!</v>
      </c>
      <c r="DJ129" t="e">
        <f>IF(#REF!="","",#REF!)</f>
        <v>#REF!</v>
      </c>
      <c r="DK129" t="e">
        <f>IF(#REF!="","",#REF!)</f>
        <v>#REF!</v>
      </c>
      <c r="DR129" s="2"/>
    </row>
    <row r="130" spans="64:122">
      <c r="BL130" s="20" t="e">
        <f>IF(#REF!="","",#REF!)</f>
        <v>#REF!</v>
      </c>
      <c r="BM130" s="12" t="e">
        <f>IF(#REF!="","",#REF!)</f>
        <v>#REF!</v>
      </c>
      <c r="BN130" s="12" t="e">
        <f>IF(#REF!="","",#REF!)</f>
        <v>#REF!</v>
      </c>
      <c r="BO130" s="12" t="e">
        <f>IF(#REF!="","",#REF!)</f>
        <v>#REF!</v>
      </c>
      <c r="BP130" s="12" t="e">
        <f>IF(#REF!="","",#REF!)</f>
        <v>#REF!</v>
      </c>
      <c r="BQ130" s="12" t="e">
        <f>IF(#REF!="","",#REF!)</f>
        <v>#REF!</v>
      </c>
      <c r="BR130" s="12" t="e">
        <f>IF(#REF!="","",#REF!)</f>
        <v>#REF!</v>
      </c>
      <c r="BS130" s="12" t="e">
        <f>IF(#REF!="","",#REF!)</f>
        <v>#REF!</v>
      </c>
      <c r="BT130" s="12" t="e">
        <f>IF(#REF!="","",#REF!)</f>
        <v>#REF!</v>
      </c>
      <c r="BU130" s="12" t="e">
        <f>IF(#REF!="","",#REF!)</f>
        <v>#REF!</v>
      </c>
      <c r="BV130" s="12" t="e">
        <f>IF(#REF!="","",#REF!)</f>
        <v>#REF!</v>
      </c>
      <c r="BW130" s="12" t="e">
        <f>IF(#REF!="","",#REF!)</f>
        <v>#REF!</v>
      </c>
      <c r="BX130" s="12" t="e">
        <f>IF(#REF!="","",#REF!)</f>
        <v>#REF!</v>
      </c>
      <c r="BY130" s="12" t="e">
        <f>IF(#REF!="","",#REF!)</f>
        <v>#REF!</v>
      </c>
      <c r="BZ130" s="12" t="e">
        <f>IF(#REF!="","",#REF!)</f>
        <v>#REF!</v>
      </c>
      <c r="CA130" s="12" t="e">
        <f>IF(#REF!="","",#REF!)</f>
        <v>#REF!</v>
      </c>
      <c r="CB130" s="12" t="e">
        <f>IF(#REF!="","",#REF!)</f>
        <v>#REF!</v>
      </c>
      <c r="CC130" s="12" t="e">
        <f>IF(#REF!="","",#REF!)</f>
        <v>#REF!</v>
      </c>
      <c r="CD130" s="12" t="e">
        <f>IF(#REF!="","",#REF!)</f>
        <v>#REF!</v>
      </c>
      <c r="CE130" s="12" t="e">
        <f>IF(#REF!="","",#REF!)</f>
        <v>#REF!</v>
      </c>
      <c r="CF130" s="12" t="e">
        <f>IF(#REF!="","",#REF!)</f>
        <v>#REF!</v>
      </c>
      <c r="CG130" s="12" t="e">
        <f>IF(#REF!="","",#REF!)</f>
        <v>#REF!</v>
      </c>
      <c r="CH130" s="12" t="e">
        <f>IF(#REF!="","",#REF!)</f>
        <v>#REF!</v>
      </c>
      <c r="CI130" s="12" t="e">
        <f>IF(#REF!="","",#REF!)</f>
        <v>#REF!</v>
      </c>
      <c r="CJ130" s="12" t="e">
        <f>IF(#REF!="","",#REF!)</f>
        <v>#REF!</v>
      </c>
      <c r="CK130" s="12" t="e">
        <f>IF(#REF!="","",#REF!)</f>
        <v>#REF!</v>
      </c>
      <c r="CL130" s="12" t="e">
        <f>IF(#REF!="","",#REF!)</f>
        <v>#REF!</v>
      </c>
      <c r="CM130" s="12" t="e">
        <f>IF(#REF!="","",#REF!)</f>
        <v>#REF!</v>
      </c>
      <c r="CN130" s="13" t="e">
        <f>IF(#REF!="","",#REF!)</f>
        <v>#REF!</v>
      </c>
      <c r="CR130" s="1" t="e">
        <f>IF(#REF!="","",#REF!)</f>
        <v>#REF!</v>
      </c>
      <c r="CS130" t="e">
        <f>IF(#REF!="","",#REF!)</f>
        <v>#REF!</v>
      </c>
      <c r="CT130" t="e">
        <f>IF(#REF!="","",#REF!)</f>
        <v>#REF!</v>
      </c>
      <c r="CU130" t="e">
        <f>IF(#REF!="","",#REF!)</f>
        <v>#REF!</v>
      </c>
      <c r="CV130" t="e">
        <f>IF(#REF!="","",#REF!)</f>
        <v>#REF!</v>
      </c>
      <c r="CW130" t="e">
        <f>IF(#REF!="","",#REF!)</f>
        <v>#REF!</v>
      </c>
      <c r="CX130" t="e">
        <f>IF(#REF!="","",#REF!)</f>
        <v>#REF!</v>
      </c>
      <c r="CY130" t="e">
        <f>IF(#REF!="","",#REF!)</f>
        <v>#REF!</v>
      </c>
      <c r="CZ130" t="e">
        <f>IF(#REF!="","",#REF!)</f>
        <v>#REF!</v>
      </c>
      <c r="DA130" t="e">
        <f>IF(#REF!="","",#REF!)</f>
        <v>#REF!</v>
      </c>
      <c r="DB130" t="e">
        <f>IF(#REF!="","",#REF!)</f>
        <v>#REF!</v>
      </c>
      <c r="DC130" t="e">
        <f>IF(#REF!="","",#REF!)</f>
        <v>#REF!</v>
      </c>
      <c r="DD130" t="e">
        <f>IF(#REF!="","",#REF!)</f>
        <v>#REF!</v>
      </c>
      <c r="DE130" t="e">
        <f>IF(#REF!="","",#REF!)</f>
        <v>#REF!</v>
      </c>
      <c r="DF130" t="e">
        <f>IF(#REF!="","",#REF!)</f>
        <v>#REF!</v>
      </c>
      <c r="DG130" t="e">
        <f>IF(#REF!="","",#REF!)</f>
        <v>#REF!</v>
      </c>
      <c r="DH130" t="e">
        <f>IF(#REF!="","",#REF!)</f>
        <v>#REF!</v>
      </c>
      <c r="DI130" t="e">
        <f>IF(#REF!="","",#REF!)</f>
        <v>#REF!</v>
      </c>
      <c r="DJ130" t="e">
        <f>IF(#REF!="","",#REF!)</f>
        <v>#REF!</v>
      </c>
      <c r="DK130" t="e">
        <f>IF(#REF!="","",#REF!)</f>
        <v>#REF!</v>
      </c>
      <c r="DR130" s="2"/>
    </row>
    <row r="131" spans="64:122">
      <c r="BL131" s="20" t="e">
        <f>IF(#REF!="","",#REF!)</f>
        <v>#REF!</v>
      </c>
      <c r="BM131" s="12" t="e">
        <f>IF(#REF!="","",#REF!)</f>
        <v>#REF!</v>
      </c>
      <c r="BN131" s="12" t="e">
        <f>IF(#REF!="","",#REF!)</f>
        <v>#REF!</v>
      </c>
      <c r="BO131" s="12" t="e">
        <f>IF(#REF!="","",#REF!)</f>
        <v>#REF!</v>
      </c>
      <c r="BP131" s="12" t="e">
        <f>IF(#REF!="","",#REF!)</f>
        <v>#REF!</v>
      </c>
      <c r="BQ131" s="12" t="e">
        <f>IF(#REF!="","",#REF!)</f>
        <v>#REF!</v>
      </c>
      <c r="BR131" s="12" t="e">
        <f>IF(#REF!="","",#REF!)</f>
        <v>#REF!</v>
      </c>
      <c r="BS131" s="12" t="e">
        <f>IF(#REF!="","",#REF!)</f>
        <v>#REF!</v>
      </c>
      <c r="BT131" s="12" t="e">
        <f>IF(#REF!="","",#REF!)</f>
        <v>#REF!</v>
      </c>
      <c r="BU131" s="12" t="e">
        <f>IF(#REF!="","",#REF!)</f>
        <v>#REF!</v>
      </c>
      <c r="BV131" s="12" t="e">
        <f>IF(#REF!="","",#REF!)</f>
        <v>#REF!</v>
      </c>
      <c r="BW131" s="12" t="e">
        <f>IF(#REF!="","",#REF!)</f>
        <v>#REF!</v>
      </c>
      <c r="BX131" s="12" t="e">
        <f>IF(#REF!="","",#REF!)</f>
        <v>#REF!</v>
      </c>
      <c r="BY131" s="12" t="e">
        <f>IF(#REF!="","",#REF!)</f>
        <v>#REF!</v>
      </c>
      <c r="BZ131" s="12" t="e">
        <f>IF(#REF!="","",#REF!)</f>
        <v>#REF!</v>
      </c>
      <c r="CA131" s="12" t="e">
        <f>IF(#REF!="","",#REF!)</f>
        <v>#REF!</v>
      </c>
      <c r="CB131" s="12" t="e">
        <f>IF(#REF!="","",#REF!)</f>
        <v>#REF!</v>
      </c>
      <c r="CC131" s="12" t="e">
        <f>IF(#REF!="","",#REF!)</f>
        <v>#REF!</v>
      </c>
      <c r="CD131" s="12" t="e">
        <f>IF(#REF!="","",#REF!)</f>
        <v>#REF!</v>
      </c>
      <c r="CE131" s="12" t="e">
        <f>IF(#REF!="","",#REF!)</f>
        <v>#REF!</v>
      </c>
      <c r="CF131" s="12" t="e">
        <f>IF(#REF!="","",#REF!)</f>
        <v>#REF!</v>
      </c>
      <c r="CG131" s="12" t="e">
        <f>IF(#REF!="","",#REF!)</f>
        <v>#REF!</v>
      </c>
      <c r="CH131" s="12" t="e">
        <f>IF(#REF!="","",#REF!)</f>
        <v>#REF!</v>
      </c>
      <c r="CI131" s="12" t="e">
        <f>IF(#REF!="","",#REF!)</f>
        <v>#REF!</v>
      </c>
      <c r="CJ131" s="12" t="e">
        <f>IF(#REF!="","",#REF!)</f>
        <v>#REF!</v>
      </c>
      <c r="CK131" s="12" t="e">
        <f>IF(#REF!="","",#REF!)</f>
        <v>#REF!</v>
      </c>
      <c r="CL131" s="12" t="e">
        <f>IF(#REF!="","",#REF!)</f>
        <v>#REF!</v>
      </c>
      <c r="CM131" s="12" t="e">
        <f>IF(#REF!="","",#REF!)</f>
        <v>#REF!</v>
      </c>
      <c r="CN131" s="13" t="e">
        <f>IF(#REF!="","",#REF!)</f>
        <v>#REF!</v>
      </c>
      <c r="CR131" s="1" t="e">
        <f>IF(#REF!="","",#REF!)</f>
        <v>#REF!</v>
      </c>
      <c r="CS131" t="e">
        <f>IF(#REF!="","",#REF!)</f>
        <v>#REF!</v>
      </c>
      <c r="CT131" t="e">
        <f>IF(#REF!="","",#REF!)</f>
        <v>#REF!</v>
      </c>
      <c r="CU131" t="e">
        <f>IF(#REF!="","",#REF!)</f>
        <v>#REF!</v>
      </c>
      <c r="CV131" t="e">
        <f>IF(#REF!="","",#REF!)</f>
        <v>#REF!</v>
      </c>
      <c r="CW131" t="e">
        <f>IF(#REF!="","",#REF!)</f>
        <v>#REF!</v>
      </c>
      <c r="CX131" t="e">
        <f>IF(#REF!="","",#REF!)</f>
        <v>#REF!</v>
      </c>
      <c r="CY131" t="e">
        <f>IF(#REF!="","",#REF!)</f>
        <v>#REF!</v>
      </c>
      <c r="CZ131" t="e">
        <f>IF(#REF!="","",#REF!)</f>
        <v>#REF!</v>
      </c>
      <c r="DA131" t="e">
        <f>IF(#REF!="","",#REF!)</f>
        <v>#REF!</v>
      </c>
      <c r="DB131" t="e">
        <f>IF(#REF!="","",#REF!)</f>
        <v>#REF!</v>
      </c>
      <c r="DC131" t="e">
        <f>IF(#REF!="","",#REF!)</f>
        <v>#REF!</v>
      </c>
      <c r="DD131" t="e">
        <f>IF(#REF!="","",#REF!)</f>
        <v>#REF!</v>
      </c>
      <c r="DE131" t="e">
        <f>IF(#REF!="","",#REF!)</f>
        <v>#REF!</v>
      </c>
      <c r="DF131" t="e">
        <f>IF(#REF!="","",#REF!)</f>
        <v>#REF!</v>
      </c>
      <c r="DG131" t="e">
        <f>IF(#REF!="","",#REF!)</f>
        <v>#REF!</v>
      </c>
      <c r="DH131" t="e">
        <f>IF(#REF!="","",#REF!)</f>
        <v>#REF!</v>
      </c>
      <c r="DI131" t="e">
        <f>IF(#REF!="","",#REF!)</f>
        <v>#REF!</v>
      </c>
      <c r="DJ131" t="e">
        <f>IF(#REF!="","",#REF!)</f>
        <v>#REF!</v>
      </c>
      <c r="DK131" t="e">
        <f>IF(#REF!="","",#REF!)</f>
        <v>#REF!</v>
      </c>
      <c r="DL131" s="17" t="e">
        <f>IF(#REF!="","",#REF!)</f>
        <v>#REF!</v>
      </c>
      <c r="DM131" s="18" t="e">
        <f>IF(#REF!="","",#REF!)</f>
        <v>#REF!</v>
      </c>
      <c r="DN131" s="18" t="e">
        <f>IF(#REF!="","",#REF!)</f>
        <v>#REF!</v>
      </c>
      <c r="DO131" s="18" t="e">
        <f>IF(#REF!="","",#REF!)</f>
        <v>#REF!</v>
      </c>
      <c r="DP131" s="18" t="e">
        <f>IF(#REF!="","",#REF!)</f>
        <v>#REF!</v>
      </c>
      <c r="DQ131" s="18" t="e">
        <f>IF(#REF!="","",#REF!)</f>
        <v>#REF!</v>
      </c>
      <c r="DR131" s="19" t="e">
        <f>IF(#REF!="","",#REF!)</f>
        <v>#REF!</v>
      </c>
    </row>
    <row r="132" spans="64:122">
      <c r="BL132" s="20" t="e">
        <f>IF(#REF!="","",#REF!)</f>
        <v>#REF!</v>
      </c>
      <c r="BM132" s="12" t="e">
        <f>IF(#REF!="","",#REF!)</f>
        <v>#REF!</v>
      </c>
      <c r="BN132" s="12" t="e">
        <f>IF(#REF!="","",#REF!)</f>
        <v>#REF!</v>
      </c>
      <c r="BO132" s="12" t="e">
        <f>IF(#REF!="","",#REF!)</f>
        <v>#REF!</v>
      </c>
      <c r="BP132" s="12" t="e">
        <f>IF(#REF!="","",#REF!)</f>
        <v>#REF!</v>
      </c>
      <c r="BQ132" s="12" t="e">
        <f>IF(#REF!="","",#REF!)</f>
        <v>#REF!</v>
      </c>
      <c r="BR132" s="12" t="e">
        <f>IF(#REF!="","",#REF!)</f>
        <v>#REF!</v>
      </c>
      <c r="BS132" s="12" t="e">
        <f>IF(#REF!="","",#REF!)</f>
        <v>#REF!</v>
      </c>
      <c r="BT132" s="12" t="e">
        <f>IF(#REF!="","",#REF!)</f>
        <v>#REF!</v>
      </c>
      <c r="BU132" s="12" t="e">
        <f>IF(#REF!="","",#REF!)</f>
        <v>#REF!</v>
      </c>
      <c r="BV132" s="12" t="e">
        <f>IF(#REF!="","",#REF!)</f>
        <v>#REF!</v>
      </c>
      <c r="BW132" s="12" t="e">
        <f>IF(#REF!="","",#REF!)</f>
        <v>#REF!</v>
      </c>
      <c r="BX132" s="12" t="e">
        <f>IF(#REF!="","",#REF!)</f>
        <v>#REF!</v>
      </c>
      <c r="BY132" s="12" t="e">
        <f>IF(#REF!="","",#REF!)</f>
        <v>#REF!</v>
      </c>
      <c r="BZ132" s="12" t="e">
        <f>IF(#REF!="","",#REF!)</f>
        <v>#REF!</v>
      </c>
      <c r="CA132" s="12" t="e">
        <f>IF(#REF!="","",#REF!)</f>
        <v>#REF!</v>
      </c>
      <c r="CB132" s="12" t="e">
        <f>IF(#REF!="","",#REF!)</f>
        <v>#REF!</v>
      </c>
      <c r="CC132" s="12" t="e">
        <f>IF(#REF!="","",#REF!)</f>
        <v>#REF!</v>
      </c>
      <c r="CD132" s="12" t="e">
        <f>IF(#REF!="","",#REF!)</f>
        <v>#REF!</v>
      </c>
      <c r="CE132" s="12" t="e">
        <f>IF(#REF!="","",#REF!)</f>
        <v>#REF!</v>
      </c>
      <c r="CF132" s="12" t="e">
        <f>IF(#REF!="","",#REF!)</f>
        <v>#REF!</v>
      </c>
      <c r="CG132" s="12" t="e">
        <f>IF(#REF!="","",#REF!)</f>
        <v>#REF!</v>
      </c>
      <c r="CH132" s="12" t="e">
        <f>IF(#REF!="","",#REF!)</f>
        <v>#REF!</v>
      </c>
      <c r="CI132" s="12" t="e">
        <f>IF(#REF!="","",#REF!)</f>
        <v>#REF!</v>
      </c>
      <c r="CJ132" s="12" t="e">
        <f>IF(#REF!="","",#REF!)</f>
        <v>#REF!</v>
      </c>
      <c r="CK132" s="12" t="e">
        <f>IF(#REF!="","",#REF!)</f>
        <v>#REF!</v>
      </c>
      <c r="CL132" s="12" t="e">
        <f>IF(#REF!="","",#REF!)</f>
        <v>#REF!</v>
      </c>
      <c r="CM132" s="12" t="e">
        <f>IF(#REF!="","",#REF!)</f>
        <v>#REF!</v>
      </c>
      <c r="CN132" s="13" t="e">
        <f>IF(#REF!="","",#REF!)</f>
        <v>#REF!</v>
      </c>
      <c r="CR132" s="1" t="e">
        <f>IF(#REF!="","",#REF!)</f>
        <v>#REF!</v>
      </c>
      <c r="CS132" t="e">
        <f>IF(#REF!="","",#REF!)</f>
        <v>#REF!</v>
      </c>
      <c r="CT132" t="e">
        <f>IF(#REF!="","",#REF!)</f>
        <v>#REF!</v>
      </c>
      <c r="CU132" t="e">
        <f>IF(#REF!="","",#REF!)</f>
        <v>#REF!</v>
      </c>
      <c r="CV132" t="e">
        <f>IF(#REF!="","",#REF!)</f>
        <v>#REF!</v>
      </c>
      <c r="CW132" t="e">
        <f>IF(#REF!="","",#REF!)</f>
        <v>#REF!</v>
      </c>
      <c r="CX132" t="e">
        <f>IF(#REF!="","",#REF!)</f>
        <v>#REF!</v>
      </c>
      <c r="CY132" t="e">
        <f>IF(#REF!="","",#REF!)</f>
        <v>#REF!</v>
      </c>
      <c r="CZ132" t="e">
        <f>IF(#REF!="","",#REF!)</f>
        <v>#REF!</v>
      </c>
      <c r="DA132" t="e">
        <f>IF(#REF!="","",#REF!)</f>
        <v>#REF!</v>
      </c>
      <c r="DB132" t="e">
        <f>IF(#REF!="","",#REF!)</f>
        <v>#REF!</v>
      </c>
      <c r="DC132" t="e">
        <f>IF(#REF!="","",#REF!)</f>
        <v>#REF!</v>
      </c>
      <c r="DD132" t="e">
        <f>IF(#REF!="","",#REF!)</f>
        <v>#REF!</v>
      </c>
      <c r="DE132" t="e">
        <f>IF(#REF!="","",#REF!)</f>
        <v>#REF!</v>
      </c>
      <c r="DF132" t="e">
        <f>IF(#REF!="","",#REF!)</f>
        <v>#REF!</v>
      </c>
      <c r="DG132" t="e">
        <f>IF(#REF!="","",#REF!)</f>
        <v>#REF!</v>
      </c>
      <c r="DH132" t="e">
        <f>IF(#REF!="","",#REF!)</f>
        <v>#REF!</v>
      </c>
      <c r="DI132" t="e">
        <f>IF(#REF!="","",#REF!)</f>
        <v>#REF!</v>
      </c>
      <c r="DJ132" t="e">
        <f>IF(#REF!="","",#REF!)</f>
        <v>#REF!</v>
      </c>
      <c r="DK132" t="e">
        <f>IF(#REF!="","",#REF!)</f>
        <v>#REF!</v>
      </c>
      <c r="DR132" s="2"/>
    </row>
    <row r="133" spans="64:122">
      <c r="BL133" s="20" t="e">
        <f>IF(#REF!="","",#REF!)</f>
        <v>#REF!</v>
      </c>
      <c r="BM133" s="12" t="e">
        <f>IF(#REF!="","",#REF!)</f>
        <v>#REF!</v>
      </c>
      <c r="BN133" s="12" t="e">
        <f>IF(#REF!="","",#REF!)</f>
        <v>#REF!</v>
      </c>
      <c r="BO133" s="12" t="e">
        <f>IF(#REF!="","",#REF!)</f>
        <v>#REF!</v>
      </c>
      <c r="BP133" s="12" t="e">
        <f>IF(#REF!="","",#REF!)</f>
        <v>#REF!</v>
      </c>
      <c r="BQ133" s="12" t="e">
        <f>IF(#REF!="","",#REF!)</f>
        <v>#REF!</v>
      </c>
      <c r="BR133" s="12" t="e">
        <f>IF(#REF!="","",#REF!)</f>
        <v>#REF!</v>
      </c>
      <c r="BS133" s="12" t="e">
        <f>IF(#REF!="","",#REF!)</f>
        <v>#REF!</v>
      </c>
      <c r="BT133" s="12" t="e">
        <f>IF(#REF!="","",#REF!)</f>
        <v>#REF!</v>
      </c>
      <c r="BU133" s="12" t="e">
        <f>IF(#REF!="","",#REF!)</f>
        <v>#REF!</v>
      </c>
      <c r="BV133" s="12" t="e">
        <f>IF(#REF!="","",#REF!)</f>
        <v>#REF!</v>
      </c>
      <c r="BW133" s="12" t="e">
        <f>IF(#REF!="","",#REF!)</f>
        <v>#REF!</v>
      </c>
      <c r="BX133" s="12" t="e">
        <f>IF(#REF!="","",#REF!)</f>
        <v>#REF!</v>
      </c>
      <c r="BY133" s="12" t="e">
        <f>IF(#REF!="","",#REF!)</f>
        <v>#REF!</v>
      </c>
      <c r="BZ133" s="12" t="e">
        <f>IF(#REF!="","",#REF!)</f>
        <v>#REF!</v>
      </c>
      <c r="CA133" s="12" t="e">
        <f>IF(#REF!="","",#REF!)</f>
        <v>#REF!</v>
      </c>
      <c r="CB133" s="12" t="e">
        <f>IF(#REF!="","",#REF!)</f>
        <v>#REF!</v>
      </c>
      <c r="CC133" s="12" t="e">
        <f>IF(#REF!="","",#REF!)</f>
        <v>#REF!</v>
      </c>
      <c r="CD133" s="12" t="e">
        <f>IF(#REF!="","",#REF!)</f>
        <v>#REF!</v>
      </c>
      <c r="CE133" s="12" t="e">
        <f>IF(#REF!="","",#REF!)</f>
        <v>#REF!</v>
      </c>
      <c r="CF133" s="12" t="e">
        <f>IF(#REF!="","",#REF!)</f>
        <v>#REF!</v>
      </c>
      <c r="CG133" s="12" t="e">
        <f>IF(#REF!="","",#REF!)</f>
        <v>#REF!</v>
      </c>
      <c r="CH133" s="12" t="e">
        <f>IF(#REF!="","",#REF!)</f>
        <v>#REF!</v>
      </c>
      <c r="CI133" s="12" t="e">
        <f>IF(#REF!="","",#REF!)</f>
        <v>#REF!</v>
      </c>
      <c r="CJ133" s="12" t="e">
        <f>IF(#REF!="","",#REF!)</f>
        <v>#REF!</v>
      </c>
      <c r="CK133" s="12" t="e">
        <f>IF(#REF!="","",#REF!)</f>
        <v>#REF!</v>
      </c>
      <c r="CL133" s="12" t="e">
        <f>IF(#REF!="","",#REF!)</f>
        <v>#REF!</v>
      </c>
      <c r="CM133" s="12" t="e">
        <f>IF(#REF!="","",#REF!)</f>
        <v>#REF!</v>
      </c>
      <c r="CN133" s="13" t="e">
        <f>IF(#REF!="","",#REF!)</f>
        <v>#REF!</v>
      </c>
      <c r="CR133" s="1" t="e">
        <f>IF(#REF!="","",#REF!)</f>
        <v>#REF!</v>
      </c>
      <c r="CS133" t="e">
        <f>IF(#REF!="","",#REF!)</f>
        <v>#REF!</v>
      </c>
      <c r="CT133" t="e">
        <f>IF(#REF!="","",#REF!)</f>
        <v>#REF!</v>
      </c>
      <c r="CU133" t="e">
        <f>IF(#REF!="","",#REF!)</f>
        <v>#REF!</v>
      </c>
      <c r="CV133" t="e">
        <f>IF(#REF!="","",#REF!)</f>
        <v>#REF!</v>
      </c>
      <c r="CW133" t="e">
        <f>IF(#REF!="","",#REF!)</f>
        <v>#REF!</v>
      </c>
      <c r="CX133" t="e">
        <f>IF(#REF!="","",#REF!)</f>
        <v>#REF!</v>
      </c>
      <c r="CY133" t="e">
        <f>IF(#REF!="","",#REF!)</f>
        <v>#REF!</v>
      </c>
      <c r="CZ133" t="e">
        <f>IF(#REF!="","",#REF!)</f>
        <v>#REF!</v>
      </c>
      <c r="DA133" t="e">
        <f>IF(#REF!="","",#REF!)</f>
        <v>#REF!</v>
      </c>
      <c r="DB133" t="e">
        <f>IF(#REF!="","",#REF!)</f>
        <v>#REF!</v>
      </c>
      <c r="DC133" t="e">
        <f>IF(#REF!="","",#REF!)</f>
        <v>#REF!</v>
      </c>
      <c r="DD133" t="e">
        <f>IF(#REF!="","",#REF!)</f>
        <v>#REF!</v>
      </c>
      <c r="DE133" t="e">
        <f>IF(#REF!="","",#REF!)</f>
        <v>#REF!</v>
      </c>
      <c r="DF133" t="e">
        <f>IF(#REF!="","",#REF!)</f>
        <v>#REF!</v>
      </c>
      <c r="DG133" t="e">
        <f>IF(#REF!="","",#REF!)</f>
        <v>#REF!</v>
      </c>
      <c r="DH133" t="e">
        <f>IF(#REF!="","",#REF!)</f>
        <v>#REF!</v>
      </c>
      <c r="DI133" t="e">
        <f>IF(#REF!="","",#REF!)</f>
        <v>#REF!</v>
      </c>
      <c r="DJ133" t="e">
        <f>IF(#REF!="","",#REF!)</f>
        <v>#REF!</v>
      </c>
      <c r="DK133" t="e">
        <f>IF(#REF!="","",#REF!)</f>
        <v>#REF!</v>
      </c>
      <c r="DR133" s="2"/>
    </row>
    <row r="134" spans="64:122">
      <c r="BL134" s="20" t="e">
        <f>IF(#REF!="","",#REF!)</f>
        <v>#REF!</v>
      </c>
      <c r="BM134" s="12" t="e">
        <f>IF(#REF!="","",#REF!)</f>
        <v>#REF!</v>
      </c>
      <c r="BN134" s="12" t="e">
        <f>IF(#REF!="","",#REF!)</f>
        <v>#REF!</v>
      </c>
      <c r="BO134" s="12" t="e">
        <f>IF(#REF!="","",#REF!)</f>
        <v>#REF!</v>
      </c>
      <c r="BP134" s="12" t="e">
        <f>IF(#REF!="","",#REF!)</f>
        <v>#REF!</v>
      </c>
      <c r="BQ134" s="12" t="e">
        <f>IF(#REF!="","",#REF!)</f>
        <v>#REF!</v>
      </c>
      <c r="BR134" s="12" t="e">
        <f>IF(#REF!="","",#REF!)</f>
        <v>#REF!</v>
      </c>
      <c r="BS134" s="12" t="e">
        <f>IF(#REF!="","",#REF!)</f>
        <v>#REF!</v>
      </c>
      <c r="BT134" s="12" t="e">
        <f>IF(#REF!="","",#REF!)</f>
        <v>#REF!</v>
      </c>
      <c r="BU134" s="12" t="e">
        <f>IF(#REF!="","",#REF!)</f>
        <v>#REF!</v>
      </c>
      <c r="BV134" s="12" t="e">
        <f>IF(#REF!="","",#REF!)</f>
        <v>#REF!</v>
      </c>
      <c r="BW134" s="12" t="e">
        <f>IF(#REF!="","",#REF!)</f>
        <v>#REF!</v>
      </c>
      <c r="BX134" s="12" t="e">
        <f>IF(#REF!="","",#REF!)</f>
        <v>#REF!</v>
      </c>
      <c r="BY134" s="12" t="e">
        <f>IF(#REF!="","",#REF!)</f>
        <v>#REF!</v>
      </c>
      <c r="BZ134" s="12" t="e">
        <f>IF(#REF!="","",#REF!)</f>
        <v>#REF!</v>
      </c>
      <c r="CA134" s="12" t="e">
        <f>IF(#REF!="","",#REF!)</f>
        <v>#REF!</v>
      </c>
      <c r="CB134" s="12" t="e">
        <f>IF(#REF!="","",#REF!)</f>
        <v>#REF!</v>
      </c>
      <c r="CC134" s="12" t="e">
        <f>IF(#REF!="","",#REF!)</f>
        <v>#REF!</v>
      </c>
      <c r="CD134" s="12" t="e">
        <f>IF(#REF!="","",#REF!)</f>
        <v>#REF!</v>
      </c>
      <c r="CE134" s="12" t="e">
        <f>IF(#REF!="","",#REF!)</f>
        <v>#REF!</v>
      </c>
      <c r="CF134" s="12" t="e">
        <f>IF(#REF!="","",#REF!)</f>
        <v>#REF!</v>
      </c>
      <c r="CG134" s="12" t="e">
        <f>IF(#REF!="","",#REF!)</f>
        <v>#REF!</v>
      </c>
      <c r="CH134" s="12" t="e">
        <f>IF(#REF!="","",#REF!)</f>
        <v>#REF!</v>
      </c>
      <c r="CI134" s="12" t="e">
        <f>IF(#REF!="","",#REF!)</f>
        <v>#REF!</v>
      </c>
      <c r="CJ134" s="12" t="e">
        <f>IF(#REF!="","",#REF!)</f>
        <v>#REF!</v>
      </c>
      <c r="CK134" s="12" t="e">
        <f>IF(#REF!="","",#REF!)</f>
        <v>#REF!</v>
      </c>
      <c r="CL134" s="12" t="e">
        <f>IF(#REF!="","",#REF!)</f>
        <v>#REF!</v>
      </c>
      <c r="CM134" s="12" t="e">
        <f>IF(#REF!="","",#REF!)</f>
        <v>#REF!</v>
      </c>
      <c r="CN134" s="13" t="e">
        <f>IF(#REF!="","",#REF!)</f>
        <v>#REF!</v>
      </c>
      <c r="CR134" s="1" t="e">
        <f>IF(#REF!="","",#REF!)</f>
        <v>#REF!</v>
      </c>
      <c r="CS134" t="e">
        <f>IF(#REF!="","",#REF!)</f>
        <v>#REF!</v>
      </c>
      <c r="CT134" t="e">
        <f>IF(#REF!="","",#REF!)</f>
        <v>#REF!</v>
      </c>
      <c r="CU134" t="e">
        <f>IF(#REF!="","",#REF!)</f>
        <v>#REF!</v>
      </c>
      <c r="CV134" t="e">
        <f>IF(#REF!="","",#REF!)</f>
        <v>#REF!</v>
      </c>
      <c r="CW134" t="e">
        <f>IF(#REF!="","",#REF!)</f>
        <v>#REF!</v>
      </c>
      <c r="CX134" t="e">
        <f>IF(#REF!="","",#REF!)</f>
        <v>#REF!</v>
      </c>
      <c r="CY134" t="e">
        <f>IF(#REF!="","",#REF!)</f>
        <v>#REF!</v>
      </c>
      <c r="CZ134" t="e">
        <f>IF(#REF!="","",#REF!)</f>
        <v>#REF!</v>
      </c>
      <c r="DA134" t="e">
        <f>IF(#REF!="","",#REF!)</f>
        <v>#REF!</v>
      </c>
      <c r="DB134" t="e">
        <f>IF(#REF!="","",#REF!)</f>
        <v>#REF!</v>
      </c>
      <c r="DC134" t="e">
        <f>IF(#REF!="","",#REF!)</f>
        <v>#REF!</v>
      </c>
      <c r="DD134" t="e">
        <f>IF(#REF!="","",#REF!)</f>
        <v>#REF!</v>
      </c>
      <c r="DE134" t="e">
        <f>IF(#REF!="","",#REF!)</f>
        <v>#REF!</v>
      </c>
      <c r="DF134" t="e">
        <f>IF(#REF!="","",#REF!)</f>
        <v>#REF!</v>
      </c>
      <c r="DG134" t="e">
        <f>IF(#REF!="","",#REF!)</f>
        <v>#REF!</v>
      </c>
      <c r="DH134" t="e">
        <f>IF(#REF!="","",#REF!)</f>
        <v>#REF!</v>
      </c>
      <c r="DI134" t="e">
        <f>IF(#REF!="","",#REF!)</f>
        <v>#REF!</v>
      </c>
      <c r="DJ134" t="e">
        <f>IF(#REF!="","",#REF!)</f>
        <v>#REF!</v>
      </c>
      <c r="DK134" t="e">
        <f>IF(#REF!="","",#REF!)</f>
        <v>#REF!</v>
      </c>
      <c r="DR134" s="2"/>
    </row>
    <row r="135" spans="64:122">
      <c r="BL135" s="20" t="e">
        <f>IF(#REF!="","",#REF!)</f>
        <v>#REF!</v>
      </c>
      <c r="BM135" s="12" t="e">
        <f>IF(#REF!="","",#REF!)</f>
        <v>#REF!</v>
      </c>
      <c r="BN135" s="12" t="e">
        <f>IF(#REF!="","",#REF!)</f>
        <v>#REF!</v>
      </c>
      <c r="BO135" s="12" t="e">
        <f>IF(#REF!="","",#REF!)</f>
        <v>#REF!</v>
      </c>
      <c r="BP135" s="12" t="e">
        <f>IF(#REF!="","",#REF!)</f>
        <v>#REF!</v>
      </c>
      <c r="BQ135" s="12" t="e">
        <f>IF(#REF!="","",#REF!)</f>
        <v>#REF!</v>
      </c>
      <c r="BR135" s="12" t="e">
        <f>IF(#REF!="","",#REF!)</f>
        <v>#REF!</v>
      </c>
      <c r="BS135" s="12" t="e">
        <f>IF(#REF!="","",#REF!)</f>
        <v>#REF!</v>
      </c>
      <c r="BT135" s="12" t="e">
        <f>IF(#REF!="","",#REF!)</f>
        <v>#REF!</v>
      </c>
      <c r="BU135" s="12" t="e">
        <f>IF(#REF!="","",#REF!)</f>
        <v>#REF!</v>
      </c>
      <c r="BV135" s="12" t="e">
        <f>IF(#REF!="","",#REF!)</f>
        <v>#REF!</v>
      </c>
      <c r="BW135" s="12" t="e">
        <f>IF(#REF!="","",#REF!)</f>
        <v>#REF!</v>
      </c>
      <c r="BX135" s="12" t="e">
        <f>IF(#REF!="","",#REF!)</f>
        <v>#REF!</v>
      </c>
      <c r="BY135" s="12" t="e">
        <f>IF(#REF!="","",#REF!)</f>
        <v>#REF!</v>
      </c>
      <c r="BZ135" s="12" t="e">
        <f>IF(#REF!="","",#REF!)</f>
        <v>#REF!</v>
      </c>
      <c r="CA135" s="12" t="e">
        <f>IF(#REF!="","",#REF!)</f>
        <v>#REF!</v>
      </c>
      <c r="CB135" s="12" t="e">
        <f>IF(#REF!="","",#REF!)</f>
        <v>#REF!</v>
      </c>
      <c r="CC135" s="12" t="e">
        <f>IF(#REF!="","",#REF!)</f>
        <v>#REF!</v>
      </c>
      <c r="CD135" s="12" t="e">
        <f>IF(#REF!="","",#REF!)</f>
        <v>#REF!</v>
      </c>
      <c r="CE135" s="12" t="e">
        <f>IF(#REF!="","",#REF!)</f>
        <v>#REF!</v>
      </c>
      <c r="CF135" s="12" t="e">
        <f>IF(#REF!="","",#REF!)</f>
        <v>#REF!</v>
      </c>
      <c r="CG135" s="12" t="e">
        <f>IF(#REF!="","",#REF!)</f>
        <v>#REF!</v>
      </c>
      <c r="CH135" s="12" t="e">
        <f>IF(#REF!="","",#REF!)</f>
        <v>#REF!</v>
      </c>
      <c r="CI135" s="12" t="e">
        <f>IF(#REF!="","",#REF!)</f>
        <v>#REF!</v>
      </c>
      <c r="CJ135" s="12" t="e">
        <f>IF(#REF!="","",#REF!)</f>
        <v>#REF!</v>
      </c>
      <c r="CK135" s="12" t="e">
        <f>IF(#REF!="","",#REF!)</f>
        <v>#REF!</v>
      </c>
      <c r="CL135" s="12" t="e">
        <f>IF(#REF!="","",#REF!)</f>
        <v>#REF!</v>
      </c>
      <c r="CM135" s="12" t="e">
        <f>IF(#REF!="","",#REF!)</f>
        <v>#REF!</v>
      </c>
      <c r="CN135" s="13" t="e">
        <f>IF(#REF!="","",#REF!)</f>
        <v>#REF!</v>
      </c>
      <c r="CR135" s="1" t="e">
        <f>IF(#REF!="","",#REF!)</f>
        <v>#REF!</v>
      </c>
      <c r="CS135" t="e">
        <f>IF(#REF!="","",#REF!)</f>
        <v>#REF!</v>
      </c>
      <c r="CT135" t="e">
        <f>IF(#REF!="","",#REF!)</f>
        <v>#REF!</v>
      </c>
      <c r="CU135" t="e">
        <f>IF(#REF!="","",#REF!)</f>
        <v>#REF!</v>
      </c>
      <c r="CV135" t="e">
        <f>IF(#REF!="","",#REF!)</f>
        <v>#REF!</v>
      </c>
      <c r="CW135" t="e">
        <f>IF(#REF!="","",#REF!)</f>
        <v>#REF!</v>
      </c>
      <c r="CX135" t="e">
        <f>IF(#REF!="","",#REF!)</f>
        <v>#REF!</v>
      </c>
      <c r="CY135" t="e">
        <f>IF(#REF!="","",#REF!)</f>
        <v>#REF!</v>
      </c>
      <c r="CZ135" t="e">
        <f>IF(#REF!="","",#REF!)</f>
        <v>#REF!</v>
      </c>
      <c r="DA135" t="e">
        <f>IF(#REF!="","",#REF!)</f>
        <v>#REF!</v>
      </c>
      <c r="DB135" t="e">
        <f>IF(#REF!="","",#REF!)</f>
        <v>#REF!</v>
      </c>
      <c r="DC135" t="e">
        <f>IF(#REF!="","",#REF!)</f>
        <v>#REF!</v>
      </c>
      <c r="DD135" t="e">
        <f>IF(#REF!="","",#REF!)</f>
        <v>#REF!</v>
      </c>
      <c r="DE135" t="e">
        <f>IF(#REF!="","",#REF!)</f>
        <v>#REF!</v>
      </c>
      <c r="DF135" t="e">
        <f>IF(#REF!="","",#REF!)</f>
        <v>#REF!</v>
      </c>
      <c r="DG135" t="e">
        <f>IF(#REF!="","",#REF!)</f>
        <v>#REF!</v>
      </c>
      <c r="DH135" t="e">
        <f>IF(#REF!="","",#REF!)</f>
        <v>#REF!</v>
      </c>
      <c r="DI135" t="e">
        <f>IF(#REF!="","",#REF!)</f>
        <v>#REF!</v>
      </c>
      <c r="DJ135" t="e">
        <f>IF(#REF!="","",#REF!)</f>
        <v>#REF!</v>
      </c>
      <c r="DK135" t="e">
        <f>IF(#REF!="","",#REF!)</f>
        <v>#REF!</v>
      </c>
      <c r="DR135" s="2"/>
    </row>
    <row r="136" spans="64:122">
      <c r="BL136" s="20" t="e">
        <f>IF(#REF!="","",#REF!)</f>
        <v>#REF!</v>
      </c>
      <c r="BM136" s="12" t="e">
        <f>IF(#REF!="","",#REF!)</f>
        <v>#REF!</v>
      </c>
      <c r="BN136" s="12" t="e">
        <f>IF(#REF!="","",#REF!)</f>
        <v>#REF!</v>
      </c>
      <c r="BO136" s="12" t="e">
        <f>IF(#REF!="","",#REF!)</f>
        <v>#REF!</v>
      </c>
      <c r="BP136" s="12" t="e">
        <f>IF(#REF!="","",#REF!)</f>
        <v>#REF!</v>
      </c>
      <c r="BQ136" s="12" t="e">
        <f>IF(#REF!="","",#REF!)</f>
        <v>#REF!</v>
      </c>
      <c r="BR136" s="12" t="e">
        <f>IF(#REF!="","",#REF!)</f>
        <v>#REF!</v>
      </c>
      <c r="BS136" s="12" t="e">
        <f>IF(#REF!="","",#REF!)</f>
        <v>#REF!</v>
      </c>
      <c r="BT136" s="12" t="e">
        <f>IF(#REF!="","",#REF!)</f>
        <v>#REF!</v>
      </c>
      <c r="BU136" s="12" t="e">
        <f>IF(#REF!="","",#REF!)</f>
        <v>#REF!</v>
      </c>
      <c r="BV136" s="12" t="e">
        <f>IF(#REF!="","",#REF!)</f>
        <v>#REF!</v>
      </c>
      <c r="BW136" s="12" t="e">
        <f>IF(#REF!="","",#REF!)</f>
        <v>#REF!</v>
      </c>
      <c r="BX136" s="12" t="e">
        <f>IF(#REF!="","",#REF!)</f>
        <v>#REF!</v>
      </c>
      <c r="BY136" s="12" t="e">
        <f>IF(#REF!="","",#REF!)</f>
        <v>#REF!</v>
      </c>
      <c r="BZ136" s="12" t="e">
        <f>IF(#REF!="","",#REF!)</f>
        <v>#REF!</v>
      </c>
      <c r="CA136" s="12" t="e">
        <f>IF(#REF!="","",#REF!)</f>
        <v>#REF!</v>
      </c>
      <c r="CB136" s="12" t="e">
        <f>IF(#REF!="","",#REF!)</f>
        <v>#REF!</v>
      </c>
      <c r="CC136" s="12" t="e">
        <f>IF(#REF!="","",#REF!)</f>
        <v>#REF!</v>
      </c>
      <c r="CD136" s="12" t="e">
        <f>IF(#REF!="","",#REF!)</f>
        <v>#REF!</v>
      </c>
      <c r="CE136" s="12" t="e">
        <f>IF(#REF!="","",#REF!)</f>
        <v>#REF!</v>
      </c>
      <c r="CF136" s="12" t="e">
        <f>IF(#REF!="","",#REF!)</f>
        <v>#REF!</v>
      </c>
      <c r="CG136" s="12" t="e">
        <f>IF(#REF!="","",#REF!)</f>
        <v>#REF!</v>
      </c>
      <c r="CH136" s="12" t="e">
        <f>IF(#REF!="","",#REF!)</f>
        <v>#REF!</v>
      </c>
      <c r="CI136" s="12" t="e">
        <f>IF(#REF!="","",#REF!)</f>
        <v>#REF!</v>
      </c>
      <c r="CJ136" s="12" t="e">
        <f>IF(#REF!="","",#REF!)</f>
        <v>#REF!</v>
      </c>
      <c r="CK136" s="12" t="e">
        <f>IF(#REF!="","",#REF!)</f>
        <v>#REF!</v>
      </c>
      <c r="CL136" s="12" t="e">
        <f>IF(#REF!="","",#REF!)</f>
        <v>#REF!</v>
      </c>
      <c r="CM136" s="12" t="e">
        <f>IF(#REF!="","",#REF!)</f>
        <v>#REF!</v>
      </c>
      <c r="CN136" s="13" t="e">
        <f>IF(#REF!="","",#REF!)</f>
        <v>#REF!</v>
      </c>
      <c r="CR136" s="1" t="e">
        <f>IF(#REF!="","",#REF!)</f>
        <v>#REF!</v>
      </c>
      <c r="CS136" t="e">
        <f>IF(#REF!="","",#REF!)</f>
        <v>#REF!</v>
      </c>
      <c r="CT136" t="e">
        <f>IF(#REF!="","",#REF!)</f>
        <v>#REF!</v>
      </c>
      <c r="CU136" t="e">
        <f>IF(#REF!="","",#REF!)</f>
        <v>#REF!</v>
      </c>
      <c r="CV136" t="e">
        <f>IF(#REF!="","",#REF!)</f>
        <v>#REF!</v>
      </c>
      <c r="CW136" t="e">
        <f>IF(#REF!="","",#REF!)</f>
        <v>#REF!</v>
      </c>
      <c r="CX136" t="e">
        <f>IF(#REF!="","",#REF!)</f>
        <v>#REF!</v>
      </c>
      <c r="CY136" t="e">
        <f>IF(#REF!="","",#REF!)</f>
        <v>#REF!</v>
      </c>
      <c r="CZ136" t="e">
        <f>IF(#REF!="","",#REF!)</f>
        <v>#REF!</v>
      </c>
      <c r="DA136" t="e">
        <f>IF(#REF!="","",#REF!)</f>
        <v>#REF!</v>
      </c>
      <c r="DB136" t="e">
        <f>IF(#REF!="","",#REF!)</f>
        <v>#REF!</v>
      </c>
      <c r="DC136" t="e">
        <f>IF(#REF!="","",#REF!)</f>
        <v>#REF!</v>
      </c>
      <c r="DD136" t="e">
        <f>IF(#REF!="","",#REF!)</f>
        <v>#REF!</v>
      </c>
      <c r="DE136" t="e">
        <f>IF(#REF!="","",#REF!)</f>
        <v>#REF!</v>
      </c>
      <c r="DF136" t="e">
        <f>IF(#REF!="","",#REF!)</f>
        <v>#REF!</v>
      </c>
      <c r="DG136" t="e">
        <f>IF(#REF!="","",#REF!)</f>
        <v>#REF!</v>
      </c>
      <c r="DH136" t="e">
        <f>IF(#REF!="","",#REF!)</f>
        <v>#REF!</v>
      </c>
      <c r="DI136" t="e">
        <f>IF(#REF!="","",#REF!)</f>
        <v>#REF!</v>
      </c>
      <c r="DJ136" t="e">
        <f>IF(#REF!="","",#REF!)</f>
        <v>#REF!</v>
      </c>
      <c r="DK136" t="e">
        <f>IF(#REF!="","",#REF!)</f>
        <v>#REF!</v>
      </c>
      <c r="DR136" s="2"/>
    </row>
    <row r="137" spans="64:122">
      <c r="BL137" s="20" t="e">
        <f>IF(#REF!="","",#REF!)</f>
        <v>#REF!</v>
      </c>
      <c r="BM137" s="12" t="e">
        <f>IF(#REF!="","",#REF!)</f>
        <v>#REF!</v>
      </c>
      <c r="BN137" s="12" t="e">
        <f>IF(#REF!="","",#REF!)</f>
        <v>#REF!</v>
      </c>
      <c r="BO137" s="12" t="e">
        <f>IF(#REF!="","",#REF!)</f>
        <v>#REF!</v>
      </c>
      <c r="BP137" s="12" t="e">
        <f>IF(#REF!="","",#REF!)</f>
        <v>#REF!</v>
      </c>
      <c r="BQ137" s="12" t="e">
        <f>IF(#REF!="","",#REF!)</f>
        <v>#REF!</v>
      </c>
      <c r="BR137" s="12" t="e">
        <f>IF(#REF!="","",#REF!)</f>
        <v>#REF!</v>
      </c>
      <c r="BS137" s="12" t="e">
        <f>IF(#REF!="","",#REF!)</f>
        <v>#REF!</v>
      </c>
      <c r="BT137" s="12" t="e">
        <f>IF(#REF!="","",#REF!)</f>
        <v>#REF!</v>
      </c>
      <c r="BU137" s="12" t="e">
        <f>IF(#REF!="","",#REF!)</f>
        <v>#REF!</v>
      </c>
      <c r="BV137" s="12" t="e">
        <f>IF(#REF!="","",#REF!)</f>
        <v>#REF!</v>
      </c>
      <c r="BW137" s="12" t="e">
        <f>IF(#REF!="","",#REF!)</f>
        <v>#REF!</v>
      </c>
      <c r="BX137" s="12" t="e">
        <f>IF(#REF!="","",#REF!)</f>
        <v>#REF!</v>
      </c>
      <c r="BY137" s="12" t="e">
        <f>IF(#REF!="","",#REF!)</f>
        <v>#REF!</v>
      </c>
      <c r="BZ137" s="12" t="e">
        <f>IF(#REF!="","",#REF!)</f>
        <v>#REF!</v>
      </c>
      <c r="CA137" s="12" t="e">
        <f>IF(#REF!="","",#REF!)</f>
        <v>#REF!</v>
      </c>
      <c r="CB137" s="12" t="e">
        <f>IF(#REF!="","",#REF!)</f>
        <v>#REF!</v>
      </c>
      <c r="CC137" s="12" t="e">
        <f>IF(#REF!="","",#REF!)</f>
        <v>#REF!</v>
      </c>
      <c r="CD137" s="12" t="e">
        <f>IF(#REF!="","",#REF!)</f>
        <v>#REF!</v>
      </c>
      <c r="CE137" s="12" t="e">
        <f>IF(#REF!="","",#REF!)</f>
        <v>#REF!</v>
      </c>
      <c r="CF137" s="12" t="e">
        <f>IF(#REF!="","",#REF!)</f>
        <v>#REF!</v>
      </c>
      <c r="CG137" s="12" t="e">
        <f>IF(#REF!="","",#REF!)</f>
        <v>#REF!</v>
      </c>
      <c r="CH137" s="12" t="e">
        <f>IF(#REF!="","",#REF!)</f>
        <v>#REF!</v>
      </c>
      <c r="CI137" s="12" t="e">
        <f>IF(#REF!="","",#REF!)</f>
        <v>#REF!</v>
      </c>
      <c r="CJ137" s="12" t="e">
        <f>IF(#REF!="","",#REF!)</f>
        <v>#REF!</v>
      </c>
      <c r="CK137" s="12" t="e">
        <f>IF(#REF!="","",#REF!)</f>
        <v>#REF!</v>
      </c>
      <c r="CL137" s="12" t="e">
        <f>IF(#REF!="","",#REF!)</f>
        <v>#REF!</v>
      </c>
      <c r="CM137" s="12" t="e">
        <f>IF(#REF!="","",#REF!)</f>
        <v>#REF!</v>
      </c>
      <c r="CN137" s="13" t="e">
        <f>IF(#REF!="","",#REF!)</f>
        <v>#REF!</v>
      </c>
      <c r="CR137" s="1" t="e">
        <f>IF(#REF!="","",#REF!)</f>
        <v>#REF!</v>
      </c>
      <c r="CS137" t="e">
        <f>IF(#REF!="","",#REF!)</f>
        <v>#REF!</v>
      </c>
      <c r="CT137" t="e">
        <f>IF(#REF!="","",#REF!)</f>
        <v>#REF!</v>
      </c>
      <c r="CU137" t="e">
        <f>IF(#REF!="","",#REF!)</f>
        <v>#REF!</v>
      </c>
      <c r="CV137" t="e">
        <f>IF(#REF!="","",#REF!)</f>
        <v>#REF!</v>
      </c>
      <c r="CW137" t="e">
        <f>IF(#REF!="","",#REF!)</f>
        <v>#REF!</v>
      </c>
      <c r="CX137" t="e">
        <f>IF(#REF!="","",#REF!)</f>
        <v>#REF!</v>
      </c>
      <c r="CY137" t="e">
        <f>IF(#REF!="","",#REF!)</f>
        <v>#REF!</v>
      </c>
      <c r="CZ137" t="e">
        <f>IF(#REF!="","",#REF!)</f>
        <v>#REF!</v>
      </c>
      <c r="DA137" t="e">
        <f>IF(#REF!="","",#REF!)</f>
        <v>#REF!</v>
      </c>
      <c r="DB137" t="e">
        <f>IF(#REF!="","",#REF!)</f>
        <v>#REF!</v>
      </c>
      <c r="DC137" t="e">
        <f>IF(#REF!="","",#REF!)</f>
        <v>#REF!</v>
      </c>
      <c r="DD137" t="e">
        <f>IF(#REF!="","",#REF!)</f>
        <v>#REF!</v>
      </c>
      <c r="DE137" t="e">
        <f>IF(#REF!="","",#REF!)</f>
        <v>#REF!</v>
      </c>
      <c r="DF137" t="e">
        <f>IF(#REF!="","",#REF!)</f>
        <v>#REF!</v>
      </c>
      <c r="DG137" t="e">
        <f>IF(#REF!="","",#REF!)</f>
        <v>#REF!</v>
      </c>
      <c r="DH137" t="e">
        <f>IF(#REF!="","",#REF!)</f>
        <v>#REF!</v>
      </c>
      <c r="DI137" t="e">
        <f>IF(#REF!="","",#REF!)</f>
        <v>#REF!</v>
      </c>
      <c r="DJ137" t="e">
        <f>IF(#REF!="","",#REF!)</f>
        <v>#REF!</v>
      </c>
      <c r="DK137" t="e">
        <f>IF(#REF!="","",#REF!)</f>
        <v>#REF!</v>
      </c>
      <c r="DR137" s="2"/>
    </row>
    <row r="138" spans="64:122">
      <c r="BL138" s="20" t="e">
        <f>IF(#REF!="","",#REF!)</f>
        <v>#REF!</v>
      </c>
      <c r="BM138" s="12" t="e">
        <f>IF(#REF!="","",#REF!)</f>
        <v>#REF!</v>
      </c>
      <c r="BN138" s="12" t="e">
        <f>IF(#REF!="","",#REF!)</f>
        <v>#REF!</v>
      </c>
      <c r="BO138" s="12" t="e">
        <f>IF(#REF!="","",#REF!)</f>
        <v>#REF!</v>
      </c>
      <c r="BP138" s="12" t="e">
        <f>IF(#REF!="","",#REF!)</f>
        <v>#REF!</v>
      </c>
      <c r="BQ138" s="12" t="e">
        <f>IF(#REF!="","",#REF!)</f>
        <v>#REF!</v>
      </c>
      <c r="BR138" s="12" t="e">
        <f>IF(#REF!="","",#REF!)</f>
        <v>#REF!</v>
      </c>
      <c r="BS138" s="12" t="e">
        <f>IF(#REF!="","",#REF!)</f>
        <v>#REF!</v>
      </c>
      <c r="BT138" s="12" t="e">
        <f>IF(#REF!="","",#REF!)</f>
        <v>#REF!</v>
      </c>
      <c r="BU138" s="12" t="e">
        <f>IF(#REF!="","",#REF!)</f>
        <v>#REF!</v>
      </c>
      <c r="BV138" s="12" t="e">
        <f>IF(#REF!="","",#REF!)</f>
        <v>#REF!</v>
      </c>
      <c r="BW138" s="12" t="e">
        <f>IF(#REF!="","",#REF!)</f>
        <v>#REF!</v>
      </c>
      <c r="BX138" s="12" t="e">
        <f>IF(#REF!="","",#REF!)</f>
        <v>#REF!</v>
      </c>
      <c r="BY138" s="12" t="e">
        <f>IF(#REF!="","",#REF!)</f>
        <v>#REF!</v>
      </c>
      <c r="BZ138" s="12" t="e">
        <f>IF(#REF!="","",#REF!)</f>
        <v>#REF!</v>
      </c>
      <c r="CA138" s="12" t="e">
        <f>IF(#REF!="","",#REF!)</f>
        <v>#REF!</v>
      </c>
      <c r="CB138" s="12" t="e">
        <f>IF(#REF!="","",#REF!)</f>
        <v>#REF!</v>
      </c>
      <c r="CC138" s="12" t="e">
        <f>IF(#REF!="","",#REF!)</f>
        <v>#REF!</v>
      </c>
      <c r="CD138" s="12" t="e">
        <f>IF(#REF!="","",#REF!)</f>
        <v>#REF!</v>
      </c>
      <c r="CE138" s="12" t="e">
        <f>IF(#REF!="","",#REF!)</f>
        <v>#REF!</v>
      </c>
      <c r="CF138" s="12" t="e">
        <f>IF(#REF!="","",#REF!)</f>
        <v>#REF!</v>
      </c>
      <c r="CG138" s="12" t="e">
        <f>IF(#REF!="","",#REF!)</f>
        <v>#REF!</v>
      </c>
      <c r="CH138" s="12" t="e">
        <f>IF(#REF!="","",#REF!)</f>
        <v>#REF!</v>
      </c>
      <c r="CI138" s="12" t="e">
        <f>IF(#REF!="","",#REF!)</f>
        <v>#REF!</v>
      </c>
      <c r="CJ138" s="12" t="e">
        <f>IF(#REF!="","",#REF!)</f>
        <v>#REF!</v>
      </c>
      <c r="CK138" s="12" t="e">
        <f>IF(#REF!="","",#REF!)</f>
        <v>#REF!</v>
      </c>
      <c r="CL138" s="12" t="e">
        <f>IF(#REF!="","",#REF!)</f>
        <v>#REF!</v>
      </c>
      <c r="CM138" s="12" t="e">
        <f>IF(#REF!="","",#REF!)</f>
        <v>#REF!</v>
      </c>
      <c r="CN138" s="13" t="e">
        <f>IF(#REF!="","",#REF!)</f>
        <v>#REF!</v>
      </c>
      <c r="CR138" s="1" t="e">
        <f>IF(#REF!="","",#REF!)</f>
        <v>#REF!</v>
      </c>
      <c r="CS138" t="e">
        <f>IF(#REF!="","",#REF!)</f>
        <v>#REF!</v>
      </c>
      <c r="CT138" t="e">
        <f>IF(#REF!="","",#REF!)</f>
        <v>#REF!</v>
      </c>
      <c r="CU138" t="e">
        <f>IF(#REF!="","",#REF!)</f>
        <v>#REF!</v>
      </c>
      <c r="CV138" t="e">
        <f>IF(#REF!="","",#REF!)</f>
        <v>#REF!</v>
      </c>
      <c r="CW138" t="e">
        <f>IF(#REF!="","",#REF!)</f>
        <v>#REF!</v>
      </c>
      <c r="CX138" t="e">
        <f>IF(#REF!="","",#REF!)</f>
        <v>#REF!</v>
      </c>
      <c r="CY138" t="e">
        <f>IF(#REF!="","",#REF!)</f>
        <v>#REF!</v>
      </c>
      <c r="CZ138" t="e">
        <f>IF(#REF!="","",#REF!)</f>
        <v>#REF!</v>
      </c>
      <c r="DA138" t="e">
        <f>IF(#REF!="","",#REF!)</f>
        <v>#REF!</v>
      </c>
      <c r="DB138" t="e">
        <f>IF(#REF!="","",#REF!)</f>
        <v>#REF!</v>
      </c>
      <c r="DC138" t="e">
        <f>IF(#REF!="","",#REF!)</f>
        <v>#REF!</v>
      </c>
      <c r="DD138" t="e">
        <f>IF(#REF!="","",#REF!)</f>
        <v>#REF!</v>
      </c>
      <c r="DE138" t="e">
        <f>IF(#REF!="","",#REF!)</f>
        <v>#REF!</v>
      </c>
      <c r="DF138" t="e">
        <f>IF(#REF!="","",#REF!)</f>
        <v>#REF!</v>
      </c>
      <c r="DG138" t="e">
        <f>IF(#REF!="","",#REF!)</f>
        <v>#REF!</v>
      </c>
      <c r="DH138" t="e">
        <f>IF(#REF!="","",#REF!)</f>
        <v>#REF!</v>
      </c>
      <c r="DI138" t="e">
        <f>IF(#REF!="","",#REF!)</f>
        <v>#REF!</v>
      </c>
      <c r="DJ138" t="e">
        <f>IF(#REF!="","",#REF!)</f>
        <v>#REF!</v>
      </c>
      <c r="DK138" t="e">
        <f>IF(#REF!="","",#REF!)</f>
        <v>#REF!</v>
      </c>
      <c r="DR138" s="2"/>
    </row>
    <row r="139" spans="64:122">
      <c r="BL139" s="20" t="e">
        <f>IF(#REF!="","",#REF!)</f>
        <v>#REF!</v>
      </c>
      <c r="BM139" s="12" t="e">
        <f>IF(#REF!="","",#REF!)</f>
        <v>#REF!</v>
      </c>
      <c r="BN139" s="12" t="e">
        <f>IF(#REF!="","",#REF!)</f>
        <v>#REF!</v>
      </c>
      <c r="BO139" s="12" t="e">
        <f>IF(#REF!="","",#REF!)</f>
        <v>#REF!</v>
      </c>
      <c r="BP139" s="12" t="e">
        <f>IF(#REF!="","",#REF!)</f>
        <v>#REF!</v>
      </c>
      <c r="BQ139" s="12" t="e">
        <f>IF(#REF!="","",#REF!)</f>
        <v>#REF!</v>
      </c>
      <c r="BR139" s="12" t="e">
        <f>IF(#REF!="","",#REF!)</f>
        <v>#REF!</v>
      </c>
      <c r="BS139" s="12" t="e">
        <f>IF(#REF!="","",#REF!)</f>
        <v>#REF!</v>
      </c>
      <c r="BT139" s="12" t="e">
        <f>IF(#REF!="","",#REF!)</f>
        <v>#REF!</v>
      </c>
      <c r="BU139" s="12" t="e">
        <f>IF(#REF!="","",#REF!)</f>
        <v>#REF!</v>
      </c>
      <c r="BV139" s="12" t="e">
        <f>IF(#REF!="","",#REF!)</f>
        <v>#REF!</v>
      </c>
      <c r="BW139" s="12" t="e">
        <f>IF(#REF!="","",#REF!)</f>
        <v>#REF!</v>
      </c>
      <c r="BX139" s="12" t="e">
        <f>IF(#REF!="","",#REF!)</f>
        <v>#REF!</v>
      </c>
      <c r="BY139" s="12" t="e">
        <f>IF(#REF!="","",#REF!)</f>
        <v>#REF!</v>
      </c>
      <c r="BZ139" s="12" t="e">
        <f>IF(#REF!="","",#REF!)</f>
        <v>#REF!</v>
      </c>
      <c r="CA139" s="12" t="e">
        <f>IF(#REF!="","",#REF!)</f>
        <v>#REF!</v>
      </c>
      <c r="CB139" s="12" t="e">
        <f>IF(#REF!="","",#REF!)</f>
        <v>#REF!</v>
      </c>
      <c r="CC139" s="12" t="e">
        <f>IF(#REF!="","",#REF!)</f>
        <v>#REF!</v>
      </c>
      <c r="CD139" s="12" t="e">
        <f>IF(#REF!="","",#REF!)</f>
        <v>#REF!</v>
      </c>
      <c r="CE139" s="12" t="e">
        <f>IF(#REF!="","",#REF!)</f>
        <v>#REF!</v>
      </c>
      <c r="CF139" s="12" t="e">
        <f>IF(#REF!="","",#REF!)</f>
        <v>#REF!</v>
      </c>
      <c r="CG139" s="12" t="e">
        <f>IF(#REF!="","",#REF!)</f>
        <v>#REF!</v>
      </c>
      <c r="CH139" s="12" t="e">
        <f>IF(#REF!="","",#REF!)</f>
        <v>#REF!</v>
      </c>
      <c r="CI139" s="12" t="e">
        <f>IF(#REF!="","",#REF!)</f>
        <v>#REF!</v>
      </c>
      <c r="CJ139" s="12" t="e">
        <f>IF(#REF!="","",#REF!)</f>
        <v>#REF!</v>
      </c>
      <c r="CK139" s="12" t="e">
        <f>IF(#REF!="","",#REF!)</f>
        <v>#REF!</v>
      </c>
      <c r="CL139" s="12" t="e">
        <f>IF(#REF!="","",#REF!)</f>
        <v>#REF!</v>
      </c>
      <c r="CM139" s="12" t="e">
        <f>IF(#REF!="","",#REF!)</f>
        <v>#REF!</v>
      </c>
      <c r="CN139" s="13" t="e">
        <f>IF(#REF!="","",#REF!)</f>
        <v>#REF!</v>
      </c>
      <c r="CR139" s="1" t="e">
        <f>IF(#REF!="","",#REF!)</f>
        <v>#REF!</v>
      </c>
      <c r="CS139" t="e">
        <f>IF(#REF!="","",#REF!)</f>
        <v>#REF!</v>
      </c>
      <c r="CT139" t="e">
        <f>IF(#REF!="","",#REF!)</f>
        <v>#REF!</v>
      </c>
      <c r="CU139" t="e">
        <f>IF(#REF!="","",#REF!)</f>
        <v>#REF!</v>
      </c>
      <c r="CV139" t="e">
        <f>IF(#REF!="","",#REF!)</f>
        <v>#REF!</v>
      </c>
      <c r="CW139" t="e">
        <f>IF(#REF!="","",#REF!)</f>
        <v>#REF!</v>
      </c>
      <c r="CX139" t="e">
        <f>IF(#REF!="","",#REF!)</f>
        <v>#REF!</v>
      </c>
      <c r="CY139" t="e">
        <f>IF(#REF!="","",#REF!)</f>
        <v>#REF!</v>
      </c>
      <c r="CZ139" t="e">
        <f>IF(#REF!="","",#REF!)</f>
        <v>#REF!</v>
      </c>
      <c r="DA139" t="e">
        <f>IF(#REF!="","",#REF!)</f>
        <v>#REF!</v>
      </c>
      <c r="DB139" t="e">
        <f>IF(#REF!="","",#REF!)</f>
        <v>#REF!</v>
      </c>
      <c r="DC139" t="e">
        <f>IF(#REF!="","",#REF!)</f>
        <v>#REF!</v>
      </c>
      <c r="DD139" t="e">
        <f>IF(#REF!="","",#REF!)</f>
        <v>#REF!</v>
      </c>
      <c r="DE139" t="e">
        <f>IF(#REF!="","",#REF!)</f>
        <v>#REF!</v>
      </c>
      <c r="DF139" t="e">
        <f>IF(#REF!="","",#REF!)</f>
        <v>#REF!</v>
      </c>
      <c r="DG139" t="e">
        <f>IF(#REF!="","",#REF!)</f>
        <v>#REF!</v>
      </c>
      <c r="DH139" t="e">
        <f>IF(#REF!="","",#REF!)</f>
        <v>#REF!</v>
      </c>
      <c r="DI139" t="e">
        <f>IF(#REF!="","",#REF!)</f>
        <v>#REF!</v>
      </c>
      <c r="DJ139" t="e">
        <f>IF(#REF!="","",#REF!)</f>
        <v>#REF!</v>
      </c>
      <c r="DK139" t="e">
        <f>IF(#REF!="","",#REF!)</f>
        <v>#REF!</v>
      </c>
      <c r="DR139" s="2"/>
    </row>
    <row r="140" spans="64:122">
      <c r="BL140" s="20" t="e">
        <f>IF(#REF!="","",#REF!)</f>
        <v>#REF!</v>
      </c>
      <c r="BM140" s="12" t="e">
        <f>IF(#REF!="","",#REF!)</f>
        <v>#REF!</v>
      </c>
      <c r="BN140" s="12" t="e">
        <f>IF(#REF!="","",#REF!)</f>
        <v>#REF!</v>
      </c>
      <c r="BO140" s="12" t="e">
        <f>IF(#REF!="","",#REF!)</f>
        <v>#REF!</v>
      </c>
      <c r="BP140" s="12" t="e">
        <f>IF(#REF!="","",#REF!)</f>
        <v>#REF!</v>
      </c>
      <c r="BQ140" s="12" t="e">
        <f>IF(#REF!="","",#REF!)</f>
        <v>#REF!</v>
      </c>
      <c r="BR140" s="12" t="e">
        <f>IF(#REF!="","",#REF!)</f>
        <v>#REF!</v>
      </c>
      <c r="BS140" s="12" t="e">
        <f>IF(#REF!="","",#REF!)</f>
        <v>#REF!</v>
      </c>
      <c r="BT140" s="12" t="e">
        <f>IF(#REF!="","",#REF!)</f>
        <v>#REF!</v>
      </c>
      <c r="BU140" s="12" t="e">
        <f>IF(#REF!="","",#REF!)</f>
        <v>#REF!</v>
      </c>
      <c r="BV140" s="12" t="e">
        <f>IF(#REF!="","",#REF!)</f>
        <v>#REF!</v>
      </c>
      <c r="BW140" s="12" t="e">
        <f>IF(#REF!="","",#REF!)</f>
        <v>#REF!</v>
      </c>
      <c r="BX140" s="12" t="e">
        <f>IF(#REF!="","",#REF!)</f>
        <v>#REF!</v>
      </c>
      <c r="BY140" s="12" t="e">
        <f>IF(#REF!="","",#REF!)</f>
        <v>#REF!</v>
      </c>
      <c r="BZ140" s="12" t="e">
        <f>IF(#REF!="","",#REF!)</f>
        <v>#REF!</v>
      </c>
      <c r="CA140" s="12" t="e">
        <f>IF(#REF!="","",#REF!)</f>
        <v>#REF!</v>
      </c>
      <c r="CB140" s="12" t="e">
        <f>IF(#REF!="","",#REF!)</f>
        <v>#REF!</v>
      </c>
      <c r="CC140" s="12" t="e">
        <f>IF(#REF!="","",#REF!)</f>
        <v>#REF!</v>
      </c>
      <c r="CD140" s="12" t="e">
        <f>IF(#REF!="","",#REF!)</f>
        <v>#REF!</v>
      </c>
      <c r="CE140" s="12" t="e">
        <f>IF(#REF!="","",#REF!)</f>
        <v>#REF!</v>
      </c>
      <c r="CF140" s="12" t="e">
        <f>IF(#REF!="","",#REF!)</f>
        <v>#REF!</v>
      </c>
      <c r="CG140" s="12" t="e">
        <f>IF(#REF!="","",#REF!)</f>
        <v>#REF!</v>
      </c>
      <c r="CH140" s="12" t="e">
        <f>IF(#REF!="","",#REF!)</f>
        <v>#REF!</v>
      </c>
      <c r="CI140" s="12" t="e">
        <f>IF(#REF!="","",#REF!)</f>
        <v>#REF!</v>
      </c>
      <c r="CJ140" s="12" t="e">
        <f>IF(#REF!="","",#REF!)</f>
        <v>#REF!</v>
      </c>
      <c r="CK140" s="12" t="e">
        <f>IF(#REF!="","",#REF!)</f>
        <v>#REF!</v>
      </c>
      <c r="CL140" s="12" t="e">
        <f>IF(#REF!="","",#REF!)</f>
        <v>#REF!</v>
      </c>
      <c r="CM140" s="12" t="e">
        <f>IF(#REF!="","",#REF!)</f>
        <v>#REF!</v>
      </c>
      <c r="CN140" s="13" t="e">
        <f>IF(#REF!="","",#REF!)</f>
        <v>#REF!</v>
      </c>
      <c r="CR140" s="1" t="e">
        <f>IF(#REF!="","",#REF!)</f>
        <v>#REF!</v>
      </c>
      <c r="CS140" t="e">
        <f>IF(#REF!="","",#REF!)</f>
        <v>#REF!</v>
      </c>
      <c r="CT140" t="e">
        <f>IF(#REF!="","",#REF!)</f>
        <v>#REF!</v>
      </c>
      <c r="CU140" t="e">
        <f>IF(#REF!="","",#REF!)</f>
        <v>#REF!</v>
      </c>
      <c r="CV140" t="e">
        <f>IF(#REF!="","",#REF!)</f>
        <v>#REF!</v>
      </c>
      <c r="CW140" t="e">
        <f>IF(#REF!="","",#REF!)</f>
        <v>#REF!</v>
      </c>
      <c r="CX140" t="e">
        <f>IF(#REF!="","",#REF!)</f>
        <v>#REF!</v>
      </c>
      <c r="CY140" t="e">
        <f>IF(#REF!="","",#REF!)</f>
        <v>#REF!</v>
      </c>
      <c r="CZ140" t="e">
        <f>IF(#REF!="","",#REF!)</f>
        <v>#REF!</v>
      </c>
      <c r="DA140" t="e">
        <f>IF(#REF!="","",#REF!)</f>
        <v>#REF!</v>
      </c>
      <c r="DB140" t="e">
        <f>IF(#REF!="","",#REF!)</f>
        <v>#REF!</v>
      </c>
      <c r="DC140" t="e">
        <f>IF(#REF!="","",#REF!)</f>
        <v>#REF!</v>
      </c>
      <c r="DD140" t="e">
        <f>IF(#REF!="","",#REF!)</f>
        <v>#REF!</v>
      </c>
      <c r="DE140" t="e">
        <f>IF(#REF!="","",#REF!)</f>
        <v>#REF!</v>
      </c>
      <c r="DF140" t="e">
        <f>IF(#REF!="","",#REF!)</f>
        <v>#REF!</v>
      </c>
      <c r="DG140" t="e">
        <f>IF(#REF!="","",#REF!)</f>
        <v>#REF!</v>
      </c>
      <c r="DH140" t="e">
        <f>IF(#REF!="","",#REF!)</f>
        <v>#REF!</v>
      </c>
      <c r="DI140" t="e">
        <f>IF(#REF!="","",#REF!)</f>
        <v>#REF!</v>
      </c>
      <c r="DJ140" t="e">
        <f>IF(#REF!="","",#REF!)</f>
        <v>#REF!</v>
      </c>
      <c r="DK140" t="e">
        <f>IF(#REF!="","",#REF!)</f>
        <v>#REF!</v>
      </c>
      <c r="DR140" s="2"/>
    </row>
    <row r="141" spans="64:122">
      <c r="BL141" s="20" t="e">
        <f>IF(#REF!="","",#REF!)</f>
        <v>#REF!</v>
      </c>
      <c r="BM141" s="12" t="e">
        <f>IF(#REF!="","",#REF!)</f>
        <v>#REF!</v>
      </c>
      <c r="BN141" s="12" t="e">
        <f>IF(#REF!="","",#REF!)</f>
        <v>#REF!</v>
      </c>
      <c r="BO141" s="12" t="e">
        <f>IF(#REF!="","",#REF!)</f>
        <v>#REF!</v>
      </c>
      <c r="BP141" s="12" t="e">
        <f>IF(#REF!="","",#REF!)</f>
        <v>#REF!</v>
      </c>
      <c r="BQ141" s="12" t="e">
        <f>IF(#REF!="","",#REF!)</f>
        <v>#REF!</v>
      </c>
      <c r="BR141" s="12" t="e">
        <f>IF(#REF!="","",#REF!)</f>
        <v>#REF!</v>
      </c>
      <c r="BS141" s="12" t="e">
        <f>IF(#REF!="","",#REF!)</f>
        <v>#REF!</v>
      </c>
      <c r="BT141" s="12" t="e">
        <f>IF(#REF!="","",#REF!)</f>
        <v>#REF!</v>
      </c>
      <c r="BU141" s="12" t="e">
        <f>IF(#REF!="","",#REF!)</f>
        <v>#REF!</v>
      </c>
      <c r="BV141" s="12" t="e">
        <f>IF(#REF!="","",#REF!)</f>
        <v>#REF!</v>
      </c>
      <c r="BW141" s="12" t="e">
        <f>IF(#REF!="","",#REF!)</f>
        <v>#REF!</v>
      </c>
      <c r="BX141" s="12" t="e">
        <f>IF(#REF!="","",#REF!)</f>
        <v>#REF!</v>
      </c>
      <c r="BY141" s="12" t="e">
        <f>IF(#REF!="","",#REF!)</f>
        <v>#REF!</v>
      </c>
      <c r="BZ141" s="12" t="e">
        <f>IF(#REF!="","",#REF!)</f>
        <v>#REF!</v>
      </c>
      <c r="CA141" s="12" t="e">
        <f>IF(#REF!="","",#REF!)</f>
        <v>#REF!</v>
      </c>
      <c r="CB141" s="12" t="e">
        <f>IF(#REF!="","",#REF!)</f>
        <v>#REF!</v>
      </c>
      <c r="CC141" s="12" t="e">
        <f>IF(#REF!="","",#REF!)</f>
        <v>#REF!</v>
      </c>
      <c r="CD141" s="12" t="e">
        <f>IF(#REF!="","",#REF!)</f>
        <v>#REF!</v>
      </c>
      <c r="CE141" s="12" t="e">
        <f>IF(#REF!="","",#REF!)</f>
        <v>#REF!</v>
      </c>
      <c r="CF141" s="12" t="e">
        <f>IF(#REF!="","",#REF!)</f>
        <v>#REF!</v>
      </c>
      <c r="CG141" s="12" t="e">
        <f>IF(#REF!="","",#REF!)</f>
        <v>#REF!</v>
      </c>
      <c r="CH141" s="12" t="e">
        <f>IF(#REF!="","",#REF!)</f>
        <v>#REF!</v>
      </c>
      <c r="CI141" s="12" t="e">
        <f>IF(#REF!="","",#REF!)</f>
        <v>#REF!</v>
      </c>
      <c r="CJ141" s="12" t="e">
        <f>IF(#REF!="","",#REF!)</f>
        <v>#REF!</v>
      </c>
      <c r="CK141" s="12" t="e">
        <f>IF(#REF!="","",#REF!)</f>
        <v>#REF!</v>
      </c>
      <c r="CL141" s="12" t="e">
        <f>IF(#REF!="","",#REF!)</f>
        <v>#REF!</v>
      </c>
      <c r="CM141" s="12" t="e">
        <f>IF(#REF!="","",#REF!)</f>
        <v>#REF!</v>
      </c>
      <c r="CN141" s="13" t="e">
        <f>IF(#REF!="","",#REF!)</f>
        <v>#REF!</v>
      </c>
      <c r="CR141" s="1" t="e">
        <f>IF(#REF!="","",#REF!)</f>
        <v>#REF!</v>
      </c>
      <c r="CS141" t="e">
        <f>IF(#REF!="","",#REF!)</f>
        <v>#REF!</v>
      </c>
      <c r="CT141" t="e">
        <f>IF(#REF!="","",#REF!)</f>
        <v>#REF!</v>
      </c>
      <c r="CU141" t="e">
        <f>IF(#REF!="","",#REF!)</f>
        <v>#REF!</v>
      </c>
      <c r="CV141" t="e">
        <f>IF(#REF!="","",#REF!)</f>
        <v>#REF!</v>
      </c>
      <c r="CW141" t="e">
        <f>IF(#REF!="","",#REF!)</f>
        <v>#REF!</v>
      </c>
      <c r="CX141" t="e">
        <f>IF(#REF!="","",#REF!)</f>
        <v>#REF!</v>
      </c>
      <c r="CY141" t="e">
        <f>IF(#REF!="","",#REF!)</f>
        <v>#REF!</v>
      </c>
      <c r="CZ141" t="e">
        <f>IF(#REF!="","",#REF!)</f>
        <v>#REF!</v>
      </c>
      <c r="DA141" t="e">
        <f>IF(#REF!="","",#REF!)</f>
        <v>#REF!</v>
      </c>
      <c r="DB141" t="e">
        <f>IF(#REF!="","",#REF!)</f>
        <v>#REF!</v>
      </c>
      <c r="DC141" t="e">
        <f>IF(#REF!="","",#REF!)</f>
        <v>#REF!</v>
      </c>
      <c r="DD141" t="e">
        <f>IF(#REF!="","",#REF!)</f>
        <v>#REF!</v>
      </c>
      <c r="DE141" t="e">
        <f>IF(#REF!="","",#REF!)</f>
        <v>#REF!</v>
      </c>
      <c r="DF141" t="e">
        <f>IF(#REF!="","",#REF!)</f>
        <v>#REF!</v>
      </c>
      <c r="DG141" t="e">
        <f>IF(#REF!="","",#REF!)</f>
        <v>#REF!</v>
      </c>
      <c r="DH141" t="e">
        <f>IF(#REF!="","",#REF!)</f>
        <v>#REF!</v>
      </c>
      <c r="DI141" t="e">
        <f>IF(#REF!="","",#REF!)</f>
        <v>#REF!</v>
      </c>
      <c r="DJ141" t="e">
        <f>IF(#REF!="","",#REF!)</f>
        <v>#REF!</v>
      </c>
      <c r="DK141" t="e">
        <f>IF(#REF!="","",#REF!)</f>
        <v>#REF!</v>
      </c>
      <c r="DL141" s="17" t="e">
        <f>IF(#REF!="","",#REF!)</f>
        <v>#REF!</v>
      </c>
      <c r="DM141" s="18" t="e">
        <f>IF(#REF!="","",#REF!)</f>
        <v>#REF!</v>
      </c>
      <c r="DN141" s="18" t="e">
        <f>IF(#REF!="","",#REF!)</f>
        <v>#REF!</v>
      </c>
      <c r="DO141" s="18" t="e">
        <f>IF(#REF!="","",#REF!)</f>
        <v>#REF!</v>
      </c>
      <c r="DP141" s="18" t="e">
        <f>IF(#REF!="","",#REF!)</f>
        <v>#REF!</v>
      </c>
      <c r="DQ141" s="18" t="e">
        <f>IF(#REF!="","",#REF!)</f>
        <v>#REF!</v>
      </c>
      <c r="DR141" s="19" t="e">
        <f>IF(#REF!="","",#REF!)</f>
        <v>#REF!</v>
      </c>
    </row>
    <row r="142" spans="64:122">
      <c r="BL142" s="20" t="e">
        <f>IF(#REF!="","",#REF!)</f>
        <v>#REF!</v>
      </c>
      <c r="BM142" s="12" t="e">
        <f>IF(#REF!="","",#REF!)</f>
        <v>#REF!</v>
      </c>
      <c r="BN142" s="12" t="e">
        <f>IF(#REF!="","",#REF!)</f>
        <v>#REF!</v>
      </c>
      <c r="BO142" s="12" t="e">
        <f>IF(#REF!="","",#REF!)</f>
        <v>#REF!</v>
      </c>
      <c r="BP142" s="12" t="e">
        <f>IF(#REF!="","",#REF!)</f>
        <v>#REF!</v>
      </c>
      <c r="BQ142" s="12" t="e">
        <f>IF(#REF!="","",#REF!)</f>
        <v>#REF!</v>
      </c>
      <c r="BR142" s="12" t="e">
        <f>IF(#REF!="","",#REF!)</f>
        <v>#REF!</v>
      </c>
      <c r="BS142" s="12" t="e">
        <f>IF(#REF!="","",#REF!)</f>
        <v>#REF!</v>
      </c>
      <c r="BT142" s="12" t="e">
        <f>IF(#REF!="","",#REF!)</f>
        <v>#REF!</v>
      </c>
      <c r="BU142" s="12" t="e">
        <f>IF(#REF!="","",#REF!)</f>
        <v>#REF!</v>
      </c>
      <c r="BV142" s="12" t="e">
        <f>IF(#REF!="","",#REF!)</f>
        <v>#REF!</v>
      </c>
      <c r="BW142" s="12" t="e">
        <f>IF(#REF!="","",#REF!)</f>
        <v>#REF!</v>
      </c>
      <c r="BX142" s="12" t="e">
        <f>IF(#REF!="","",#REF!)</f>
        <v>#REF!</v>
      </c>
      <c r="BY142" s="12" t="e">
        <f>IF(#REF!="","",#REF!)</f>
        <v>#REF!</v>
      </c>
      <c r="BZ142" s="12" t="e">
        <f>IF(#REF!="","",#REF!)</f>
        <v>#REF!</v>
      </c>
      <c r="CA142" s="12" t="e">
        <f>IF(#REF!="","",#REF!)</f>
        <v>#REF!</v>
      </c>
      <c r="CB142" s="12" t="e">
        <f>IF(#REF!="","",#REF!)</f>
        <v>#REF!</v>
      </c>
      <c r="CC142" s="12" t="e">
        <f>IF(#REF!="","",#REF!)</f>
        <v>#REF!</v>
      </c>
      <c r="CD142" s="12" t="e">
        <f>IF(#REF!="","",#REF!)</f>
        <v>#REF!</v>
      </c>
      <c r="CE142" s="12" t="e">
        <f>IF(#REF!="","",#REF!)</f>
        <v>#REF!</v>
      </c>
      <c r="CF142" s="12" t="e">
        <f>IF(#REF!="","",#REF!)</f>
        <v>#REF!</v>
      </c>
      <c r="CG142" s="12" t="e">
        <f>IF(#REF!="","",#REF!)</f>
        <v>#REF!</v>
      </c>
      <c r="CH142" s="12" t="e">
        <f>IF(#REF!="","",#REF!)</f>
        <v>#REF!</v>
      </c>
      <c r="CI142" s="12" t="e">
        <f>IF(#REF!="","",#REF!)</f>
        <v>#REF!</v>
      </c>
      <c r="CJ142" s="12" t="e">
        <f>IF(#REF!="","",#REF!)</f>
        <v>#REF!</v>
      </c>
      <c r="CK142" s="12" t="e">
        <f>IF(#REF!="","",#REF!)</f>
        <v>#REF!</v>
      </c>
      <c r="CL142" s="12" t="e">
        <f>IF(#REF!="","",#REF!)</f>
        <v>#REF!</v>
      </c>
      <c r="CM142" s="12" t="e">
        <f>IF(#REF!="","",#REF!)</f>
        <v>#REF!</v>
      </c>
      <c r="CN142" s="13" t="e">
        <f>IF(#REF!="","",#REF!)</f>
        <v>#REF!</v>
      </c>
      <c r="CR142" s="1" t="e">
        <f>IF(#REF!="","",#REF!)</f>
        <v>#REF!</v>
      </c>
      <c r="CS142" t="e">
        <f>IF(#REF!="","",#REF!)</f>
        <v>#REF!</v>
      </c>
      <c r="CT142" t="e">
        <f>IF(#REF!="","",#REF!)</f>
        <v>#REF!</v>
      </c>
      <c r="CU142" t="e">
        <f>IF(#REF!="","",#REF!)</f>
        <v>#REF!</v>
      </c>
      <c r="CV142" t="e">
        <f>IF(#REF!="","",#REF!)</f>
        <v>#REF!</v>
      </c>
      <c r="CW142" t="e">
        <f>IF(#REF!="","",#REF!)</f>
        <v>#REF!</v>
      </c>
      <c r="CX142" t="e">
        <f>IF(#REF!="","",#REF!)</f>
        <v>#REF!</v>
      </c>
      <c r="CY142" t="e">
        <f>IF(#REF!="","",#REF!)</f>
        <v>#REF!</v>
      </c>
      <c r="CZ142" t="e">
        <f>IF(#REF!="","",#REF!)</f>
        <v>#REF!</v>
      </c>
      <c r="DA142" t="e">
        <f>IF(#REF!="","",#REF!)</f>
        <v>#REF!</v>
      </c>
      <c r="DB142" t="e">
        <f>IF(#REF!="","",#REF!)</f>
        <v>#REF!</v>
      </c>
      <c r="DC142" t="e">
        <f>IF(#REF!="","",#REF!)</f>
        <v>#REF!</v>
      </c>
      <c r="DD142" t="e">
        <f>IF(#REF!="","",#REF!)</f>
        <v>#REF!</v>
      </c>
      <c r="DE142" t="e">
        <f>IF(#REF!="","",#REF!)</f>
        <v>#REF!</v>
      </c>
      <c r="DF142" t="e">
        <f>IF(#REF!="","",#REF!)</f>
        <v>#REF!</v>
      </c>
      <c r="DG142" t="e">
        <f>IF(#REF!="","",#REF!)</f>
        <v>#REF!</v>
      </c>
      <c r="DH142" t="e">
        <f>IF(#REF!="","",#REF!)</f>
        <v>#REF!</v>
      </c>
      <c r="DI142" t="e">
        <f>IF(#REF!="","",#REF!)</f>
        <v>#REF!</v>
      </c>
      <c r="DJ142" t="e">
        <f>IF(#REF!="","",#REF!)</f>
        <v>#REF!</v>
      </c>
      <c r="DK142" t="e">
        <f>IF(#REF!="","",#REF!)</f>
        <v>#REF!</v>
      </c>
      <c r="DR142" s="2"/>
    </row>
    <row r="143" spans="64:122">
      <c r="BL143" s="20" t="e">
        <f>IF(#REF!="","",#REF!)</f>
        <v>#REF!</v>
      </c>
      <c r="BM143" s="12" t="e">
        <f>IF(#REF!="","",#REF!)</f>
        <v>#REF!</v>
      </c>
      <c r="BN143" s="12" t="e">
        <f>IF(#REF!="","",#REF!)</f>
        <v>#REF!</v>
      </c>
      <c r="BO143" s="12" t="e">
        <f>IF(#REF!="","",#REF!)</f>
        <v>#REF!</v>
      </c>
      <c r="BP143" s="12" t="e">
        <f>IF(#REF!="","",#REF!)</f>
        <v>#REF!</v>
      </c>
      <c r="BQ143" s="12" t="e">
        <f>IF(#REF!="","",#REF!)</f>
        <v>#REF!</v>
      </c>
      <c r="BR143" s="12" t="e">
        <f>IF(#REF!="","",#REF!)</f>
        <v>#REF!</v>
      </c>
      <c r="BS143" s="12" t="e">
        <f>IF(#REF!="","",#REF!)</f>
        <v>#REF!</v>
      </c>
      <c r="BT143" s="12" t="e">
        <f>IF(#REF!="","",#REF!)</f>
        <v>#REF!</v>
      </c>
      <c r="BU143" s="12" t="e">
        <f>IF(#REF!="","",#REF!)</f>
        <v>#REF!</v>
      </c>
      <c r="BV143" s="12" t="e">
        <f>IF(#REF!="","",#REF!)</f>
        <v>#REF!</v>
      </c>
      <c r="BW143" s="12" t="e">
        <f>IF(#REF!="","",#REF!)</f>
        <v>#REF!</v>
      </c>
      <c r="BX143" s="12" t="e">
        <f>IF(#REF!="","",#REF!)</f>
        <v>#REF!</v>
      </c>
      <c r="BY143" s="12" t="e">
        <f>IF(#REF!="","",#REF!)</f>
        <v>#REF!</v>
      </c>
      <c r="BZ143" s="12" t="e">
        <f>IF(#REF!="","",#REF!)</f>
        <v>#REF!</v>
      </c>
      <c r="CA143" s="12" t="e">
        <f>IF(#REF!="","",#REF!)</f>
        <v>#REF!</v>
      </c>
      <c r="CB143" s="12" t="e">
        <f>IF(#REF!="","",#REF!)</f>
        <v>#REF!</v>
      </c>
      <c r="CC143" s="12" t="e">
        <f>IF(#REF!="","",#REF!)</f>
        <v>#REF!</v>
      </c>
      <c r="CD143" s="12" t="e">
        <f>IF(#REF!="","",#REF!)</f>
        <v>#REF!</v>
      </c>
      <c r="CE143" s="12" t="e">
        <f>IF(#REF!="","",#REF!)</f>
        <v>#REF!</v>
      </c>
      <c r="CF143" s="12" t="e">
        <f>IF(#REF!="","",#REF!)</f>
        <v>#REF!</v>
      </c>
      <c r="CG143" s="12" t="e">
        <f>IF(#REF!="","",#REF!)</f>
        <v>#REF!</v>
      </c>
      <c r="CH143" s="12" t="e">
        <f>IF(#REF!="","",#REF!)</f>
        <v>#REF!</v>
      </c>
      <c r="CI143" s="12" t="e">
        <f>IF(#REF!="","",#REF!)</f>
        <v>#REF!</v>
      </c>
      <c r="CJ143" s="12" t="e">
        <f>IF(#REF!="","",#REF!)</f>
        <v>#REF!</v>
      </c>
      <c r="CK143" s="12" t="e">
        <f>IF(#REF!="","",#REF!)</f>
        <v>#REF!</v>
      </c>
      <c r="CL143" s="12" t="e">
        <f>IF(#REF!="","",#REF!)</f>
        <v>#REF!</v>
      </c>
      <c r="CM143" s="12" t="e">
        <f>IF(#REF!="","",#REF!)</f>
        <v>#REF!</v>
      </c>
      <c r="CN143" s="13" t="e">
        <f>IF(#REF!="","",#REF!)</f>
        <v>#REF!</v>
      </c>
      <c r="CR143" s="1" t="e">
        <f>IF(#REF!="","",#REF!)</f>
        <v>#REF!</v>
      </c>
      <c r="CS143" t="e">
        <f>IF(#REF!="","",#REF!)</f>
        <v>#REF!</v>
      </c>
      <c r="CT143" t="e">
        <f>IF(#REF!="","",#REF!)</f>
        <v>#REF!</v>
      </c>
      <c r="CU143" t="e">
        <f>IF(#REF!="","",#REF!)</f>
        <v>#REF!</v>
      </c>
      <c r="CV143" t="e">
        <f>IF(#REF!="","",#REF!)</f>
        <v>#REF!</v>
      </c>
      <c r="CW143" t="e">
        <f>IF(#REF!="","",#REF!)</f>
        <v>#REF!</v>
      </c>
      <c r="CX143" t="e">
        <f>IF(#REF!="","",#REF!)</f>
        <v>#REF!</v>
      </c>
      <c r="CY143" t="e">
        <f>IF(#REF!="","",#REF!)</f>
        <v>#REF!</v>
      </c>
      <c r="CZ143" t="e">
        <f>IF(#REF!="","",#REF!)</f>
        <v>#REF!</v>
      </c>
      <c r="DA143" t="e">
        <f>IF(#REF!="","",#REF!)</f>
        <v>#REF!</v>
      </c>
      <c r="DB143" t="e">
        <f>IF(#REF!="","",#REF!)</f>
        <v>#REF!</v>
      </c>
      <c r="DC143" t="e">
        <f>IF(#REF!="","",#REF!)</f>
        <v>#REF!</v>
      </c>
      <c r="DD143" t="e">
        <f>IF(#REF!="","",#REF!)</f>
        <v>#REF!</v>
      </c>
      <c r="DE143" t="e">
        <f>IF(#REF!="","",#REF!)</f>
        <v>#REF!</v>
      </c>
      <c r="DF143" t="e">
        <f>IF(#REF!="","",#REF!)</f>
        <v>#REF!</v>
      </c>
      <c r="DG143" t="e">
        <f>IF(#REF!="","",#REF!)</f>
        <v>#REF!</v>
      </c>
      <c r="DH143" t="e">
        <f>IF(#REF!="","",#REF!)</f>
        <v>#REF!</v>
      </c>
      <c r="DI143" t="e">
        <f>IF(#REF!="","",#REF!)</f>
        <v>#REF!</v>
      </c>
      <c r="DJ143" t="e">
        <f>IF(#REF!="","",#REF!)</f>
        <v>#REF!</v>
      </c>
      <c r="DK143" t="e">
        <f>IF(#REF!="","",#REF!)</f>
        <v>#REF!</v>
      </c>
      <c r="DR143" s="2"/>
    </row>
    <row r="144" spans="64:122">
      <c r="BL144" s="20" t="e">
        <f>IF(#REF!="","",#REF!)</f>
        <v>#REF!</v>
      </c>
      <c r="BM144" s="12" t="e">
        <f>IF(#REF!="","",#REF!)</f>
        <v>#REF!</v>
      </c>
      <c r="BN144" s="12" t="e">
        <f>IF(#REF!="","",#REF!)</f>
        <v>#REF!</v>
      </c>
      <c r="BO144" s="12" t="e">
        <f>IF(#REF!="","",#REF!)</f>
        <v>#REF!</v>
      </c>
      <c r="BP144" s="12" t="e">
        <f>IF(#REF!="","",#REF!)</f>
        <v>#REF!</v>
      </c>
      <c r="BQ144" s="12" t="e">
        <f>IF(#REF!="","",#REF!)</f>
        <v>#REF!</v>
      </c>
      <c r="BR144" s="12" t="e">
        <f>IF(#REF!="","",#REF!)</f>
        <v>#REF!</v>
      </c>
      <c r="BS144" s="12" t="e">
        <f>IF(#REF!="","",#REF!)</f>
        <v>#REF!</v>
      </c>
      <c r="BT144" s="12" t="e">
        <f>IF(#REF!="","",#REF!)</f>
        <v>#REF!</v>
      </c>
      <c r="BU144" s="12" t="e">
        <f>IF(#REF!="","",#REF!)</f>
        <v>#REF!</v>
      </c>
      <c r="BV144" s="12" t="e">
        <f>IF(#REF!="","",#REF!)</f>
        <v>#REF!</v>
      </c>
      <c r="BW144" s="12" t="e">
        <f>IF(#REF!="","",#REF!)</f>
        <v>#REF!</v>
      </c>
      <c r="BX144" s="12" t="e">
        <f>IF(#REF!="","",#REF!)</f>
        <v>#REF!</v>
      </c>
      <c r="BY144" s="12" t="e">
        <f>IF(#REF!="","",#REF!)</f>
        <v>#REF!</v>
      </c>
      <c r="BZ144" s="12" t="e">
        <f>IF(#REF!="","",#REF!)</f>
        <v>#REF!</v>
      </c>
      <c r="CA144" s="12" t="e">
        <f>IF(#REF!="","",#REF!)</f>
        <v>#REF!</v>
      </c>
      <c r="CB144" s="12" t="e">
        <f>IF(#REF!="","",#REF!)</f>
        <v>#REF!</v>
      </c>
      <c r="CC144" s="12" t="e">
        <f>IF(#REF!="","",#REF!)</f>
        <v>#REF!</v>
      </c>
      <c r="CD144" s="12" t="e">
        <f>IF(#REF!="","",#REF!)</f>
        <v>#REF!</v>
      </c>
      <c r="CE144" s="12" t="e">
        <f>IF(#REF!="","",#REF!)</f>
        <v>#REF!</v>
      </c>
      <c r="CF144" s="12" t="e">
        <f>IF(#REF!="","",#REF!)</f>
        <v>#REF!</v>
      </c>
      <c r="CG144" s="12" t="e">
        <f>IF(#REF!="","",#REF!)</f>
        <v>#REF!</v>
      </c>
      <c r="CH144" s="12" t="e">
        <f>IF(#REF!="","",#REF!)</f>
        <v>#REF!</v>
      </c>
      <c r="CI144" s="12" t="e">
        <f>IF(#REF!="","",#REF!)</f>
        <v>#REF!</v>
      </c>
      <c r="CJ144" s="12" t="e">
        <f>IF(#REF!="","",#REF!)</f>
        <v>#REF!</v>
      </c>
      <c r="CK144" s="12" t="e">
        <f>IF(#REF!="","",#REF!)</f>
        <v>#REF!</v>
      </c>
      <c r="CL144" s="12" t="e">
        <f>IF(#REF!="","",#REF!)</f>
        <v>#REF!</v>
      </c>
      <c r="CM144" s="12" t="e">
        <f>IF(#REF!="","",#REF!)</f>
        <v>#REF!</v>
      </c>
      <c r="CN144" s="13" t="e">
        <f>IF(#REF!="","",#REF!)</f>
        <v>#REF!</v>
      </c>
      <c r="CR144" s="1" t="e">
        <f>IF(#REF!="","",#REF!)</f>
        <v>#REF!</v>
      </c>
      <c r="CS144" t="e">
        <f>IF(#REF!="","",#REF!)</f>
        <v>#REF!</v>
      </c>
      <c r="CT144" t="e">
        <f>IF(#REF!="","",#REF!)</f>
        <v>#REF!</v>
      </c>
      <c r="CU144" t="e">
        <f>IF(#REF!="","",#REF!)</f>
        <v>#REF!</v>
      </c>
      <c r="CV144" t="e">
        <f>IF(#REF!="","",#REF!)</f>
        <v>#REF!</v>
      </c>
      <c r="CW144" t="e">
        <f>IF(#REF!="","",#REF!)</f>
        <v>#REF!</v>
      </c>
      <c r="CX144" t="e">
        <f>IF(#REF!="","",#REF!)</f>
        <v>#REF!</v>
      </c>
      <c r="CY144" t="e">
        <f>IF(#REF!="","",#REF!)</f>
        <v>#REF!</v>
      </c>
      <c r="CZ144" t="e">
        <f>IF(#REF!="","",#REF!)</f>
        <v>#REF!</v>
      </c>
      <c r="DA144" t="e">
        <f>IF(#REF!="","",#REF!)</f>
        <v>#REF!</v>
      </c>
      <c r="DB144" t="e">
        <f>IF(#REF!="","",#REF!)</f>
        <v>#REF!</v>
      </c>
      <c r="DC144" t="e">
        <f>IF(#REF!="","",#REF!)</f>
        <v>#REF!</v>
      </c>
      <c r="DD144" t="e">
        <f>IF(#REF!="","",#REF!)</f>
        <v>#REF!</v>
      </c>
      <c r="DE144" t="e">
        <f>IF(#REF!="","",#REF!)</f>
        <v>#REF!</v>
      </c>
      <c r="DF144" t="e">
        <f>IF(#REF!="","",#REF!)</f>
        <v>#REF!</v>
      </c>
      <c r="DG144" t="e">
        <f>IF(#REF!="","",#REF!)</f>
        <v>#REF!</v>
      </c>
      <c r="DH144" t="e">
        <f>IF(#REF!="","",#REF!)</f>
        <v>#REF!</v>
      </c>
      <c r="DI144" t="e">
        <f>IF(#REF!="","",#REF!)</f>
        <v>#REF!</v>
      </c>
      <c r="DJ144" t="e">
        <f>IF(#REF!="","",#REF!)</f>
        <v>#REF!</v>
      </c>
      <c r="DK144" t="e">
        <f>IF(#REF!="","",#REF!)</f>
        <v>#REF!</v>
      </c>
      <c r="DR144" s="2"/>
    </row>
    <row r="145" spans="64:122">
      <c r="BL145" s="20" t="e">
        <f>IF(#REF!="","",#REF!)</f>
        <v>#REF!</v>
      </c>
      <c r="BM145" s="12" t="e">
        <f>IF(#REF!="","",#REF!)</f>
        <v>#REF!</v>
      </c>
      <c r="BN145" s="12" t="e">
        <f>IF(#REF!="","",#REF!)</f>
        <v>#REF!</v>
      </c>
      <c r="BO145" s="12" t="e">
        <f>IF(#REF!="","",#REF!)</f>
        <v>#REF!</v>
      </c>
      <c r="BP145" s="12" t="e">
        <f>IF(#REF!="","",#REF!)</f>
        <v>#REF!</v>
      </c>
      <c r="BQ145" s="12" t="e">
        <f>IF(#REF!="","",#REF!)</f>
        <v>#REF!</v>
      </c>
      <c r="BR145" s="12" t="e">
        <f>IF(#REF!="","",#REF!)</f>
        <v>#REF!</v>
      </c>
      <c r="BS145" s="12" t="e">
        <f>IF(#REF!="","",#REF!)</f>
        <v>#REF!</v>
      </c>
      <c r="BT145" s="12" t="e">
        <f>IF(#REF!="","",#REF!)</f>
        <v>#REF!</v>
      </c>
      <c r="BU145" s="12" t="e">
        <f>IF(#REF!="","",#REF!)</f>
        <v>#REF!</v>
      </c>
      <c r="BV145" s="12" t="e">
        <f>IF(#REF!="","",#REF!)</f>
        <v>#REF!</v>
      </c>
      <c r="BW145" s="12" t="e">
        <f>IF(#REF!="","",#REF!)</f>
        <v>#REF!</v>
      </c>
      <c r="BX145" s="12" t="e">
        <f>IF(#REF!="","",#REF!)</f>
        <v>#REF!</v>
      </c>
      <c r="BY145" s="12" t="e">
        <f>IF(#REF!="","",#REF!)</f>
        <v>#REF!</v>
      </c>
      <c r="BZ145" s="12" t="e">
        <f>IF(#REF!="","",#REF!)</f>
        <v>#REF!</v>
      </c>
      <c r="CA145" s="12" t="e">
        <f>IF(#REF!="","",#REF!)</f>
        <v>#REF!</v>
      </c>
      <c r="CB145" s="12" t="e">
        <f>IF(#REF!="","",#REF!)</f>
        <v>#REF!</v>
      </c>
      <c r="CC145" s="12" t="e">
        <f>IF(#REF!="","",#REF!)</f>
        <v>#REF!</v>
      </c>
      <c r="CD145" s="12" t="e">
        <f>IF(#REF!="","",#REF!)</f>
        <v>#REF!</v>
      </c>
      <c r="CE145" s="12" t="e">
        <f>IF(#REF!="","",#REF!)</f>
        <v>#REF!</v>
      </c>
      <c r="CF145" s="12" t="e">
        <f>IF(#REF!="","",#REF!)</f>
        <v>#REF!</v>
      </c>
      <c r="CG145" s="12" t="e">
        <f>IF(#REF!="","",#REF!)</f>
        <v>#REF!</v>
      </c>
      <c r="CH145" s="12" t="e">
        <f>IF(#REF!="","",#REF!)</f>
        <v>#REF!</v>
      </c>
      <c r="CI145" s="12" t="e">
        <f>IF(#REF!="","",#REF!)</f>
        <v>#REF!</v>
      </c>
      <c r="CJ145" s="12" t="e">
        <f>IF(#REF!="","",#REF!)</f>
        <v>#REF!</v>
      </c>
      <c r="CK145" s="12" t="e">
        <f>IF(#REF!="","",#REF!)</f>
        <v>#REF!</v>
      </c>
      <c r="CL145" s="12" t="e">
        <f>IF(#REF!="","",#REF!)</f>
        <v>#REF!</v>
      </c>
      <c r="CM145" s="12" t="e">
        <f>IF(#REF!="","",#REF!)</f>
        <v>#REF!</v>
      </c>
      <c r="CN145" s="13" t="e">
        <f>IF(#REF!="","",#REF!)</f>
        <v>#REF!</v>
      </c>
      <c r="CR145" s="1" t="e">
        <f>IF(#REF!="","",#REF!)</f>
        <v>#REF!</v>
      </c>
      <c r="CS145" t="e">
        <f>IF(#REF!="","",#REF!)</f>
        <v>#REF!</v>
      </c>
      <c r="CT145" t="e">
        <f>IF(#REF!="","",#REF!)</f>
        <v>#REF!</v>
      </c>
      <c r="CU145" t="e">
        <f>IF(#REF!="","",#REF!)</f>
        <v>#REF!</v>
      </c>
      <c r="CV145" t="e">
        <f>IF(#REF!="","",#REF!)</f>
        <v>#REF!</v>
      </c>
      <c r="CW145" t="e">
        <f>IF(#REF!="","",#REF!)</f>
        <v>#REF!</v>
      </c>
      <c r="CX145" t="e">
        <f>IF(#REF!="","",#REF!)</f>
        <v>#REF!</v>
      </c>
      <c r="CY145" t="e">
        <f>IF(#REF!="","",#REF!)</f>
        <v>#REF!</v>
      </c>
      <c r="CZ145" t="e">
        <f>IF(#REF!="","",#REF!)</f>
        <v>#REF!</v>
      </c>
      <c r="DA145" t="e">
        <f>IF(#REF!="","",#REF!)</f>
        <v>#REF!</v>
      </c>
      <c r="DB145" t="e">
        <f>IF(#REF!="","",#REF!)</f>
        <v>#REF!</v>
      </c>
      <c r="DC145" t="e">
        <f>IF(#REF!="","",#REF!)</f>
        <v>#REF!</v>
      </c>
      <c r="DD145" t="e">
        <f>IF(#REF!="","",#REF!)</f>
        <v>#REF!</v>
      </c>
      <c r="DE145" t="e">
        <f>IF(#REF!="","",#REF!)</f>
        <v>#REF!</v>
      </c>
      <c r="DF145" t="e">
        <f>IF(#REF!="","",#REF!)</f>
        <v>#REF!</v>
      </c>
      <c r="DG145" t="e">
        <f>IF(#REF!="","",#REF!)</f>
        <v>#REF!</v>
      </c>
      <c r="DH145" t="e">
        <f>IF(#REF!="","",#REF!)</f>
        <v>#REF!</v>
      </c>
      <c r="DI145" t="e">
        <f>IF(#REF!="","",#REF!)</f>
        <v>#REF!</v>
      </c>
      <c r="DJ145" t="e">
        <f>IF(#REF!="","",#REF!)</f>
        <v>#REF!</v>
      </c>
      <c r="DK145" t="e">
        <f>IF(#REF!="","",#REF!)</f>
        <v>#REF!</v>
      </c>
      <c r="DR145" s="2"/>
    </row>
    <row r="146" spans="64:122">
      <c r="BL146" s="20" t="e">
        <f>IF(#REF!="","",#REF!)</f>
        <v>#REF!</v>
      </c>
      <c r="BM146" s="12" t="e">
        <f>IF(#REF!="","",#REF!)</f>
        <v>#REF!</v>
      </c>
      <c r="BN146" s="12" t="e">
        <f>IF(#REF!="","",#REF!)</f>
        <v>#REF!</v>
      </c>
      <c r="BO146" s="12" t="e">
        <f>IF(#REF!="","",#REF!)</f>
        <v>#REF!</v>
      </c>
      <c r="BP146" s="12" t="e">
        <f>IF(#REF!="","",#REF!)</f>
        <v>#REF!</v>
      </c>
      <c r="BQ146" s="12" t="e">
        <f>IF(#REF!="","",#REF!)</f>
        <v>#REF!</v>
      </c>
      <c r="BR146" s="12" t="e">
        <f>IF(#REF!="","",#REF!)</f>
        <v>#REF!</v>
      </c>
      <c r="BS146" s="12" t="e">
        <f>IF(#REF!="","",#REF!)</f>
        <v>#REF!</v>
      </c>
      <c r="BT146" s="12" t="e">
        <f>IF(#REF!="","",#REF!)</f>
        <v>#REF!</v>
      </c>
      <c r="BU146" s="12" t="e">
        <f>IF(#REF!="","",#REF!)</f>
        <v>#REF!</v>
      </c>
      <c r="BV146" s="12" t="e">
        <f>IF(#REF!="","",#REF!)</f>
        <v>#REF!</v>
      </c>
      <c r="BW146" s="12" t="e">
        <f>IF(#REF!="","",#REF!)</f>
        <v>#REF!</v>
      </c>
      <c r="BX146" s="12" t="e">
        <f>IF(#REF!="","",#REF!)</f>
        <v>#REF!</v>
      </c>
      <c r="BY146" s="12" t="e">
        <f>IF(#REF!="","",#REF!)</f>
        <v>#REF!</v>
      </c>
      <c r="BZ146" s="12" t="e">
        <f>IF(#REF!="","",#REF!)</f>
        <v>#REF!</v>
      </c>
      <c r="CA146" s="12" t="e">
        <f>IF(#REF!="","",#REF!)</f>
        <v>#REF!</v>
      </c>
      <c r="CB146" s="12" t="e">
        <f>IF(#REF!="","",#REF!)</f>
        <v>#REF!</v>
      </c>
      <c r="CC146" s="12" t="e">
        <f>IF(#REF!="","",#REF!)</f>
        <v>#REF!</v>
      </c>
      <c r="CD146" s="12" t="e">
        <f>IF(#REF!="","",#REF!)</f>
        <v>#REF!</v>
      </c>
      <c r="CE146" s="12" t="e">
        <f>IF(#REF!="","",#REF!)</f>
        <v>#REF!</v>
      </c>
      <c r="CF146" s="12" t="e">
        <f>IF(#REF!="","",#REF!)</f>
        <v>#REF!</v>
      </c>
      <c r="CG146" s="12" t="e">
        <f>IF(#REF!="","",#REF!)</f>
        <v>#REF!</v>
      </c>
      <c r="CH146" s="12" t="e">
        <f>IF(#REF!="","",#REF!)</f>
        <v>#REF!</v>
      </c>
      <c r="CI146" s="12" t="e">
        <f>IF(#REF!="","",#REF!)</f>
        <v>#REF!</v>
      </c>
      <c r="CJ146" s="12" t="e">
        <f>IF(#REF!="","",#REF!)</f>
        <v>#REF!</v>
      </c>
      <c r="CK146" s="12" t="e">
        <f>IF(#REF!="","",#REF!)</f>
        <v>#REF!</v>
      </c>
      <c r="CL146" s="12" t="e">
        <f>IF(#REF!="","",#REF!)</f>
        <v>#REF!</v>
      </c>
      <c r="CM146" s="12" t="e">
        <f>IF(#REF!="","",#REF!)</f>
        <v>#REF!</v>
      </c>
      <c r="CN146" s="13" t="e">
        <f>IF(#REF!="","",#REF!)</f>
        <v>#REF!</v>
      </c>
      <c r="CR146" s="1" t="e">
        <f>IF(#REF!="","",#REF!)</f>
        <v>#REF!</v>
      </c>
      <c r="CS146" t="e">
        <f>IF(#REF!="","",#REF!)</f>
        <v>#REF!</v>
      </c>
      <c r="CT146" t="e">
        <f>IF(#REF!="","",#REF!)</f>
        <v>#REF!</v>
      </c>
      <c r="CU146" t="e">
        <f>IF(#REF!="","",#REF!)</f>
        <v>#REF!</v>
      </c>
      <c r="CV146" t="e">
        <f>IF(#REF!="","",#REF!)</f>
        <v>#REF!</v>
      </c>
      <c r="CW146" t="e">
        <f>IF(#REF!="","",#REF!)</f>
        <v>#REF!</v>
      </c>
      <c r="CX146" t="e">
        <f>IF(#REF!="","",#REF!)</f>
        <v>#REF!</v>
      </c>
      <c r="CY146" t="e">
        <f>IF(#REF!="","",#REF!)</f>
        <v>#REF!</v>
      </c>
      <c r="CZ146" t="e">
        <f>IF(#REF!="","",#REF!)</f>
        <v>#REF!</v>
      </c>
      <c r="DA146" t="e">
        <f>IF(#REF!="","",#REF!)</f>
        <v>#REF!</v>
      </c>
      <c r="DB146" t="e">
        <f>IF(#REF!="","",#REF!)</f>
        <v>#REF!</v>
      </c>
      <c r="DC146" t="e">
        <f>IF(#REF!="","",#REF!)</f>
        <v>#REF!</v>
      </c>
      <c r="DD146" t="e">
        <f>IF(#REF!="","",#REF!)</f>
        <v>#REF!</v>
      </c>
      <c r="DE146" t="e">
        <f>IF(#REF!="","",#REF!)</f>
        <v>#REF!</v>
      </c>
      <c r="DF146" t="e">
        <f>IF(#REF!="","",#REF!)</f>
        <v>#REF!</v>
      </c>
      <c r="DG146" t="e">
        <f>IF(#REF!="","",#REF!)</f>
        <v>#REF!</v>
      </c>
      <c r="DH146" t="e">
        <f>IF(#REF!="","",#REF!)</f>
        <v>#REF!</v>
      </c>
      <c r="DI146" t="e">
        <f>IF(#REF!="","",#REF!)</f>
        <v>#REF!</v>
      </c>
      <c r="DJ146" t="e">
        <f>IF(#REF!="","",#REF!)</f>
        <v>#REF!</v>
      </c>
      <c r="DK146" t="e">
        <f>IF(#REF!="","",#REF!)</f>
        <v>#REF!</v>
      </c>
      <c r="DR146" s="2"/>
    </row>
    <row r="147" spans="64:122">
      <c r="BL147" s="20" t="e">
        <f>IF(#REF!="","",#REF!)</f>
        <v>#REF!</v>
      </c>
      <c r="BM147" s="12" t="e">
        <f>IF(#REF!="","",#REF!)</f>
        <v>#REF!</v>
      </c>
      <c r="BN147" s="12" t="e">
        <f>IF(#REF!="","",#REF!)</f>
        <v>#REF!</v>
      </c>
      <c r="BO147" s="12" t="e">
        <f>IF(#REF!="","",#REF!)</f>
        <v>#REF!</v>
      </c>
      <c r="BP147" s="12" t="e">
        <f>IF(#REF!="","",#REF!)</f>
        <v>#REF!</v>
      </c>
      <c r="BQ147" s="12" t="e">
        <f>IF(#REF!="","",#REF!)</f>
        <v>#REF!</v>
      </c>
      <c r="BR147" s="12" t="e">
        <f>IF(#REF!="","",#REF!)</f>
        <v>#REF!</v>
      </c>
      <c r="BS147" s="12" t="e">
        <f>IF(#REF!="","",#REF!)</f>
        <v>#REF!</v>
      </c>
      <c r="BT147" s="12" t="e">
        <f>IF(#REF!="","",#REF!)</f>
        <v>#REF!</v>
      </c>
      <c r="BU147" s="12" t="e">
        <f>IF(#REF!="","",#REF!)</f>
        <v>#REF!</v>
      </c>
      <c r="BV147" s="12" t="e">
        <f>IF(#REF!="","",#REF!)</f>
        <v>#REF!</v>
      </c>
      <c r="BW147" s="12" t="e">
        <f>IF(#REF!="","",#REF!)</f>
        <v>#REF!</v>
      </c>
      <c r="BX147" s="12" t="e">
        <f>IF(#REF!="","",#REF!)</f>
        <v>#REF!</v>
      </c>
      <c r="BY147" s="12" t="e">
        <f>IF(#REF!="","",#REF!)</f>
        <v>#REF!</v>
      </c>
      <c r="BZ147" s="12" t="e">
        <f>IF(#REF!="","",#REF!)</f>
        <v>#REF!</v>
      </c>
      <c r="CA147" s="12" t="e">
        <f>IF(#REF!="","",#REF!)</f>
        <v>#REF!</v>
      </c>
      <c r="CB147" s="12" t="e">
        <f>IF(#REF!="","",#REF!)</f>
        <v>#REF!</v>
      </c>
      <c r="CC147" s="12" t="e">
        <f>IF(#REF!="","",#REF!)</f>
        <v>#REF!</v>
      </c>
      <c r="CD147" s="12" t="e">
        <f>IF(#REF!="","",#REF!)</f>
        <v>#REF!</v>
      </c>
      <c r="CE147" s="12" t="e">
        <f>IF(#REF!="","",#REF!)</f>
        <v>#REF!</v>
      </c>
      <c r="CF147" s="12" t="e">
        <f>IF(#REF!="","",#REF!)</f>
        <v>#REF!</v>
      </c>
      <c r="CG147" s="12" t="e">
        <f>IF(#REF!="","",#REF!)</f>
        <v>#REF!</v>
      </c>
      <c r="CH147" s="12" t="e">
        <f>IF(#REF!="","",#REF!)</f>
        <v>#REF!</v>
      </c>
      <c r="CI147" s="12" t="e">
        <f>IF(#REF!="","",#REF!)</f>
        <v>#REF!</v>
      </c>
      <c r="CJ147" s="12" t="e">
        <f>IF(#REF!="","",#REF!)</f>
        <v>#REF!</v>
      </c>
      <c r="CK147" s="12" t="e">
        <f>IF(#REF!="","",#REF!)</f>
        <v>#REF!</v>
      </c>
      <c r="CL147" s="12" t="e">
        <f>IF(#REF!="","",#REF!)</f>
        <v>#REF!</v>
      </c>
      <c r="CM147" s="12" t="e">
        <f>IF(#REF!="","",#REF!)</f>
        <v>#REF!</v>
      </c>
      <c r="CN147" s="13" t="e">
        <f>IF(#REF!="","",#REF!)</f>
        <v>#REF!</v>
      </c>
      <c r="CR147" s="1" t="e">
        <f>IF(#REF!="","",#REF!)</f>
        <v>#REF!</v>
      </c>
      <c r="CS147" t="e">
        <f>IF(#REF!="","",#REF!)</f>
        <v>#REF!</v>
      </c>
      <c r="CT147" t="e">
        <f>IF(#REF!="","",#REF!)</f>
        <v>#REF!</v>
      </c>
      <c r="CU147" t="e">
        <f>IF(#REF!="","",#REF!)</f>
        <v>#REF!</v>
      </c>
      <c r="CV147" t="e">
        <f>IF(#REF!="","",#REF!)</f>
        <v>#REF!</v>
      </c>
      <c r="CW147" t="e">
        <f>IF(#REF!="","",#REF!)</f>
        <v>#REF!</v>
      </c>
      <c r="CX147" t="e">
        <f>IF(#REF!="","",#REF!)</f>
        <v>#REF!</v>
      </c>
      <c r="CY147" t="e">
        <f>IF(#REF!="","",#REF!)</f>
        <v>#REF!</v>
      </c>
      <c r="CZ147" t="e">
        <f>IF(#REF!="","",#REF!)</f>
        <v>#REF!</v>
      </c>
      <c r="DA147" t="e">
        <f>IF(#REF!="","",#REF!)</f>
        <v>#REF!</v>
      </c>
      <c r="DB147" t="e">
        <f>IF(#REF!="","",#REF!)</f>
        <v>#REF!</v>
      </c>
      <c r="DC147" t="e">
        <f>IF(#REF!="","",#REF!)</f>
        <v>#REF!</v>
      </c>
      <c r="DD147" t="e">
        <f>IF(#REF!="","",#REF!)</f>
        <v>#REF!</v>
      </c>
      <c r="DE147" t="e">
        <f>IF(#REF!="","",#REF!)</f>
        <v>#REF!</v>
      </c>
      <c r="DF147" t="e">
        <f>IF(#REF!="","",#REF!)</f>
        <v>#REF!</v>
      </c>
      <c r="DG147" t="e">
        <f>IF(#REF!="","",#REF!)</f>
        <v>#REF!</v>
      </c>
      <c r="DH147" t="e">
        <f>IF(#REF!="","",#REF!)</f>
        <v>#REF!</v>
      </c>
      <c r="DI147" t="e">
        <f>IF(#REF!="","",#REF!)</f>
        <v>#REF!</v>
      </c>
      <c r="DJ147" t="e">
        <f>IF(#REF!="","",#REF!)</f>
        <v>#REF!</v>
      </c>
      <c r="DK147" t="e">
        <f>IF(#REF!="","",#REF!)</f>
        <v>#REF!</v>
      </c>
      <c r="DR147" s="2"/>
    </row>
    <row r="148" spans="64:122">
      <c r="BL148" s="20" t="e">
        <f>IF(#REF!="","",#REF!)</f>
        <v>#REF!</v>
      </c>
      <c r="BM148" s="12" t="e">
        <f>IF(#REF!="","",#REF!)</f>
        <v>#REF!</v>
      </c>
      <c r="BN148" s="12" t="e">
        <f>IF(#REF!="","",#REF!)</f>
        <v>#REF!</v>
      </c>
      <c r="BO148" s="12" t="e">
        <f>IF(#REF!="","",#REF!)</f>
        <v>#REF!</v>
      </c>
      <c r="BP148" s="12" t="e">
        <f>IF(#REF!="","",#REF!)</f>
        <v>#REF!</v>
      </c>
      <c r="BQ148" s="12" t="e">
        <f>IF(#REF!="","",#REF!)</f>
        <v>#REF!</v>
      </c>
      <c r="BR148" s="12" t="e">
        <f>IF(#REF!="","",#REF!)</f>
        <v>#REF!</v>
      </c>
      <c r="BS148" s="12" t="e">
        <f>IF(#REF!="","",#REF!)</f>
        <v>#REF!</v>
      </c>
      <c r="BT148" s="12" t="e">
        <f>IF(#REF!="","",#REF!)</f>
        <v>#REF!</v>
      </c>
      <c r="BU148" s="12" t="e">
        <f>IF(#REF!="","",#REF!)</f>
        <v>#REF!</v>
      </c>
      <c r="BV148" s="12" t="e">
        <f>IF(#REF!="","",#REF!)</f>
        <v>#REF!</v>
      </c>
      <c r="BW148" s="12" t="e">
        <f>IF(#REF!="","",#REF!)</f>
        <v>#REF!</v>
      </c>
      <c r="BX148" s="12" t="e">
        <f>IF(#REF!="","",#REF!)</f>
        <v>#REF!</v>
      </c>
      <c r="BY148" s="12" t="e">
        <f>IF(#REF!="","",#REF!)</f>
        <v>#REF!</v>
      </c>
      <c r="BZ148" s="12" t="e">
        <f>IF(#REF!="","",#REF!)</f>
        <v>#REF!</v>
      </c>
      <c r="CA148" s="12" t="e">
        <f>IF(#REF!="","",#REF!)</f>
        <v>#REF!</v>
      </c>
      <c r="CB148" s="12" t="e">
        <f>IF(#REF!="","",#REF!)</f>
        <v>#REF!</v>
      </c>
      <c r="CC148" s="12" t="e">
        <f>IF(#REF!="","",#REF!)</f>
        <v>#REF!</v>
      </c>
      <c r="CD148" s="12" t="e">
        <f>IF(#REF!="","",#REF!)</f>
        <v>#REF!</v>
      </c>
      <c r="CE148" s="12" t="e">
        <f>IF(#REF!="","",#REF!)</f>
        <v>#REF!</v>
      </c>
      <c r="CF148" s="12" t="e">
        <f>IF(#REF!="","",#REF!)</f>
        <v>#REF!</v>
      </c>
      <c r="CG148" s="12" t="e">
        <f>IF(#REF!="","",#REF!)</f>
        <v>#REF!</v>
      </c>
      <c r="CH148" s="12" t="e">
        <f>IF(#REF!="","",#REF!)</f>
        <v>#REF!</v>
      </c>
      <c r="CI148" s="12" t="e">
        <f>IF(#REF!="","",#REF!)</f>
        <v>#REF!</v>
      </c>
      <c r="CJ148" s="12" t="e">
        <f>IF(#REF!="","",#REF!)</f>
        <v>#REF!</v>
      </c>
      <c r="CK148" s="12" t="e">
        <f>IF(#REF!="","",#REF!)</f>
        <v>#REF!</v>
      </c>
      <c r="CL148" s="12" t="e">
        <f>IF(#REF!="","",#REF!)</f>
        <v>#REF!</v>
      </c>
      <c r="CM148" s="12" t="e">
        <f>IF(#REF!="","",#REF!)</f>
        <v>#REF!</v>
      </c>
      <c r="CN148" s="13" t="e">
        <f>IF(#REF!="","",#REF!)</f>
        <v>#REF!</v>
      </c>
      <c r="CR148" s="1" t="e">
        <f>IF(#REF!="","",#REF!)</f>
        <v>#REF!</v>
      </c>
      <c r="CS148" t="e">
        <f>IF(#REF!="","",#REF!)</f>
        <v>#REF!</v>
      </c>
      <c r="CT148" t="e">
        <f>IF(#REF!="","",#REF!)</f>
        <v>#REF!</v>
      </c>
      <c r="CU148" t="e">
        <f>IF(#REF!="","",#REF!)</f>
        <v>#REF!</v>
      </c>
      <c r="CV148" t="e">
        <f>IF(#REF!="","",#REF!)</f>
        <v>#REF!</v>
      </c>
      <c r="CW148" t="e">
        <f>IF(#REF!="","",#REF!)</f>
        <v>#REF!</v>
      </c>
      <c r="CX148" t="e">
        <f>IF(#REF!="","",#REF!)</f>
        <v>#REF!</v>
      </c>
      <c r="CY148" t="e">
        <f>IF(#REF!="","",#REF!)</f>
        <v>#REF!</v>
      </c>
      <c r="CZ148" t="e">
        <f>IF(#REF!="","",#REF!)</f>
        <v>#REF!</v>
      </c>
      <c r="DA148" t="e">
        <f>IF(#REF!="","",#REF!)</f>
        <v>#REF!</v>
      </c>
      <c r="DB148" t="e">
        <f>IF(#REF!="","",#REF!)</f>
        <v>#REF!</v>
      </c>
      <c r="DC148" t="e">
        <f>IF(#REF!="","",#REF!)</f>
        <v>#REF!</v>
      </c>
      <c r="DD148" t="e">
        <f>IF(#REF!="","",#REF!)</f>
        <v>#REF!</v>
      </c>
      <c r="DE148" t="e">
        <f>IF(#REF!="","",#REF!)</f>
        <v>#REF!</v>
      </c>
      <c r="DF148" t="e">
        <f>IF(#REF!="","",#REF!)</f>
        <v>#REF!</v>
      </c>
      <c r="DG148" t="e">
        <f>IF(#REF!="","",#REF!)</f>
        <v>#REF!</v>
      </c>
      <c r="DH148" t="e">
        <f>IF(#REF!="","",#REF!)</f>
        <v>#REF!</v>
      </c>
      <c r="DI148" t="e">
        <f>IF(#REF!="","",#REF!)</f>
        <v>#REF!</v>
      </c>
      <c r="DJ148" t="e">
        <f>IF(#REF!="","",#REF!)</f>
        <v>#REF!</v>
      </c>
      <c r="DK148" t="e">
        <f>IF(#REF!="","",#REF!)</f>
        <v>#REF!</v>
      </c>
      <c r="DR148" s="2"/>
    </row>
    <row r="149" spans="64:122">
      <c r="BL149" s="20" t="e">
        <f>IF(#REF!="","",#REF!)</f>
        <v>#REF!</v>
      </c>
      <c r="BM149" s="12" t="e">
        <f>IF(#REF!="","",#REF!)</f>
        <v>#REF!</v>
      </c>
      <c r="BN149" s="12" t="e">
        <f>IF(#REF!="","",#REF!)</f>
        <v>#REF!</v>
      </c>
      <c r="BO149" s="12" t="e">
        <f>IF(#REF!="","",#REF!)</f>
        <v>#REF!</v>
      </c>
      <c r="BP149" s="12" t="e">
        <f>IF(#REF!="","",#REF!)</f>
        <v>#REF!</v>
      </c>
      <c r="BQ149" s="12" t="e">
        <f>IF(#REF!="","",#REF!)</f>
        <v>#REF!</v>
      </c>
      <c r="BR149" s="12" t="e">
        <f>IF(#REF!="","",#REF!)</f>
        <v>#REF!</v>
      </c>
      <c r="BS149" s="12" t="e">
        <f>IF(#REF!="","",#REF!)</f>
        <v>#REF!</v>
      </c>
      <c r="BT149" s="12" t="e">
        <f>IF(#REF!="","",#REF!)</f>
        <v>#REF!</v>
      </c>
      <c r="BU149" s="12" t="e">
        <f>IF(#REF!="","",#REF!)</f>
        <v>#REF!</v>
      </c>
      <c r="BV149" s="12" t="e">
        <f>IF(#REF!="","",#REF!)</f>
        <v>#REF!</v>
      </c>
      <c r="BW149" s="12" t="e">
        <f>IF(#REF!="","",#REF!)</f>
        <v>#REF!</v>
      </c>
      <c r="BX149" s="12" t="e">
        <f>IF(#REF!="","",#REF!)</f>
        <v>#REF!</v>
      </c>
      <c r="BY149" s="12" t="e">
        <f>IF(#REF!="","",#REF!)</f>
        <v>#REF!</v>
      </c>
      <c r="BZ149" s="12" t="e">
        <f>IF(#REF!="","",#REF!)</f>
        <v>#REF!</v>
      </c>
      <c r="CA149" s="12" t="e">
        <f>IF(#REF!="","",#REF!)</f>
        <v>#REF!</v>
      </c>
      <c r="CB149" s="12" t="e">
        <f>IF(#REF!="","",#REF!)</f>
        <v>#REF!</v>
      </c>
      <c r="CC149" s="12" t="e">
        <f>IF(#REF!="","",#REF!)</f>
        <v>#REF!</v>
      </c>
      <c r="CD149" s="12" t="e">
        <f>IF(#REF!="","",#REF!)</f>
        <v>#REF!</v>
      </c>
      <c r="CE149" s="12" t="e">
        <f>IF(#REF!="","",#REF!)</f>
        <v>#REF!</v>
      </c>
      <c r="CF149" s="12" t="e">
        <f>IF(#REF!="","",#REF!)</f>
        <v>#REF!</v>
      </c>
      <c r="CG149" s="12" t="e">
        <f>IF(#REF!="","",#REF!)</f>
        <v>#REF!</v>
      </c>
      <c r="CH149" s="12" t="e">
        <f>IF(#REF!="","",#REF!)</f>
        <v>#REF!</v>
      </c>
      <c r="CI149" s="12" t="e">
        <f>IF(#REF!="","",#REF!)</f>
        <v>#REF!</v>
      </c>
      <c r="CJ149" s="12" t="e">
        <f>IF(#REF!="","",#REF!)</f>
        <v>#REF!</v>
      </c>
      <c r="CK149" s="12" t="e">
        <f>IF(#REF!="","",#REF!)</f>
        <v>#REF!</v>
      </c>
      <c r="CL149" s="12" t="e">
        <f>IF(#REF!="","",#REF!)</f>
        <v>#REF!</v>
      </c>
      <c r="CM149" s="12" t="e">
        <f>IF(#REF!="","",#REF!)</f>
        <v>#REF!</v>
      </c>
      <c r="CN149" s="13" t="e">
        <f>IF(#REF!="","",#REF!)</f>
        <v>#REF!</v>
      </c>
      <c r="CR149" s="1" t="e">
        <f>IF(#REF!="","",#REF!)</f>
        <v>#REF!</v>
      </c>
      <c r="CS149" t="e">
        <f>IF(#REF!="","",#REF!)</f>
        <v>#REF!</v>
      </c>
      <c r="CT149" t="e">
        <f>IF(#REF!="","",#REF!)</f>
        <v>#REF!</v>
      </c>
      <c r="CU149" t="e">
        <f>IF(#REF!="","",#REF!)</f>
        <v>#REF!</v>
      </c>
      <c r="CV149" t="e">
        <f>IF(#REF!="","",#REF!)</f>
        <v>#REF!</v>
      </c>
      <c r="CW149" t="e">
        <f>IF(#REF!="","",#REF!)</f>
        <v>#REF!</v>
      </c>
      <c r="CX149" t="e">
        <f>IF(#REF!="","",#REF!)</f>
        <v>#REF!</v>
      </c>
      <c r="CY149" t="e">
        <f>IF(#REF!="","",#REF!)</f>
        <v>#REF!</v>
      </c>
      <c r="CZ149" t="e">
        <f>IF(#REF!="","",#REF!)</f>
        <v>#REF!</v>
      </c>
      <c r="DA149" t="e">
        <f>IF(#REF!="","",#REF!)</f>
        <v>#REF!</v>
      </c>
      <c r="DB149" t="e">
        <f>IF(#REF!="","",#REF!)</f>
        <v>#REF!</v>
      </c>
      <c r="DC149" t="e">
        <f>IF(#REF!="","",#REF!)</f>
        <v>#REF!</v>
      </c>
      <c r="DD149" t="e">
        <f>IF(#REF!="","",#REF!)</f>
        <v>#REF!</v>
      </c>
      <c r="DE149" t="e">
        <f>IF(#REF!="","",#REF!)</f>
        <v>#REF!</v>
      </c>
      <c r="DF149" t="e">
        <f>IF(#REF!="","",#REF!)</f>
        <v>#REF!</v>
      </c>
      <c r="DG149" t="e">
        <f>IF(#REF!="","",#REF!)</f>
        <v>#REF!</v>
      </c>
      <c r="DH149" t="e">
        <f>IF(#REF!="","",#REF!)</f>
        <v>#REF!</v>
      </c>
      <c r="DI149" t="e">
        <f>IF(#REF!="","",#REF!)</f>
        <v>#REF!</v>
      </c>
      <c r="DJ149" t="e">
        <f>IF(#REF!="","",#REF!)</f>
        <v>#REF!</v>
      </c>
      <c r="DK149" t="e">
        <f>IF(#REF!="","",#REF!)</f>
        <v>#REF!</v>
      </c>
      <c r="DR149" s="2"/>
    </row>
    <row r="150" spans="64:122">
      <c r="BL150" s="20" t="e">
        <f>IF(#REF!="","",#REF!)</f>
        <v>#REF!</v>
      </c>
      <c r="BM150" s="12" t="e">
        <f>IF(#REF!="","",#REF!)</f>
        <v>#REF!</v>
      </c>
      <c r="BN150" s="12" t="e">
        <f>IF(#REF!="","",#REF!)</f>
        <v>#REF!</v>
      </c>
      <c r="BO150" s="12" t="e">
        <f>IF(#REF!="","",#REF!)</f>
        <v>#REF!</v>
      </c>
      <c r="BP150" s="12" t="e">
        <f>IF(#REF!="","",#REF!)</f>
        <v>#REF!</v>
      </c>
      <c r="BQ150" s="12" t="e">
        <f>IF(#REF!="","",#REF!)</f>
        <v>#REF!</v>
      </c>
      <c r="BR150" s="12" t="e">
        <f>IF(#REF!="","",#REF!)</f>
        <v>#REF!</v>
      </c>
      <c r="BS150" s="12" t="e">
        <f>IF(#REF!="","",#REF!)</f>
        <v>#REF!</v>
      </c>
      <c r="BT150" s="12" t="e">
        <f>IF(#REF!="","",#REF!)</f>
        <v>#REF!</v>
      </c>
      <c r="BU150" s="12" t="e">
        <f>IF(#REF!="","",#REF!)</f>
        <v>#REF!</v>
      </c>
      <c r="BV150" s="12" t="e">
        <f>IF(#REF!="","",#REF!)</f>
        <v>#REF!</v>
      </c>
      <c r="BW150" s="12" t="e">
        <f>IF(#REF!="","",#REF!)</f>
        <v>#REF!</v>
      </c>
      <c r="BX150" s="12" t="e">
        <f>IF(#REF!="","",#REF!)</f>
        <v>#REF!</v>
      </c>
      <c r="BY150" s="12" t="e">
        <f>IF(#REF!="","",#REF!)</f>
        <v>#REF!</v>
      </c>
      <c r="BZ150" s="12" t="e">
        <f>IF(#REF!="","",#REF!)</f>
        <v>#REF!</v>
      </c>
      <c r="CA150" s="12" t="e">
        <f>IF(#REF!="","",#REF!)</f>
        <v>#REF!</v>
      </c>
      <c r="CB150" s="12" t="e">
        <f>IF(#REF!="","",#REF!)</f>
        <v>#REF!</v>
      </c>
      <c r="CC150" s="12" t="e">
        <f>IF(#REF!="","",#REF!)</f>
        <v>#REF!</v>
      </c>
      <c r="CD150" s="12" t="e">
        <f>IF(#REF!="","",#REF!)</f>
        <v>#REF!</v>
      </c>
      <c r="CE150" s="12" t="e">
        <f>IF(#REF!="","",#REF!)</f>
        <v>#REF!</v>
      </c>
      <c r="CF150" s="12" t="e">
        <f>IF(#REF!="","",#REF!)</f>
        <v>#REF!</v>
      </c>
      <c r="CG150" s="12" t="e">
        <f>IF(#REF!="","",#REF!)</f>
        <v>#REF!</v>
      </c>
      <c r="CH150" s="12" t="e">
        <f>IF(#REF!="","",#REF!)</f>
        <v>#REF!</v>
      </c>
      <c r="CI150" s="12" t="e">
        <f>IF(#REF!="","",#REF!)</f>
        <v>#REF!</v>
      </c>
      <c r="CJ150" s="12" t="e">
        <f>IF(#REF!="","",#REF!)</f>
        <v>#REF!</v>
      </c>
      <c r="CK150" s="12" t="e">
        <f>IF(#REF!="","",#REF!)</f>
        <v>#REF!</v>
      </c>
      <c r="CL150" s="12" t="e">
        <f>IF(#REF!="","",#REF!)</f>
        <v>#REF!</v>
      </c>
      <c r="CM150" s="12" t="e">
        <f>IF(#REF!="","",#REF!)</f>
        <v>#REF!</v>
      </c>
      <c r="CN150" s="13" t="e">
        <f>IF(#REF!="","",#REF!)</f>
        <v>#REF!</v>
      </c>
      <c r="CR150" s="1" t="e">
        <f>IF(#REF!="","",#REF!)</f>
        <v>#REF!</v>
      </c>
      <c r="CS150" t="e">
        <f>IF(#REF!="","",#REF!)</f>
        <v>#REF!</v>
      </c>
      <c r="CT150" t="e">
        <f>IF(#REF!="","",#REF!)</f>
        <v>#REF!</v>
      </c>
      <c r="CU150" t="e">
        <f>IF(#REF!="","",#REF!)</f>
        <v>#REF!</v>
      </c>
      <c r="CV150" t="e">
        <f>IF(#REF!="","",#REF!)</f>
        <v>#REF!</v>
      </c>
      <c r="CW150" t="e">
        <f>IF(#REF!="","",#REF!)</f>
        <v>#REF!</v>
      </c>
      <c r="CX150" t="e">
        <f>IF(#REF!="","",#REF!)</f>
        <v>#REF!</v>
      </c>
      <c r="CY150" t="e">
        <f>IF(#REF!="","",#REF!)</f>
        <v>#REF!</v>
      </c>
      <c r="CZ150" t="e">
        <f>IF(#REF!="","",#REF!)</f>
        <v>#REF!</v>
      </c>
      <c r="DA150" t="e">
        <f>IF(#REF!="","",#REF!)</f>
        <v>#REF!</v>
      </c>
      <c r="DB150" t="e">
        <f>IF(#REF!="","",#REF!)</f>
        <v>#REF!</v>
      </c>
      <c r="DC150" t="e">
        <f>IF(#REF!="","",#REF!)</f>
        <v>#REF!</v>
      </c>
      <c r="DD150" t="e">
        <f>IF(#REF!="","",#REF!)</f>
        <v>#REF!</v>
      </c>
      <c r="DE150" t="e">
        <f>IF(#REF!="","",#REF!)</f>
        <v>#REF!</v>
      </c>
      <c r="DF150" t="e">
        <f>IF(#REF!="","",#REF!)</f>
        <v>#REF!</v>
      </c>
      <c r="DG150" t="e">
        <f>IF(#REF!="","",#REF!)</f>
        <v>#REF!</v>
      </c>
      <c r="DH150" t="e">
        <f>IF(#REF!="","",#REF!)</f>
        <v>#REF!</v>
      </c>
      <c r="DI150" t="e">
        <f>IF(#REF!="","",#REF!)</f>
        <v>#REF!</v>
      </c>
      <c r="DJ150" t="e">
        <f>IF(#REF!="","",#REF!)</f>
        <v>#REF!</v>
      </c>
      <c r="DK150" t="e">
        <f>IF(#REF!="","",#REF!)</f>
        <v>#REF!</v>
      </c>
      <c r="DR150" s="2"/>
    </row>
    <row r="151" spans="64:122">
      <c r="BL151" s="20" t="e">
        <f>IF(#REF!="","",#REF!)</f>
        <v>#REF!</v>
      </c>
      <c r="BM151" s="12" t="e">
        <f>IF(#REF!="","",#REF!)</f>
        <v>#REF!</v>
      </c>
      <c r="BN151" s="12" t="e">
        <f>IF(#REF!="","",#REF!)</f>
        <v>#REF!</v>
      </c>
      <c r="BO151" s="12" t="e">
        <f>IF(#REF!="","",#REF!)</f>
        <v>#REF!</v>
      </c>
      <c r="BP151" s="12" t="e">
        <f>IF(#REF!="","",#REF!)</f>
        <v>#REF!</v>
      </c>
      <c r="BQ151" s="12" t="e">
        <f>IF(#REF!="","",#REF!)</f>
        <v>#REF!</v>
      </c>
      <c r="BR151" s="12" t="e">
        <f>IF(#REF!="","",#REF!)</f>
        <v>#REF!</v>
      </c>
      <c r="BS151" s="12" t="e">
        <f>IF(#REF!="","",#REF!)</f>
        <v>#REF!</v>
      </c>
      <c r="BT151" s="12" t="e">
        <f>IF(#REF!="","",#REF!)</f>
        <v>#REF!</v>
      </c>
      <c r="BU151" s="12" t="e">
        <f>IF(#REF!="","",#REF!)</f>
        <v>#REF!</v>
      </c>
      <c r="BV151" s="12" t="e">
        <f>IF(#REF!="","",#REF!)</f>
        <v>#REF!</v>
      </c>
      <c r="BW151" s="12" t="e">
        <f>IF(#REF!="","",#REF!)</f>
        <v>#REF!</v>
      </c>
      <c r="BX151" s="12" t="e">
        <f>IF(#REF!="","",#REF!)</f>
        <v>#REF!</v>
      </c>
      <c r="BY151" s="12" t="e">
        <f>IF(#REF!="","",#REF!)</f>
        <v>#REF!</v>
      </c>
      <c r="BZ151" s="12" t="e">
        <f>IF(#REF!="","",#REF!)</f>
        <v>#REF!</v>
      </c>
      <c r="CA151" s="12" t="e">
        <f>IF(#REF!="","",#REF!)</f>
        <v>#REF!</v>
      </c>
      <c r="CB151" s="12" t="e">
        <f>IF(#REF!="","",#REF!)</f>
        <v>#REF!</v>
      </c>
      <c r="CC151" s="12" t="e">
        <f>IF(#REF!="","",#REF!)</f>
        <v>#REF!</v>
      </c>
      <c r="CD151" s="12" t="e">
        <f>IF(#REF!="","",#REF!)</f>
        <v>#REF!</v>
      </c>
      <c r="CE151" s="12" t="e">
        <f>IF(#REF!="","",#REF!)</f>
        <v>#REF!</v>
      </c>
      <c r="CF151" s="12" t="e">
        <f>IF(#REF!="","",#REF!)</f>
        <v>#REF!</v>
      </c>
      <c r="CG151" s="12" t="e">
        <f>IF(#REF!="","",#REF!)</f>
        <v>#REF!</v>
      </c>
      <c r="CH151" s="12" t="e">
        <f>IF(#REF!="","",#REF!)</f>
        <v>#REF!</v>
      </c>
      <c r="CI151" s="12" t="e">
        <f>IF(#REF!="","",#REF!)</f>
        <v>#REF!</v>
      </c>
      <c r="CJ151" s="12" t="e">
        <f>IF(#REF!="","",#REF!)</f>
        <v>#REF!</v>
      </c>
      <c r="CK151" s="12" t="e">
        <f>IF(#REF!="","",#REF!)</f>
        <v>#REF!</v>
      </c>
      <c r="CL151" s="12" t="e">
        <f>IF(#REF!="","",#REF!)</f>
        <v>#REF!</v>
      </c>
      <c r="CM151" s="12" t="e">
        <f>IF(#REF!="","",#REF!)</f>
        <v>#REF!</v>
      </c>
      <c r="CN151" s="13" t="e">
        <f>IF(#REF!="","",#REF!)</f>
        <v>#REF!</v>
      </c>
      <c r="CR151" s="1" t="e">
        <f>IF(#REF!="","",#REF!)</f>
        <v>#REF!</v>
      </c>
      <c r="CS151" t="e">
        <f>IF(#REF!="","",#REF!)</f>
        <v>#REF!</v>
      </c>
      <c r="CT151" t="e">
        <f>IF(#REF!="","",#REF!)</f>
        <v>#REF!</v>
      </c>
      <c r="CU151" t="e">
        <f>IF(#REF!="","",#REF!)</f>
        <v>#REF!</v>
      </c>
      <c r="CV151" t="e">
        <f>IF(#REF!="","",#REF!)</f>
        <v>#REF!</v>
      </c>
      <c r="CW151" t="e">
        <f>IF(#REF!="","",#REF!)</f>
        <v>#REF!</v>
      </c>
      <c r="CX151" t="e">
        <f>IF(#REF!="","",#REF!)</f>
        <v>#REF!</v>
      </c>
      <c r="CY151" t="e">
        <f>IF(#REF!="","",#REF!)</f>
        <v>#REF!</v>
      </c>
      <c r="CZ151" t="e">
        <f>IF(#REF!="","",#REF!)</f>
        <v>#REF!</v>
      </c>
      <c r="DA151" t="e">
        <f>IF(#REF!="","",#REF!)</f>
        <v>#REF!</v>
      </c>
      <c r="DB151" t="e">
        <f>IF(#REF!="","",#REF!)</f>
        <v>#REF!</v>
      </c>
      <c r="DC151" t="e">
        <f>IF(#REF!="","",#REF!)</f>
        <v>#REF!</v>
      </c>
      <c r="DD151" t="e">
        <f>IF(#REF!="","",#REF!)</f>
        <v>#REF!</v>
      </c>
      <c r="DE151" t="e">
        <f>IF(#REF!="","",#REF!)</f>
        <v>#REF!</v>
      </c>
      <c r="DF151" t="e">
        <f>IF(#REF!="","",#REF!)</f>
        <v>#REF!</v>
      </c>
      <c r="DG151" t="e">
        <f>IF(#REF!="","",#REF!)</f>
        <v>#REF!</v>
      </c>
      <c r="DH151" t="e">
        <f>IF(#REF!="","",#REF!)</f>
        <v>#REF!</v>
      </c>
      <c r="DI151" t="e">
        <f>IF(#REF!="","",#REF!)</f>
        <v>#REF!</v>
      </c>
      <c r="DJ151" t="e">
        <f>IF(#REF!="","",#REF!)</f>
        <v>#REF!</v>
      </c>
      <c r="DK151" t="e">
        <f>IF(#REF!="","",#REF!)</f>
        <v>#REF!</v>
      </c>
      <c r="DL151" s="17" t="e">
        <f>IF(#REF!="","",#REF!)</f>
        <v>#REF!</v>
      </c>
      <c r="DM151" s="18" t="e">
        <f>IF(#REF!="","",#REF!)</f>
        <v>#REF!</v>
      </c>
      <c r="DN151" s="18" t="e">
        <f>IF(#REF!="","",#REF!)</f>
        <v>#REF!</v>
      </c>
      <c r="DO151" s="18" t="e">
        <f>IF(#REF!="","",#REF!)</f>
        <v>#REF!</v>
      </c>
      <c r="DP151" s="18" t="e">
        <f>IF(#REF!="","",#REF!)</f>
        <v>#REF!</v>
      </c>
      <c r="DQ151" s="18" t="e">
        <f>IF(#REF!="","",#REF!)</f>
        <v>#REF!</v>
      </c>
      <c r="DR151" s="19" t="e">
        <f>IF(#REF!="","",#REF!)</f>
        <v>#REF!</v>
      </c>
    </row>
    <row r="152" spans="64:122">
      <c r="BL152" s="20" t="e">
        <f>IF(#REF!="","",#REF!)</f>
        <v>#REF!</v>
      </c>
      <c r="BM152" s="12" t="e">
        <f>IF(#REF!="","",#REF!)</f>
        <v>#REF!</v>
      </c>
      <c r="BN152" s="12" t="e">
        <f>IF(#REF!="","",#REF!)</f>
        <v>#REF!</v>
      </c>
      <c r="BO152" s="12" t="e">
        <f>IF(#REF!="","",#REF!)</f>
        <v>#REF!</v>
      </c>
      <c r="BP152" s="12" t="e">
        <f>IF(#REF!="","",#REF!)</f>
        <v>#REF!</v>
      </c>
      <c r="BQ152" s="12" t="e">
        <f>IF(#REF!="","",#REF!)</f>
        <v>#REF!</v>
      </c>
      <c r="BR152" s="12" t="e">
        <f>IF(#REF!="","",#REF!)</f>
        <v>#REF!</v>
      </c>
      <c r="BS152" s="12" t="e">
        <f>IF(#REF!="","",#REF!)</f>
        <v>#REF!</v>
      </c>
      <c r="BT152" s="12" t="e">
        <f>IF(#REF!="","",#REF!)</f>
        <v>#REF!</v>
      </c>
      <c r="BU152" s="12" t="e">
        <f>IF(#REF!="","",#REF!)</f>
        <v>#REF!</v>
      </c>
      <c r="BV152" s="12" t="e">
        <f>IF(#REF!="","",#REF!)</f>
        <v>#REF!</v>
      </c>
      <c r="BW152" s="12" t="e">
        <f>IF(#REF!="","",#REF!)</f>
        <v>#REF!</v>
      </c>
      <c r="BX152" s="12" t="e">
        <f>IF(#REF!="","",#REF!)</f>
        <v>#REF!</v>
      </c>
      <c r="BY152" s="12" t="e">
        <f>IF(#REF!="","",#REF!)</f>
        <v>#REF!</v>
      </c>
      <c r="BZ152" s="12" t="e">
        <f>IF(#REF!="","",#REF!)</f>
        <v>#REF!</v>
      </c>
      <c r="CA152" s="12" t="e">
        <f>IF(#REF!="","",#REF!)</f>
        <v>#REF!</v>
      </c>
      <c r="CB152" s="12" t="e">
        <f>IF(#REF!="","",#REF!)</f>
        <v>#REF!</v>
      </c>
      <c r="CC152" s="12" t="e">
        <f>IF(#REF!="","",#REF!)</f>
        <v>#REF!</v>
      </c>
      <c r="CD152" s="12" t="e">
        <f>IF(#REF!="","",#REF!)</f>
        <v>#REF!</v>
      </c>
      <c r="CE152" s="12" t="e">
        <f>IF(#REF!="","",#REF!)</f>
        <v>#REF!</v>
      </c>
      <c r="CF152" s="12" t="e">
        <f>IF(#REF!="","",#REF!)</f>
        <v>#REF!</v>
      </c>
      <c r="CG152" s="12" t="e">
        <f>IF(#REF!="","",#REF!)</f>
        <v>#REF!</v>
      </c>
      <c r="CH152" s="12" t="e">
        <f>IF(#REF!="","",#REF!)</f>
        <v>#REF!</v>
      </c>
      <c r="CI152" s="12" t="e">
        <f>IF(#REF!="","",#REF!)</f>
        <v>#REF!</v>
      </c>
      <c r="CJ152" s="12" t="e">
        <f>IF(#REF!="","",#REF!)</f>
        <v>#REF!</v>
      </c>
      <c r="CK152" s="12" t="e">
        <f>IF(#REF!="","",#REF!)</f>
        <v>#REF!</v>
      </c>
      <c r="CL152" s="12" t="e">
        <f>IF(#REF!="","",#REF!)</f>
        <v>#REF!</v>
      </c>
      <c r="CM152" s="12" t="e">
        <f>IF(#REF!="","",#REF!)</f>
        <v>#REF!</v>
      </c>
      <c r="CN152" s="13" t="e">
        <f>IF(#REF!="","",#REF!)</f>
        <v>#REF!</v>
      </c>
      <c r="CR152" s="1" t="e">
        <f>IF(#REF!="","",#REF!)</f>
        <v>#REF!</v>
      </c>
      <c r="CS152" t="e">
        <f>IF(#REF!="","",#REF!)</f>
        <v>#REF!</v>
      </c>
      <c r="CT152" t="e">
        <f>IF(#REF!="","",#REF!)</f>
        <v>#REF!</v>
      </c>
      <c r="CU152" t="e">
        <f>IF(#REF!="","",#REF!)</f>
        <v>#REF!</v>
      </c>
      <c r="CV152" t="e">
        <f>IF(#REF!="","",#REF!)</f>
        <v>#REF!</v>
      </c>
      <c r="CW152" t="e">
        <f>IF(#REF!="","",#REF!)</f>
        <v>#REF!</v>
      </c>
      <c r="CX152" t="e">
        <f>IF(#REF!="","",#REF!)</f>
        <v>#REF!</v>
      </c>
      <c r="CY152" t="e">
        <f>IF(#REF!="","",#REF!)</f>
        <v>#REF!</v>
      </c>
      <c r="CZ152" t="e">
        <f>IF(#REF!="","",#REF!)</f>
        <v>#REF!</v>
      </c>
      <c r="DA152" t="e">
        <f>IF(#REF!="","",#REF!)</f>
        <v>#REF!</v>
      </c>
      <c r="DB152" t="e">
        <f>IF(#REF!="","",#REF!)</f>
        <v>#REF!</v>
      </c>
      <c r="DC152" t="e">
        <f>IF(#REF!="","",#REF!)</f>
        <v>#REF!</v>
      </c>
      <c r="DD152" t="e">
        <f>IF(#REF!="","",#REF!)</f>
        <v>#REF!</v>
      </c>
      <c r="DE152" t="e">
        <f>IF(#REF!="","",#REF!)</f>
        <v>#REF!</v>
      </c>
      <c r="DF152" t="e">
        <f>IF(#REF!="","",#REF!)</f>
        <v>#REF!</v>
      </c>
      <c r="DG152" t="e">
        <f>IF(#REF!="","",#REF!)</f>
        <v>#REF!</v>
      </c>
      <c r="DH152" t="e">
        <f>IF(#REF!="","",#REF!)</f>
        <v>#REF!</v>
      </c>
      <c r="DI152" t="e">
        <f>IF(#REF!="","",#REF!)</f>
        <v>#REF!</v>
      </c>
      <c r="DJ152" t="e">
        <f>IF(#REF!="","",#REF!)</f>
        <v>#REF!</v>
      </c>
      <c r="DK152" t="e">
        <f>IF(#REF!="","",#REF!)</f>
        <v>#REF!</v>
      </c>
      <c r="DR152" s="2"/>
    </row>
    <row r="153" spans="64:122">
      <c r="BL153" s="20" t="e">
        <f>IF(#REF!="","",#REF!)</f>
        <v>#REF!</v>
      </c>
      <c r="BM153" s="12" t="e">
        <f>IF(#REF!="","",#REF!)</f>
        <v>#REF!</v>
      </c>
      <c r="BN153" s="12" t="e">
        <f>IF(#REF!="","",#REF!)</f>
        <v>#REF!</v>
      </c>
      <c r="BO153" s="12" t="e">
        <f>IF(#REF!="","",#REF!)</f>
        <v>#REF!</v>
      </c>
      <c r="BP153" s="12" t="e">
        <f>IF(#REF!="","",#REF!)</f>
        <v>#REF!</v>
      </c>
      <c r="BQ153" s="12" t="e">
        <f>IF(#REF!="","",#REF!)</f>
        <v>#REF!</v>
      </c>
      <c r="BR153" s="12" t="e">
        <f>IF(#REF!="","",#REF!)</f>
        <v>#REF!</v>
      </c>
      <c r="BS153" s="12" t="e">
        <f>IF(#REF!="","",#REF!)</f>
        <v>#REF!</v>
      </c>
      <c r="BT153" s="12" t="e">
        <f>IF(#REF!="","",#REF!)</f>
        <v>#REF!</v>
      </c>
      <c r="BU153" s="12" t="e">
        <f>IF(#REF!="","",#REF!)</f>
        <v>#REF!</v>
      </c>
      <c r="BV153" s="12" t="e">
        <f>IF(#REF!="","",#REF!)</f>
        <v>#REF!</v>
      </c>
      <c r="BW153" s="12" t="e">
        <f>IF(#REF!="","",#REF!)</f>
        <v>#REF!</v>
      </c>
      <c r="BX153" s="12" t="e">
        <f>IF(#REF!="","",#REF!)</f>
        <v>#REF!</v>
      </c>
      <c r="BY153" s="12" t="e">
        <f>IF(#REF!="","",#REF!)</f>
        <v>#REF!</v>
      </c>
      <c r="BZ153" s="12" t="e">
        <f>IF(#REF!="","",#REF!)</f>
        <v>#REF!</v>
      </c>
      <c r="CA153" s="12" t="e">
        <f>IF(#REF!="","",#REF!)</f>
        <v>#REF!</v>
      </c>
      <c r="CB153" s="12" t="e">
        <f>IF(#REF!="","",#REF!)</f>
        <v>#REF!</v>
      </c>
      <c r="CC153" s="12" t="e">
        <f>IF(#REF!="","",#REF!)</f>
        <v>#REF!</v>
      </c>
      <c r="CD153" s="12" t="e">
        <f>IF(#REF!="","",#REF!)</f>
        <v>#REF!</v>
      </c>
      <c r="CE153" s="12" t="e">
        <f>IF(#REF!="","",#REF!)</f>
        <v>#REF!</v>
      </c>
      <c r="CF153" s="12" t="e">
        <f>IF(#REF!="","",#REF!)</f>
        <v>#REF!</v>
      </c>
      <c r="CG153" s="12" t="e">
        <f>IF(#REF!="","",#REF!)</f>
        <v>#REF!</v>
      </c>
      <c r="CH153" s="12" t="e">
        <f>IF(#REF!="","",#REF!)</f>
        <v>#REF!</v>
      </c>
      <c r="CI153" s="12" t="e">
        <f>IF(#REF!="","",#REF!)</f>
        <v>#REF!</v>
      </c>
      <c r="CJ153" s="12" t="e">
        <f>IF(#REF!="","",#REF!)</f>
        <v>#REF!</v>
      </c>
      <c r="CK153" s="12" t="e">
        <f>IF(#REF!="","",#REF!)</f>
        <v>#REF!</v>
      </c>
      <c r="CL153" s="12" t="e">
        <f>IF(#REF!="","",#REF!)</f>
        <v>#REF!</v>
      </c>
      <c r="CM153" s="12" t="e">
        <f>IF(#REF!="","",#REF!)</f>
        <v>#REF!</v>
      </c>
      <c r="CN153" s="13" t="e">
        <f>IF(#REF!="","",#REF!)</f>
        <v>#REF!</v>
      </c>
      <c r="CR153" s="1" t="e">
        <f>IF(#REF!="","",#REF!)</f>
        <v>#REF!</v>
      </c>
      <c r="CS153" t="e">
        <f>IF(#REF!="","",#REF!)</f>
        <v>#REF!</v>
      </c>
      <c r="CT153" t="e">
        <f>IF(#REF!="","",#REF!)</f>
        <v>#REF!</v>
      </c>
      <c r="CU153" t="e">
        <f>IF(#REF!="","",#REF!)</f>
        <v>#REF!</v>
      </c>
      <c r="CV153" t="e">
        <f>IF(#REF!="","",#REF!)</f>
        <v>#REF!</v>
      </c>
      <c r="CW153" t="e">
        <f>IF(#REF!="","",#REF!)</f>
        <v>#REF!</v>
      </c>
      <c r="CX153" t="e">
        <f>IF(#REF!="","",#REF!)</f>
        <v>#REF!</v>
      </c>
      <c r="CY153" t="e">
        <f>IF(#REF!="","",#REF!)</f>
        <v>#REF!</v>
      </c>
      <c r="CZ153" t="e">
        <f>IF(#REF!="","",#REF!)</f>
        <v>#REF!</v>
      </c>
      <c r="DA153" t="e">
        <f>IF(#REF!="","",#REF!)</f>
        <v>#REF!</v>
      </c>
      <c r="DB153" t="e">
        <f>IF(#REF!="","",#REF!)</f>
        <v>#REF!</v>
      </c>
      <c r="DC153" t="e">
        <f>IF(#REF!="","",#REF!)</f>
        <v>#REF!</v>
      </c>
      <c r="DD153" t="e">
        <f>IF(#REF!="","",#REF!)</f>
        <v>#REF!</v>
      </c>
      <c r="DE153" t="e">
        <f>IF(#REF!="","",#REF!)</f>
        <v>#REF!</v>
      </c>
      <c r="DF153" t="e">
        <f>IF(#REF!="","",#REF!)</f>
        <v>#REF!</v>
      </c>
      <c r="DG153" t="e">
        <f>IF(#REF!="","",#REF!)</f>
        <v>#REF!</v>
      </c>
      <c r="DH153" t="e">
        <f>IF(#REF!="","",#REF!)</f>
        <v>#REF!</v>
      </c>
      <c r="DI153" t="e">
        <f>IF(#REF!="","",#REF!)</f>
        <v>#REF!</v>
      </c>
      <c r="DJ153" t="e">
        <f>IF(#REF!="","",#REF!)</f>
        <v>#REF!</v>
      </c>
      <c r="DK153" t="e">
        <f>IF(#REF!="","",#REF!)</f>
        <v>#REF!</v>
      </c>
      <c r="DR153" s="2"/>
    </row>
    <row r="154" spans="64:122">
      <c r="BL154" s="20" t="e">
        <f>IF(#REF!="","",#REF!)</f>
        <v>#REF!</v>
      </c>
      <c r="BM154" s="12" t="e">
        <f>IF(#REF!="","",#REF!)</f>
        <v>#REF!</v>
      </c>
      <c r="BN154" s="12" t="e">
        <f>IF(#REF!="","",#REF!)</f>
        <v>#REF!</v>
      </c>
      <c r="BO154" s="12" t="e">
        <f>IF(#REF!="","",#REF!)</f>
        <v>#REF!</v>
      </c>
      <c r="BP154" s="12" t="e">
        <f>IF(#REF!="","",#REF!)</f>
        <v>#REF!</v>
      </c>
      <c r="BQ154" s="12" t="e">
        <f>IF(#REF!="","",#REF!)</f>
        <v>#REF!</v>
      </c>
      <c r="BR154" s="12" t="e">
        <f>IF(#REF!="","",#REF!)</f>
        <v>#REF!</v>
      </c>
      <c r="BS154" s="12" t="e">
        <f>IF(#REF!="","",#REF!)</f>
        <v>#REF!</v>
      </c>
      <c r="BT154" s="12" t="e">
        <f>IF(#REF!="","",#REF!)</f>
        <v>#REF!</v>
      </c>
      <c r="BU154" s="12" t="e">
        <f>IF(#REF!="","",#REF!)</f>
        <v>#REF!</v>
      </c>
      <c r="BV154" s="12" t="e">
        <f>IF(#REF!="","",#REF!)</f>
        <v>#REF!</v>
      </c>
      <c r="BW154" s="12" t="e">
        <f>IF(#REF!="","",#REF!)</f>
        <v>#REF!</v>
      </c>
      <c r="BX154" s="12" t="e">
        <f>IF(#REF!="","",#REF!)</f>
        <v>#REF!</v>
      </c>
      <c r="BY154" s="12" t="e">
        <f>IF(#REF!="","",#REF!)</f>
        <v>#REF!</v>
      </c>
      <c r="BZ154" s="12" t="e">
        <f>IF(#REF!="","",#REF!)</f>
        <v>#REF!</v>
      </c>
      <c r="CA154" s="12" t="e">
        <f>IF(#REF!="","",#REF!)</f>
        <v>#REF!</v>
      </c>
      <c r="CB154" s="12" t="e">
        <f>IF(#REF!="","",#REF!)</f>
        <v>#REF!</v>
      </c>
      <c r="CC154" s="12" t="e">
        <f>IF(#REF!="","",#REF!)</f>
        <v>#REF!</v>
      </c>
      <c r="CD154" s="12" t="e">
        <f>IF(#REF!="","",#REF!)</f>
        <v>#REF!</v>
      </c>
      <c r="CE154" s="12" t="e">
        <f>IF(#REF!="","",#REF!)</f>
        <v>#REF!</v>
      </c>
      <c r="CF154" s="12" t="e">
        <f>IF(#REF!="","",#REF!)</f>
        <v>#REF!</v>
      </c>
      <c r="CG154" s="12" t="e">
        <f>IF(#REF!="","",#REF!)</f>
        <v>#REF!</v>
      </c>
      <c r="CH154" s="12" t="e">
        <f>IF(#REF!="","",#REF!)</f>
        <v>#REF!</v>
      </c>
      <c r="CI154" s="12" t="e">
        <f>IF(#REF!="","",#REF!)</f>
        <v>#REF!</v>
      </c>
      <c r="CJ154" s="12" t="e">
        <f>IF(#REF!="","",#REF!)</f>
        <v>#REF!</v>
      </c>
      <c r="CK154" s="12" t="e">
        <f>IF(#REF!="","",#REF!)</f>
        <v>#REF!</v>
      </c>
      <c r="CL154" s="12" t="e">
        <f>IF(#REF!="","",#REF!)</f>
        <v>#REF!</v>
      </c>
      <c r="CM154" s="12" t="e">
        <f>IF(#REF!="","",#REF!)</f>
        <v>#REF!</v>
      </c>
      <c r="CN154" s="13" t="e">
        <f>IF(#REF!="","",#REF!)</f>
        <v>#REF!</v>
      </c>
      <c r="CR154" s="1" t="e">
        <f>IF(#REF!="","",#REF!)</f>
        <v>#REF!</v>
      </c>
      <c r="CS154" t="e">
        <f>IF(#REF!="","",#REF!)</f>
        <v>#REF!</v>
      </c>
      <c r="CT154" t="e">
        <f>IF(#REF!="","",#REF!)</f>
        <v>#REF!</v>
      </c>
      <c r="CU154" t="e">
        <f>IF(#REF!="","",#REF!)</f>
        <v>#REF!</v>
      </c>
      <c r="CV154" t="e">
        <f>IF(#REF!="","",#REF!)</f>
        <v>#REF!</v>
      </c>
      <c r="CW154" t="e">
        <f>IF(#REF!="","",#REF!)</f>
        <v>#REF!</v>
      </c>
      <c r="CX154" t="e">
        <f>IF(#REF!="","",#REF!)</f>
        <v>#REF!</v>
      </c>
      <c r="CY154" t="e">
        <f>IF(#REF!="","",#REF!)</f>
        <v>#REF!</v>
      </c>
      <c r="CZ154" t="e">
        <f>IF(#REF!="","",#REF!)</f>
        <v>#REF!</v>
      </c>
      <c r="DA154" t="e">
        <f>IF(#REF!="","",#REF!)</f>
        <v>#REF!</v>
      </c>
      <c r="DB154" t="e">
        <f>IF(#REF!="","",#REF!)</f>
        <v>#REF!</v>
      </c>
      <c r="DC154" t="e">
        <f>IF(#REF!="","",#REF!)</f>
        <v>#REF!</v>
      </c>
      <c r="DD154" t="e">
        <f>IF(#REF!="","",#REF!)</f>
        <v>#REF!</v>
      </c>
      <c r="DE154" t="e">
        <f>IF(#REF!="","",#REF!)</f>
        <v>#REF!</v>
      </c>
      <c r="DF154" t="e">
        <f>IF(#REF!="","",#REF!)</f>
        <v>#REF!</v>
      </c>
      <c r="DG154" t="e">
        <f>IF(#REF!="","",#REF!)</f>
        <v>#REF!</v>
      </c>
      <c r="DH154" t="e">
        <f>IF(#REF!="","",#REF!)</f>
        <v>#REF!</v>
      </c>
      <c r="DI154" t="e">
        <f>IF(#REF!="","",#REF!)</f>
        <v>#REF!</v>
      </c>
      <c r="DJ154" t="e">
        <f>IF(#REF!="","",#REF!)</f>
        <v>#REF!</v>
      </c>
      <c r="DK154" t="e">
        <f>IF(#REF!="","",#REF!)</f>
        <v>#REF!</v>
      </c>
      <c r="DR154" s="2"/>
    </row>
    <row r="155" spans="64:122">
      <c r="BL155" s="20" t="e">
        <f>IF(#REF!="","",#REF!)</f>
        <v>#REF!</v>
      </c>
      <c r="BM155" s="12" t="e">
        <f>IF(#REF!="","",#REF!)</f>
        <v>#REF!</v>
      </c>
      <c r="BN155" s="12" t="e">
        <f>IF(#REF!="","",#REF!)</f>
        <v>#REF!</v>
      </c>
      <c r="BO155" s="12" t="e">
        <f>IF(#REF!="","",#REF!)</f>
        <v>#REF!</v>
      </c>
      <c r="BP155" s="12" t="e">
        <f>IF(#REF!="","",#REF!)</f>
        <v>#REF!</v>
      </c>
      <c r="BQ155" s="12" t="e">
        <f>IF(#REF!="","",#REF!)</f>
        <v>#REF!</v>
      </c>
      <c r="BR155" s="12" t="e">
        <f>IF(#REF!="","",#REF!)</f>
        <v>#REF!</v>
      </c>
      <c r="BS155" s="12" t="e">
        <f>IF(#REF!="","",#REF!)</f>
        <v>#REF!</v>
      </c>
      <c r="BT155" s="12" t="e">
        <f>IF(#REF!="","",#REF!)</f>
        <v>#REF!</v>
      </c>
      <c r="BU155" s="12" t="e">
        <f>IF(#REF!="","",#REF!)</f>
        <v>#REF!</v>
      </c>
      <c r="BV155" s="12" t="e">
        <f>IF(#REF!="","",#REF!)</f>
        <v>#REF!</v>
      </c>
      <c r="BW155" s="12" t="e">
        <f>IF(#REF!="","",#REF!)</f>
        <v>#REF!</v>
      </c>
      <c r="BX155" s="12" t="e">
        <f>IF(#REF!="","",#REF!)</f>
        <v>#REF!</v>
      </c>
      <c r="BY155" s="12" t="e">
        <f>IF(#REF!="","",#REF!)</f>
        <v>#REF!</v>
      </c>
      <c r="BZ155" s="12" t="e">
        <f>IF(#REF!="","",#REF!)</f>
        <v>#REF!</v>
      </c>
      <c r="CA155" s="12" t="e">
        <f>IF(#REF!="","",#REF!)</f>
        <v>#REF!</v>
      </c>
      <c r="CB155" s="12" t="e">
        <f>IF(#REF!="","",#REF!)</f>
        <v>#REF!</v>
      </c>
      <c r="CC155" s="12" t="e">
        <f>IF(#REF!="","",#REF!)</f>
        <v>#REF!</v>
      </c>
      <c r="CD155" s="12" t="e">
        <f>IF(#REF!="","",#REF!)</f>
        <v>#REF!</v>
      </c>
      <c r="CE155" s="12" t="e">
        <f>IF(#REF!="","",#REF!)</f>
        <v>#REF!</v>
      </c>
      <c r="CF155" s="12" t="e">
        <f>IF(#REF!="","",#REF!)</f>
        <v>#REF!</v>
      </c>
      <c r="CG155" s="12" t="e">
        <f>IF(#REF!="","",#REF!)</f>
        <v>#REF!</v>
      </c>
      <c r="CH155" s="12" t="e">
        <f>IF(#REF!="","",#REF!)</f>
        <v>#REF!</v>
      </c>
      <c r="CI155" s="12" t="e">
        <f>IF(#REF!="","",#REF!)</f>
        <v>#REF!</v>
      </c>
      <c r="CJ155" s="12" t="e">
        <f>IF(#REF!="","",#REF!)</f>
        <v>#REF!</v>
      </c>
      <c r="CK155" s="12" t="e">
        <f>IF(#REF!="","",#REF!)</f>
        <v>#REF!</v>
      </c>
      <c r="CL155" s="12" t="e">
        <f>IF(#REF!="","",#REF!)</f>
        <v>#REF!</v>
      </c>
      <c r="CM155" s="12" t="e">
        <f>IF(#REF!="","",#REF!)</f>
        <v>#REF!</v>
      </c>
      <c r="CN155" s="13" t="e">
        <f>IF(#REF!="","",#REF!)</f>
        <v>#REF!</v>
      </c>
      <c r="CR155" s="1" t="e">
        <f>IF(#REF!="","",#REF!)</f>
        <v>#REF!</v>
      </c>
      <c r="CS155" t="e">
        <f>IF(#REF!="","",#REF!)</f>
        <v>#REF!</v>
      </c>
      <c r="CT155" t="e">
        <f>IF(#REF!="","",#REF!)</f>
        <v>#REF!</v>
      </c>
      <c r="CU155" t="e">
        <f>IF(#REF!="","",#REF!)</f>
        <v>#REF!</v>
      </c>
      <c r="CV155" t="e">
        <f>IF(#REF!="","",#REF!)</f>
        <v>#REF!</v>
      </c>
      <c r="CW155" t="e">
        <f>IF(#REF!="","",#REF!)</f>
        <v>#REF!</v>
      </c>
      <c r="CX155" t="e">
        <f>IF(#REF!="","",#REF!)</f>
        <v>#REF!</v>
      </c>
      <c r="CY155" t="e">
        <f>IF(#REF!="","",#REF!)</f>
        <v>#REF!</v>
      </c>
      <c r="CZ155" t="e">
        <f>IF(#REF!="","",#REF!)</f>
        <v>#REF!</v>
      </c>
      <c r="DA155" t="e">
        <f>IF(#REF!="","",#REF!)</f>
        <v>#REF!</v>
      </c>
      <c r="DB155" t="e">
        <f>IF(#REF!="","",#REF!)</f>
        <v>#REF!</v>
      </c>
      <c r="DC155" t="e">
        <f>IF(#REF!="","",#REF!)</f>
        <v>#REF!</v>
      </c>
      <c r="DD155" t="e">
        <f>IF(#REF!="","",#REF!)</f>
        <v>#REF!</v>
      </c>
      <c r="DE155" t="e">
        <f>IF(#REF!="","",#REF!)</f>
        <v>#REF!</v>
      </c>
      <c r="DF155" t="e">
        <f>IF(#REF!="","",#REF!)</f>
        <v>#REF!</v>
      </c>
      <c r="DG155" t="e">
        <f>IF(#REF!="","",#REF!)</f>
        <v>#REF!</v>
      </c>
      <c r="DH155" t="e">
        <f>IF(#REF!="","",#REF!)</f>
        <v>#REF!</v>
      </c>
      <c r="DI155" t="e">
        <f>IF(#REF!="","",#REF!)</f>
        <v>#REF!</v>
      </c>
      <c r="DJ155" t="e">
        <f>IF(#REF!="","",#REF!)</f>
        <v>#REF!</v>
      </c>
      <c r="DK155" t="e">
        <f>IF(#REF!="","",#REF!)</f>
        <v>#REF!</v>
      </c>
      <c r="DR155" s="2"/>
    </row>
    <row r="156" spans="64:122">
      <c r="BL156" s="20" t="e">
        <f>IF(#REF!="","",#REF!)</f>
        <v>#REF!</v>
      </c>
      <c r="BM156" s="12" t="e">
        <f>IF(#REF!="","",#REF!)</f>
        <v>#REF!</v>
      </c>
      <c r="BN156" s="12" t="e">
        <f>IF(#REF!="","",#REF!)</f>
        <v>#REF!</v>
      </c>
      <c r="BO156" s="12" t="e">
        <f>IF(#REF!="","",#REF!)</f>
        <v>#REF!</v>
      </c>
      <c r="BP156" s="12" t="e">
        <f>IF(#REF!="","",#REF!)</f>
        <v>#REF!</v>
      </c>
      <c r="BQ156" s="12" t="e">
        <f>IF(#REF!="","",#REF!)</f>
        <v>#REF!</v>
      </c>
      <c r="BR156" s="12" t="e">
        <f>IF(#REF!="","",#REF!)</f>
        <v>#REF!</v>
      </c>
      <c r="BS156" s="12" t="e">
        <f>IF(#REF!="","",#REF!)</f>
        <v>#REF!</v>
      </c>
      <c r="BT156" s="12" t="e">
        <f>IF(#REF!="","",#REF!)</f>
        <v>#REF!</v>
      </c>
      <c r="BU156" s="12" t="e">
        <f>IF(#REF!="","",#REF!)</f>
        <v>#REF!</v>
      </c>
      <c r="BV156" s="12" t="e">
        <f>IF(#REF!="","",#REF!)</f>
        <v>#REF!</v>
      </c>
      <c r="BW156" s="12" t="e">
        <f>IF(#REF!="","",#REF!)</f>
        <v>#REF!</v>
      </c>
      <c r="BX156" s="12" t="e">
        <f>IF(#REF!="","",#REF!)</f>
        <v>#REF!</v>
      </c>
      <c r="BY156" s="12" t="e">
        <f>IF(#REF!="","",#REF!)</f>
        <v>#REF!</v>
      </c>
      <c r="BZ156" s="12" t="e">
        <f>IF(#REF!="","",#REF!)</f>
        <v>#REF!</v>
      </c>
      <c r="CA156" s="12" t="e">
        <f>IF(#REF!="","",#REF!)</f>
        <v>#REF!</v>
      </c>
      <c r="CB156" s="12" t="e">
        <f>IF(#REF!="","",#REF!)</f>
        <v>#REF!</v>
      </c>
      <c r="CC156" s="12" t="e">
        <f>IF(#REF!="","",#REF!)</f>
        <v>#REF!</v>
      </c>
      <c r="CD156" s="12" t="e">
        <f>IF(#REF!="","",#REF!)</f>
        <v>#REF!</v>
      </c>
      <c r="CE156" s="12" t="e">
        <f>IF(#REF!="","",#REF!)</f>
        <v>#REF!</v>
      </c>
      <c r="CF156" s="12" t="e">
        <f>IF(#REF!="","",#REF!)</f>
        <v>#REF!</v>
      </c>
      <c r="CG156" s="12" t="e">
        <f>IF(#REF!="","",#REF!)</f>
        <v>#REF!</v>
      </c>
      <c r="CH156" s="12" t="e">
        <f>IF(#REF!="","",#REF!)</f>
        <v>#REF!</v>
      </c>
      <c r="CI156" s="12" t="e">
        <f>IF(#REF!="","",#REF!)</f>
        <v>#REF!</v>
      </c>
      <c r="CJ156" s="12" t="e">
        <f>IF(#REF!="","",#REF!)</f>
        <v>#REF!</v>
      </c>
      <c r="CK156" s="12" t="e">
        <f>IF(#REF!="","",#REF!)</f>
        <v>#REF!</v>
      </c>
      <c r="CL156" s="12" t="e">
        <f>IF(#REF!="","",#REF!)</f>
        <v>#REF!</v>
      </c>
      <c r="CM156" s="12" t="e">
        <f>IF(#REF!="","",#REF!)</f>
        <v>#REF!</v>
      </c>
      <c r="CN156" s="13" t="e">
        <f>IF(#REF!="","",#REF!)</f>
        <v>#REF!</v>
      </c>
      <c r="CR156" s="1" t="e">
        <f>IF(#REF!="","",#REF!)</f>
        <v>#REF!</v>
      </c>
      <c r="CS156" t="e">
        <f>IF(#REF!="","",#REF!)</f>
        <v>#REF!</v>
      </c>
      <c r="CT156" t="e">
        <f>IF(#REF!="","",#REF!)</f>
        <v>#REF!</v>
      </c>
      <c r="CU156" t="e">
        <f>IF(#REF!="","",#REF!)</f>
        <v>#REF!</v>
      </c>
      <c r="CV156" t="e">
        <f>IF(#REF!="","",#REF!)</f>
        <v>#REF!</v>
      </c>
      <c r="CW156" t="e">
        <f>IF(#REF!="","",#REF!)</f>
        <v>#REF!</v>
      </c>
      <c r="CX156" t="e">
        <f>IF(#REF!="","",#REF!)</f>
        <v>#REF!</v>
      </c>
      <c r="CY156" t="e">
        <f>IF(#REF!="","",#REF!)</f>
        <v>#REF!</v>
      </c>
      <c r="CZ156" t="e">
        <f>IF(#REF!="","",#REF!)</f>
        <v>#REF!</v>
      </c>
      <c r="DA156" t="e">
        <f>IF(#REF!="","",#REF!)</f>
        <v>#REF!</v>
      </c>
      <c r="DB156" t="e">
        <f>IF(#REF!="","",#REF!)</f>
        <v>#REF!</v>
      </c>
      <c r="DC156" t="e">
        <f>IF(#REF!="","",#REF!)</f>
        <v>#REF!</v>
      </c>
      <c r="DD156" t="e">
        <f>IF(#REF!="","",#REF!)</f>
        <v>#REF!</v>
      </c>
      <c r="DE156" t="e">
        <f>IF(#REF!="","",#REF!)</f>
        <v>#REF!</v>
      </c>
      <c r="DF156" t="e">
        <f>IF(#REF!="","",#REF!)</f>
        <v>#REF!</v>
      </c>
      <c r="DG156" t="e">
        <f>IF(#REF!="","",#REF!)</f>
        <v>#REF!</v>
      </c>
      <c r="DH156" t="e">
        <f>IF(#REF!="","",#REF!)</f>
        <v>#REF!</v>
      </c>
      <c r="DI156" t="e">
        <f>IF(#REF!="","",#REF!)</f>
        <v>#REF!</v>
      </c>
      <c r="DJ156" t="e">
        <f>IF(#REF!="","",#REF!)</f>
        <v>#REF!</v>
      </c>
      <c r="DK156" t="e">
        <f>IF(#REF!="","",#REF!)</f>
        <v>#REF!</v>
      </c>
      <c r="DR156" s="2"/>
    </row>
    <row r="157" spans="64:122">
      <c r="BL157" s="20" t="e">
        <f>IF(#REF!="","",#REF!)</f>
        <v>#REF!</v>
      </c>
      <c r="BM157" s="12" t="e">
        <f>IF(#REF!="","",#REF!)</f>
        <v>#REF!</v>
      </c>
      <c r="BN157" s="12" t="e">
        <f>IF(#REF!="","",#REF!)</f>
        <v>#REF!</v>
      </c>
      <c r="BO157" s="12" t="e">
        <f>IF(#REF!="","",#REF!)</f>
        <v>#REF!</v>
      </c>
      <c r="BP157" s="12" t="e">
        <f>IF(#REF!="","",#REF!)</f>
        <v>#REF!</v>
      </c>
      <c r="BQ157" s="12" t="e">
        <f>IF(#REF!="","",#REF!)</f>
        <v>#REF!</v>
      </c>
      <c r="BR157" s="12" t="e">
        <f>IF(#REF!="","",#REF!)</f>
        <v>#REF!</v>
      </c>
      <c r="BS157" s="12" t="e">
        <f>IF(#REF!="","",#REF!)</f>
        <v>#REF!</v>
      </c>
      <c r="BT157" s="12" t="e">
        <f>IF(#REF!="","",#REF!)</f>
        <v>#REF!</v>
      </c>
      <c r="BU157" s="12" t="e">
        <f>IF(#REF!="","",#REF!)</f>
        <v>#REF!</v>
      </c>
      <c r="BV157" s="12" t="e">
        <f>IF(#REF!="","",#REF!)</f>
        <v>#REF!</v>
      </c>
      <c r="BW157" s="12" t="e">
        <f>IF(#REF!="","",#REF!)</f>
        <v>#REF!</v>
      </c>
      <c r="BX157" s="12" t="e">
        <f>IF(#REF!="","",#REF!)</f>
        <v>#REF!</v>
      </c>
      <c r="BY157" s="12" t="e">
        <f>IF(#REF!="","",#REF!)</f>
        <v>#REF!</v>
      </c>
      <c r="BZ157" s="12" t="e">
        <f>IF(#REF!="","",#REF!)</f>
        <v>#REF!</v>
      </c>
      <c r="CA157" s="12" t="e">
        <f>IF(#REF!="","",#REF!)</f>
        <v>#REF!</v>
      </c>
      <c r="CB157" s="12" t="e">
        <f>IF(#REF!="","",#REF!)</f>
        <v>#REF!</v>
      </c>
      <c r="CC157" s="12" t="e">
        <f>IF(#REF!="","",#REF!)</f>
        <v>#REF!</v>
      </c>
      <c r="CD157" s="12" t="e">
        <f>IF(#REF!="","",#REF!)</f>
        <v>#REF!</v>
      </c>
      <c r="CE157" s="12" t="e">
        <f>IF(#REF!="","",#REF!)</f>
        <v>#REF!</v>
      </c>
      <c r="CF157" s="12" t="e">
        <f>IF(#REF!="","",#REF!)</f>
        <v>#REF!</v>
      </c>
      <c r="CG157" s="12" t="e">
        <f>IF(#REF!="","",#REF!)</f>
        <v>#REF!</v>
      </c>
      <c r="CH157" s="12" t="e">
        <f>IF(#REF!="","",#REF!)</f>
        <v>#REF!</v>
      </c>
      <c r="CI157" s="12" t="e">
        <f>IF(#REF!="","",#REF!)</f>
        <v>#REF!</v>
      </c>
      <c r="CJ157" s="12" t="e">
        <f>IF(#REF!="","",#REF!)</f>
        <v>#REF!</v>
      </c>
      <c r="CK157" s="12" t="e">
        <f>IF(#REF!="","",#REF!)</f>
        <v>#REF!</v>
      </c>
      <c r="CL157" s="12" t="e">
        <f>IF(#REF!="","",#REF!)</f>
        <v>#REF!</v>
      </c>
      <c r="CM157" s="12" t="e">
        <f>IF(#REF!="","",#REF!)</f>
        <v>#REF!</v>
      </c>
      <c r="CN157" s="13" t="e">
        <f>IF(#REF!="","",#REF!)</f>
        <v>#REF!</v>
      </c>
      <c r="CR157" s="1" t="e">
        <f>IF(#REF!="","",#REF!)</f>
        <v>#REF!</v>
      </c>
      <c r="CS157" t="e">
        <f>IF(#REF!="","",#REF!)</f>
        <v>#REF!</v>
      </c>
      <c r="CT157" t="e">
        <f>IF(#REF!="","",#REF!)</f>
        <v>#REF!</v>
      </c>
      <c r="CU157" t="e">
        <f>IF(#REF!="","",#REF!)</f>
        <v>#REF!</v>
      </c>
      <c r="CV157" t="e">
        <f>IF(#REF!="","",#REF!)</f>
        <v>#REF!</v>
      </c>
      <c r="CW157" t="e">
        <f>IF(#REF!="","",#REF!)</f>
        <v>#REF!</v>
      </c>
      <c r="CX157" t="e">
        <f>IF(#REF!="","",#REF!)</f>
        <v>#REF!</v>
      </c>
      <c r="CY157" t="e">
        <f>IF(#REF!="","",#REF!)</f>
        <v>#REF!</v>
      </c>
      <c r="CZ157" t="e">
        <f>IF(#REF!="","",#REF!)</f>
        <v>#REF!</v>
      </c>
      <c r="DA157" t="e">
        <f>IF(#REF!="","",#REF!)</f>
        <v>#REF!</v>
      </c>
      <c r="DB157" t="e">
        <f>IF(#REF!="","",#REF!)</f>
        <v>#REF!</v>
      </c>
      <c r="DC157" t="e">
        <f>IF(#REF!="","",#REF!)</f>
        <v>#REF!</v>
      </c>
      <c r="DD157" t="e">
        <f>IF(#REF!="","",#REF!)</f>
        <v>#REF!</v>
      </c>
      <c r="DE157" t="e">
        <f>IF(#REF!="","",#REF!)</f>
        <v>#REF!</v>
      </c>
      <c r="DF157" t="e">
        <f>IF(#REF!="","",#REF!)</f>
        <v>#REF!</v>
      </c>
      <c r="DG157" t="e">
        <f>IF(#REF!="","",#REF!)</f>
        <v>#REF!</v>
      </c>
      <c r="DH157" t="e">
        <f>IF(#REF!="","",#REF!)</f>
        <v>#REF!</v>
      </c>
      <c r="DI157" t="e">
        <f>IF(#REF!="","",#REF!)</f>
        <v>#REF!</v>
      </c>
      <c r="DJ157" t="e">
        <f>IF(#REF!="","",#REF!)</f>
        <v>#REF!</v>
      </c>
      <c r="DK157" t="e">
        <f>IF(#REF!="","",#REF!)</f>
        <v>#REF!</v>
      </c>
      <c r="DR157" s="2"/>
    </row>
    <row r="158" spans="64:122">
      <c r="BL158" s="20" t="e">
        <f>IF(#REF!="","",#REF!)</f>
        <v>#REF!</v>
      </c>
      <c r="BM158" s="12" t="e">
        <f>IF(#REF!="","",#REF!)</f>
        <v>#REF!</v>
      </c>
      <c r="BN158" s="12" t="e">
        <f>IF(#REF!="","",#REF!)</f>
        <v>#REF!</v>
      </c>
      <c r="BO158" s="12" t="e">
        <f>IF(#REF!="","",#REF!)</f>
        <v>#REF!</v>
      </c>
      <c r="BP158" s="12" t="e">
        <f>IF(#REF!="","",#REF!)</f>
        <v>#REF!</v>
      </c>
      <c r="BQ158" s="12" t="e">
        <f>IF(#REF!="","",#REF!)</f>
        <v>#REF!</v>
      </c>
      <c r="BR158" s="12" t="e">
        <f>IF(#REF!="","",#REF!)</f>
        <v>#REF!</v>
      </c>
      <c r="BS158" s="12" t="e">
        <f>IF(#REF!="","",#REF!)</f>
        <v>#REF!</v>
      </c>
      <c r="BT158" s="12" t="e">
        <f>IF(#REF!="","",#REF!)</f>
        <v>#REF!</v>
      </c>
      <c r="BU158" s="12" t="e">
        <f>IF(#REF!="","",#REF!)</f>
        <v>#REF!</v>
      </c>
      <c r="BV158" s="12" t="e">
        <f>IF(#REF!="","",#REF!)</f>
        <v>#REF!</v>
      </c>
      <c r="BW158" s="12" t="e">
        <f>IF(#REF!="","",#REF!)</f>
        <v>#REF!</v>
      </c>
      <c r="BX158" s="12" t="e">
        <f>IF(#REF!="","",#REF!)</f>
        <v>#REF!</v>
      </c>
      <c r="BY158" s="12" t="e">
        <f>IF(#REF!="","",#REF!)</f>
        <v>#REF!</v>
      </c>
      <c r="BZ158" s="12" t="e">
        <f>IF(#REF!="","",#REF!)</f>
        <v>#REF!</v>
      </c>
      <c r="CA158" s="12" t="e">
        <f>IF(#REF!="","",#REF!)</f>
        <v>#REF!</v>
      </c>
      <c r="CB158" s="12" t="e">
        <f>IF(#REF!="","",#REF!)</f>
        <v>#REF!</v>
      </c>
      <c r="CC158" s="12" t="e">
        <f>IF(#REF!="","",#REF!)</f>
        <v>#REF!</v>
      </c>
      <c r="CD158" s="12" t="e">
        <f>IF(#REF!="","",#REF!)</f>
        <v>#REF!</v>
      </c>
      <c r="CE158" s="12" t="e">
        <f>IF(#REF!="","",#REF!)</f>
        <v>#REF!</v>
      </c>
      <c r="CF158" s="12" t="e">
        <f>IF(#REF!="","",#REF!)</f>
        <v>#REF!</v>
      </c>
      <c r="CG158" s="12" t="e">
        <f>IF(#REF!="","",#REF!)</f>
        <v>#REF!</v>
      </c>
      <c r="CH158" s="12" t="e">
        <f>IF(#REF!="","",#REF!)</f>
        <v>#REF!</v>
      </c>
      <c r="CI158" s="12" t="e">
        <f>IF(#REF!="","",#REF!)</f>
        <v>#REF!</v>
      </c>
      <c r="CJ158" s="12" t="e">
        <f>IF(#REF!="","",#REF!)</f>
        <v>#REF!</v>
      </c>
      <c r="CK158" s="12" t="e">
        <f>IF(#REF!="","",#REF!)</f>
        <v>#REF!</v>
      </c>
      <c r="CL158" s="12" t="e">
        <f>IF(#REF!="","",#REF!)</f>
        <v>#REF!</v>
      </c>
      <c r="CM158" s="12" t="e">
        <f>IF(#REF!="","",#REF!)</f>
        <v>#REF!</v>
      </c>
      <c r="CN158" s="13" t="e">
        <f>IF(#REF!="","",#REF!)</f>
        <v>#REF!</v>
      </c>
      <c r="CR158" s="1" t="e">
        <f>IF(#REF!="","",#REF!)</f>
        <v>#REF!</v>
      </c>
      <c r="CS158" t="e">
        <f>IF(#REF!="","",#REF!)</f>
        <v>#REF!</v>
      </c>
      <c r="CT158" t="e">
        <f>IF(#REF!="","",#REF!)</f>
        <v>#REF!</v>
      </c>
      <c r="CU158" t="e">
        <f>IF(#REF!="","",#REF!)</f>
        <v>#REF!</v>
      </c>
      <c r="CV158" t="e">
        <f>IF(#REF!="","",#REF!)</f>
        <v>#REF!</v>
      </c>
      <c r="CW158" t="e">
        <f>IF(#REF!="","",#REF!)</f>
        <v>#REF!</v>
      </c>
      <c r="CX158" t="e">
        <f>IF(#REF!="","",#REF!)</f>
        <v>#REF!</v>
      </c>
      <c r="CY158" t="e">
        <f>IF(#REF!="","",#REF!)</f>
        <v>#REF!</v>
      </c>
      <c r="CZ158" t="e">
        <f>IF(#REF!="","",#REF!)</f>
        <v>#REF!</v>
      </c>
      <c r="DA158" t="e">
        <f>IF(#REF!="","",#REF!)</f>
        <v>#REF!</v>
      </c>
      <c r="DB158" t="e">
        <f>IF(#REF!="","",#REF!)</f>
        <v>#REF!</v>
      </c>
      <c r="DC158" t="e">
        <f>IF(#REF!="","",#REF!)</f>
        <v>#REF!</v>
      </c>
      <c r="DD158" t="e">
        <f>IF(#REF!="","",#REF!)</f>
        <v>#REF!</v>
      </c>
      <c r="DE158" t="e">
        <f>IF(#REF!="","",#REF!)</f>
        <v>#REF!</v>
      </c>
      <c r="DF158" t="e">
        <f>IF(#REF!="","",#REF!)</f>
        <v>#REF!</v>
      </c>
      <c r="DG158" t="e">
        <f>IF(#REF!="","",#REF!)</f>
        <v>#REF!</v>
      </c>
      <c r="DH158" t="e">
        <f>IF(#REF!="","",#REF!)</f>
        <v>#REF!</v>
      </c>
      <c r="DI158" t="e">
        <f>IF(#REF!="","",#REF!)</f>
        <v>#REF!</v>
      </c>
      <c r="DJ158" t="e">
        <f>IF(#REF!="","",#REF!)</f>
        <v>#REF!</v>
      </c>
      <c r="DK158" t="e">
        <f>IF(#REF!="","",#REF!)</f>
        <v>#REF!</v>
      </c>
      <c r="DR158" s="2"/>
    </row>
    <row r="159" spans="64:122">
      <c r="BL159" s="20" t="e">
        <f>IF(#REF!="","",#REF!)</f>
        <v>#REF!</v>
      </c>
      <c r="BM159" s="12" t="e">
        <f>IF(#REF!="","",#REF!)</f>
        <v>#REF!</v>
      </c>
      <c r="BN159" s="12" t="e">
        <f>IF(#REF!="","",#REF!)</f>
        <v>#REF!</v>
      </c>
      <c r="BO159" s="12" t="e">
        <f>IF(#REF!="","",#REF!)</f>
        <v>#REF!</v>
      </c>
      <c r="BP159" s="12" t="e">
        <f>IF(#REF!="","",#REF!)</f>
        <v>#REF!</v>
      </c>
      <c r="BQ159" s="12" t="e">
        <f>IF(#REF!="","",#REF!)</f>
        <v>#REF!</v>
      </c>
      <c r="BR159" s="12" t="e">
        <f>IF(#REF!="","",#REF!)</f>
        <v>#REF!</v>
      </c>
      <c r="BS159" s="12" t="e">
        <f>IF(#REF!="","",#REF!)</f>
        <v>#REF!</v>
      </c>
      <c r="BT159" s="12" t="e">
        <f>IF(#REF!="","",#REF!)</f>
        <v>#REF!</v>
      </c>
      <c r="BU159" s="12" t="e">
        <f>IF(#REF!="","",#REF!)</f>
        <v>#REF!</v>
      </c>
      <c r="BV159" s="12" t="e">
        <f>IF(#REF!="","",#REF!)</f>
        <v>#REF!</v>
      </c>
      <c r="BW159" s="12" t="e">
        <f>IF(#REF!="","",#REF!)</f>
        <v>#REF!</v>
      </c>
      <c r="BX159" s="12" t="e">
        <f>IF(#REF!="","",#REF!)</f>
        <v>#REF!</v>
      </c>
      <c r="BY159" s="12" t="e">
        <f>IF(#REF!="","",#REF!)</f>
        <v>#REF!</v>
      </c>
      <c r="BZ159" s="12" t="e">
        <f>IF(#REF!="","",#REF!)</f>
        <v>#REF!</v>
      </c>
      <c r="CA159" s="12" t="e">
        <f>IF(#REF!="","",#REF!)</f>
        <v>#REF!</v>
      </c>
      <c r="CB159" s="12" t="e">
        <f>IF(#REF!="","",#REF!)</f>
        <v>#REF!</v>
      </c>
      <c r="CC159" s="12" t="e">
        <f>IF(#REF!="","",#REF!)</f>
        <v>#REF!</v>
      </c>
      <c r="CD159" s="12" t="e">
        <f>IF(#REF!="","",#REF!)</f>
        <v>#REF!</v>
      </c>
      <c r="CE159" s="12" t="e">
        <f>IF(#REF!="","",#REF!)</f>
        <v>#REF!</v>
      </c>
      <c r="CF159" s="12" t="e">
        <f>IF(#REF!="","",#REF!)</f>
        <v>#REF!</v>
      </c>
      <c r="CG159" s="12" t="e">
        <f>IF(#REF!="","",#REF!)</f>
        <v>#REF!</v>
      </c>
      <c r="CH159" s="12" t="e">
        <f>IF(#REF!="","",#REF!)</f>
        <v>#REF!</v>
      </c>
      <c r="CI159" s="12" t="e">
        <f>IF(#REF!="","",#REF!)</f>
        <v>#REF!</v>
      </c>
      <c r="CJ159" s="12" t="e">
        <f>IF(#REF!="","",#REF!)</f>
        <v>#REF!</v>
      </c>
      <c r="CK159" s="12" t="e">
        <f>IF(#REF!="","",#REF!)</f>
        <v>#REF!</v>
      </c>
      <c r="CL159" s="12" t="e">
        <f>IF(#REF!="","",#REF!)</f>
        <v>#REF!</v>
      </c>
      <c r="CM159" s="12" t="e">
        <f>IF(#REF!="","",#REF!)</f>
        <v>#REF!</v>
      </c>
      <c r="CN159" s="13" t="e">
        <f>IF(#REF!="","",#REF!)</f>
        <v>#REF!</v>
      </c>
      <c r="CR159" s="1" t="e">
        <f>IF(#REF!="","",#REF!)</f>
        <v>#REF!</v>
      </c>
      <c r="CS159" t="e">
        <f>IF(#REF!="","",#REF!)</f>
        <v>#REF!</v>
      </c>
      <c r="CT159" t="e">
        <f>IF(#REF!="","",#REF!)</f>
        <v>#REF!</v>
      </c>
      <c r="CU159" t="e">
        <f>IF(#REF!="","",#REF!)</f>
        <v>#REF!</v>
      </c>
      <c r="CV159" t="e">
        <f>IF(#REF!="","",#REF!)</f>
        <v>#REF!</v>
      </c>
      <c r="CW159" t="e">
        <f>IF(#REF!="","",#REF!)</f>
        <v>#REF!</v>
      </c>
      <c r="CX159" t="e">
        <f>IF(#REF!="","",#REF!)</f>
        <v>#REF!</v>
      </c>
      <c r="CY159" t="e">
        <f>IF(#REF!="","",#REF!)</f>
        <v>#REF!</v>
      </c>
      <c r="CZ159" t="e">
        <f>IF(#REF!="","",#REF!)</f>
        <v>#REF!</v>
      </c>
      <c r="DA159" t="e">
        <f>IF(#REF!="","",#REF!)</f>
        <v>#REF!</v>
      </c>
      <c r="DB159" t="e">
        <f>IF(#REF!="","",#REF!)</f>
        <v>#REF!</v>
      </c>
      <c r="DC159" t="e">
        <f>IF(#REF!="","",#REF!)</f>
        <v>#REF!</v>
      </c>
      <c r="DD159" t="e">
        <f>IF(#REF!="","",#REF!)</f>
        <v>#REF!</v>
      </c>
      <c r="DE159" t="e">
        <f>IF(#REF!="","",#REF!)</f>
        <v>#REF!</v>
      </c>
      <c r="DF159" t="e">
        <f>IF(#REF!="","",#REF!)</f>
        <v>#REF!</v>
      </c>
      <c r="DG159" t="e">
        <f>IF(#REF!="","",#REF!)</f>
        <v>#REF!</v>
      </c>
      <c r="DH159" t="e">
        <f>IF(#REF!="","",#REF!)</f>
        <v>#REF!</v>
      </c>
      <c r="DI159" t="e">
        <f>IF(#REF!="","",#REF!)</f>
        <v>#REF!</v>
      </c>
      <c r="DJ159" t="e">
        <f>IF(#REF!="","",#REF!)</f>
        <v>#REF!</v>
      </c>
      <c r="DK159" t="e">
        <f>IF(#REF!="","",#REF!)</f>
        <v>#REF!</v>
      </c>
      <c r="DR159" s="2"/>
    </row>
    <row r="160" spans="64:122">
      <c r="BL160" s="20" t="e">
        <f>IF(#REF!="","",#REF!)</f>
        <v>#REF!</v>
      </c>
      <c r="BM160" s="12" t="e">
        <f>IF(#REF!="","",#REF!)</f>
        <v>#REF!</v>
      </c>
      <c r="BN160" s="12" t="e">
        <f>IF(#REF!="","",#REF!)</f>
        <v>#REF!</v>
      </c>
      <c r="BO160" s="12" t="e">
        <f>IF(#REF!="","",#REF!)</f>
        <v>#REF!</v>
      </c>
      <c r="BP160" s="12" t="e">
        <f>IF(#REF!="","",#REF!)</f>
        <v>#REF!</v>
      </c>
      <c r="BQ160" s="12" t="e">
        <f>IF(#REF!="","",#REF!)</f>
        <v>#REF!</v>
      </c>
      <c r="BR160" s="12" t="e">
        <f>IF(#REF!="","",#REF!)</f>
        <v>#REF!</v>
      </c>
      <c r="BS160" s="12" t="e">
        <f>IF(#REF!="","",#REF!)</f>
        <v>#REF!</v>
      </c>
      <c r="BT160" s="12" t="e">
        <f>IF(#REF!="","",#REF!)</f>
        <v>#REF!</v>
      </c>
      <c r="BU160" s="12" t="e">
        <f>IF(#REF!="","",#REF!)</f>
        <v>#REF!</v>
      </c>
      <c r="BV160" s="12" t="e">
        <f>IF(#REF!="","",#REF!)</f>
        <v>#REF!</v>
      </c>
      <c r="BW160" s="12" t="e">
        <f>IF(#REF!="","",#REF!)</f>
        <v>#REF!</v>
      </c>
      <c r="BX160" s="12" t="e">
        <f>IF(#REF!="","",#REF!)</f>
        <v>#REF!</v>
      </c>
      <c r="BY160" s="12" t="e">
        <f>IF(#REF!="","",#REF!)</f>
        <v>#REF!</v>
      </c>
      <c r="BZ160" s="12" t="e">
        <f>IF(#REF!="","",#REF!)</f>
        <v>#REF!</v>
      </c>
      <c r="CA160" s="12" t="e">
        <f>IF(#REF!="","",#REF!)</f>
        <v>#REF!</v>
      </c>
      <c r="CB160" s="12" t="e">
        <f>IF(#REF!="","",#REF!)</f>
        <v>#REF!</v>
      </c>
      <c r="CC160" s="12" t="e">
        <f>IF(#REF!="","",#REF!)</f>
        <v>#REF!</v>
      </c>
      <c r="CD160" s="12" t="e">
        <f>IF(#REF!="","",#REF!)</f>
        <v>#REF!</v>
      </c>
      <c r="CE160" s="12" t="e">
        <f>IF(#REF!="","",#REF!)</f>
        <v>#REF!</v>
      </c>
      <c r="CF160" s="12" t="e">
        <f>IF(#REF!="","",#REF!)</f>
        <v>#REF!</v>
      </c>
      <c r="CG160" s="12" t="e">
        <f>IF(#REF!="","",#REF!)</f>
        <v>#REF!</v>
      </c>
      <c r="CH160" s="12" t="e">
        <f>IF(#REF!="","",#REF!)</f>
        <v>#REF!</v>
      </c>
      <c r="CI160" s="12" t="e">
        <f>IF(#REF!="","",#REF!)</f>
        <v>#REF!</v>
      </c>
      <c r="CJ160" s="12" t="e">
        <f>IF(#REF!="","",#REF!)</f>
        <v>#REF!</v>
      </c>
      <c r="CK160" s="12" t="e">
        <f>IF(#REF!="","",#REF!)</f>
        <v>#REF!</v>
      </c>
      <c r="CL160" s="12" t="e">
        <f>IF(#REF!="","",#REF!)</f>
        <v>#REF!</v>
      </c>
      <c r="CM160" s="12" t="e">
        <f>IF(#REF!="","",#REF!)</f>
        <v>#REF!</v>
      </c>
      <c r="CN160" s="13" t="e">
        <f>IF(#REF!="","",#REF!)</f>
        <v>#REF!</v>
      </c>
      <c r="CR160" s="1" t="e">
        <f>IF(#REF!="","",#REF!)</f>
        <v>#REF!</v>
      </c>
      <c r="CS160" t="e">
        <f>IF(#REF!="","",#REF!)</f>
        <v>#REF!</v>
      </c>
      <c r="CT160" t="e">
        <f>IF(#REF!="","",#REF!)</f>
        <v>#REF!</v>
      </c>
      <c r="CU160" t="e">
        <f>IF(#REF!="","",#REF!)</f>
        <v>#REF!</v>
      </c>
      <c r="CV160" t="e">
        <f>IF(#REF!="","",#REF!)</f>
        <v>#REF!</v>
      </c>
      <c r="CW160" t="e">
        <f>IF(#REF!="","",#REF!)</f>
        <v>#REF!</v>
      </c>
      <c r="CX160" t="e">
        <f>IF(#REF!="","",#REF!)</f>
        <v>#REF!</v>
      </c>
      <c r="CY160" t="e">
        <f>IF(#REF!="","",#REF!)</f>
        <v>#REF!</v>
      </c>
      <c r="CZ160" t="e">
        <f>IF(#REF!="","",#REF!)</f>
        <v>#REF!</v>
      </c>
      <c r="DA160" t="e">
        <f>IF(#REF!="","",#REF!)</f>
        <v>#REF!</v>
      </c>
      <c r="DB160" t="e">
        <f>IF(#REF!="","",#REF!)</f>
        <v>#REF!</v>
      </c>
      <c r="DC160" t="e">
        <f>IF(#REF!="","",#REF!)</f>
        <v>#REF!</v>
      </c>
      <c r="DD160" t="e">
        <f>IF(#REF!="","",#REF!)</f>
        <v>#REF!</v>
      </c>
      <c r="DE160" t="e">
        <f>IF(#REF!="","",#REF!)</f>
        <v>#REF!</v>
      </c>
      <c r="DF160" t="e">
        <f>IF(#REF!="","",#REF!)</f>
        <v>#REF!</v>
      </c>
      <c r="DG160" t="e">
        <f>IF(#REF!="","",#REF!)</f>
        <v>#REF!</v>
      </c>
      <c r="DH160" t="e">
        <f>IF(#REF!="","",#REF!)</f>
        <v>#REF!</v>
      </c>
      <c r="DI160" t="e">
        <f>IF(#REF!="","",#REF!)</f>
        <v>#REF!</v>
      </c>
      <c r="DJ160" t="e">
        <f>IF(#REF!="","",#REF!)</f>
        <v>#REF!</v>
      </c>
      <c r="DK160" t="e">
        <f>IF(#REF!="","",#REF!)</f>
        <v>#REF!</v>
      </c>
      <c r="DR160" s="2"/>
    </row>
    <row r="161" spans="64:122">
      <c r="BL161" s="20" t="e">
        <f>IF(#REF!="","",#REF!)</f>
        <v>#REF!</v>
      </c>
      <c r="BM161" s="12" t="e">
        <f>IF(#REF!="","",#REF!)</f>
        <v>#REF!</v>
      </c>
      <c r="BN161" s="12" t="e">
        <f>IF(#REF!="","",#REF!)</f>
        <v>#REF!</v>
      </c>
      <c r="BO161" s="12" t="e">
        <f>IF(#REF!="","",#REF!)</f>
        <v>#REF!</v>
      </c>
      <c r="BP161" s="12" t="e">
        <f>IF(#REF!="","",#REF!)</f>
        <v>#REF!</v>
      </c>
      <c r="BQ161" s="12" t="e">
        <f>IF(#REF!="","",#REF!)</f>
        <v>#REF!</v>
      </c>
      <c r="BR161" s="12" t="e">
        <f>IF(#REF!="","",#REF!)</f>
        <v>#REF!</v>
      </c>
      <c r="BS161" s="12" t="e">
        <f>IF(#REF!="","",#REF!)</f>
        <v>#REF!</v>
      </c>
      <c r="BT161" s="12" t="e">
        <f>IF(#REF!="","",#REF!)</f>
        <v>#REF!</v>
      </c>
      <c r="BU161" s="12" t="e">
        <f>IF(#REF!="","",#REF!)</f>
        <v>#REF!</v>
      </c>
      <c r="BV161" s="12" t="e">
        <f>IF(#REF!="","",#REF!)</f>
        <v>#REF!</v>
      </c>
      <c r="BW161" s="12" t="e">
        <f>IF(#REF!="","",#REF!)</f>
        <v>#REF!</v>
      </c>
      <c r="BX161" s="12" t="e">
        <f>IF(#REF!="","",#REF!)</f>
        <v>#REF!</v>
      </c>
      <c r="BY161" s="12" t="e">
        <f>IF(#REF!="","",#REF!)</f>
        <v>#REF!</v>
      </c>
      <c r="BZ161" s="12" t="e">
        <f>IF(#REF!="","",#REF!)</f>
        <v>#REF!</v>
      </c>
      <c r="CA161" s="12" t="e">
        <f>IF(#REF!="","",#REF!)</f>
        <v>#REF!</v>
      </c>
      <c r="CB161" s="12" t="e">
        <f>IF(#REF!="","",#REF!)</f>
        <v>#REF!</v>
      </c>
      <c r="CC161" s="12" t="e">
        <f>IF(#REF!="","",#REF!)</f>
        <v>#REF!</v>
      </c>
      <c r="CD161" s="12" t="e">
        <f>IF(#REF!="","",#REF!)</f>
        <v>#REF!</v>
      </c>
      <c r="CE161" s="12" t="e">
        <f>IF(#REF!="","",#REF!)</f>
        <v>#REF!</v>
      </c>
      <c r="CF161" s="12" t="e">
        <f>IF(#REF!="","",#REF!)</f>
        <v>#REF!</v>
      </c>
      <c r="CG161" s="12" t="e">
        <f>IF(#REF!="","",#REF!)</f>
        <v>#REF!</v>
      </c>
      <c r="CH161" s="12" t="e">
        <f>IF(#REF!="","",#REF!)</f>
        <v>#REF!</v>
      </c>
      <c r="CI161" s="12" t="e">
        <f>IF(#REF!="","",#REF!)</f>
        <v>#REF!</v>
      </c>
      <c r="CJ161" s="12" t="e">
        <f>IF(#REF!="","",#REF!)</f>
        <v>#REF!</v>
      </c>
      <c r="CK161" s="12" t="e">
        <f>IF(#REF!="","",#REF!)</f>
        <v>#REF!</v>
      </c>
      <c r="CL161" s="12" t="e">
        <f>IF(#REF!="","",#REF!)</f>
        <v>#REF!</v>
      </c>
      <c r="CM161" s="12" t="e">
        <f>IF(#REF!="","",#REF!)</f>
        <v>#REF!</v>
      </c>
      <c r="CN161" s="13" t="e">
        <f>IF(#REF!="","",#REF!)</f>
        <v>#REF!</v>
      </c>
      <c r="CR161" s="1" t="e">
        <f>IF(#REF!="","",#REF!)</f>
        <v>#REF!</v>
      </c>
      <c r="CS161" t="e">
        <f>IF(#REF!="","",#REF!)</f>
        <v>#REF!</v>
      </c>
      <c r="CT161" t="e">
        <f>IF(#REF!="","",#REF!)</f>
        <v>#REF!</v>
      </c>
      <c r="CU161" t="e">
        <f>IF(#REF!="","",#REF!)</f>
        <v>#REF!</v>
      </c>
      <c r="CV161" t="e">
        <f>IF(#REF!="","",#REF!)</f>
        <v>#REF!</v>
      </c>
      <c r="CW161" t="e">
        <f>IF(#REF!="","",#REF!)</f>
        <v>#REF!</v>
      </c>
      <c r="CX161" t="e">
        <f>IF(#REF!="","",#REF!)</f>
        <v>#REF!</v>
      </c>
      <c r="CY161" t="e">
        <f>IF(#REF!="","",#REF!)</f>
        <v>#REF!</v>
      </c>
      <c r="CZ161" t="e">
        <f>IF(#REF!="","",#REF!)</f>
        <v>#REF!</v>
      </c>
      <c r="DA161" t="e">
        <f>IF(#REF!="","",#REF!)</f>
        <v>#REF!</v>
      </c>
      <c r="DB161" t="e">
        <f>IF(#REF!="","",#REF!)</f>
        <v>#REF!</v>
      </c>
      <c r="DC161" t="e">
        <f>IF(#REF!="","",#REF!)</f>
        <v>#REF!</v>
      </c>
      <c r="DD161" t="e">
        <f>IF(#REF!="","",#REF!)</f>
        <v>#REF!</v>
      </c>
      <c r="DE161" t="e">
        <f>IF(#REF!="","",#REF!)</f>
        <v>#REF!</v>
      </c>
      <c r="DF161" t="e">
        <f>IF(#REF!="","",#REF!)</f>
        <v>#REF!</v>
      </c>
      <c r="DG161" t="e">
        <f>IF(#REF!="","",#REF!)</f>
        <v>#REF!</v>
      </c>
      <c r="DH161" t="e">
        <f>IF(#REF!="","",#REF!)</f>
        <v>#REF!</v>
      </c>
      <c r="DI161" t="e">
        <f>IF(#REF!="","",#REF!)</f>
        <v>#REF!</v>
      </c>
      <c r="DJ161" t="e">
        <f>IF(#REF!="","",#REF!)</f>
        <v>#REF!</v>
      </c>
      <c r="DK161" t="e">
        <f>IF(#REF!="","",#REF!)</f>
        <v>#REF!</v>
      </c>
      <c r="DL161" s="17" t="e">
        <f>IF(#REF!="","",#REF!)</f>
        <v>#REF!</v>
      </c>
      <c r="DM161" s="18" t="e">
        <f>IF(#REF!="","",#REF!)</f>
        <v>#REF!</v>
      </c>
      <c r="DN161" s="18" t="e">
        <f>IF(#REF!="","",#REF!)</f>
        <v>#REF!</v>
      </c>
      <c r="DO161" s="18" t="e">
        <f>IF(#REF!="","",#REF!)</f>
        <v>#REF!</v>
      </c>
      <c r="DP161" s="18" t="e">
        <f>IF(#REF!="","",#REF!)</f>
        <v>#REF!</v>
      </c>
      <c r="DQ161" s="18" t="e">
        <f>IF(#REF!="","",#REF!)</f>
        <v>#REF!</v>
      </c>
      <c r="DR161" s="19" t="e">
        <f>IF(#REF!="","",#REF!)</f>
        <v>#REF!</v>
      </c>
    </row>
    <row r="162" spans="64:122">
      <c r="BL162" s="20" t="e">
        <f>IF(#REF!="","",#REF!)</f>
        <v>#REF!</v>
      </c>
      <c r="BM162" s="12" t="e">
        <f>IF(#REF!="","",#REF!)</f>
        <v>#REF!</v>
      </c>
      <c r="BN162" s="12" t="e">
        <f>IF(#REF!="","",#REF!)</f>
        <v>#REF!</v>
      </c>
      <c r="BO162" s="12" t="e">
        <f>IF(#REF!="","",#REF!)</f>
        <v>#REF!</v>
      </c>
      <c r="BP162" s="12" t="e">
        <f>IF(#REF!="","",#REF!)</f>
        <v>#REF!</v>
      </c>
      <c r="BQ162" s="12" t="e">
        <f>IF(#REF!="","",#REF!)</f>
        <v>#REF!</v>
      </c>
      <c r="BR162" s="12" t="e">
        <f>IF(#REF!="","",#REF!)</f>
        <v>#REF!</v>
      </c>
      <c r="BS162" s="12" t="e">
        <f>IF(#REF!="","",#REF!)</f>
        <v>#REF!</v>
      </c>
      <c r="BT162" s="12" t="e">
        <f>IF(#REF!="","",#REF!)</f>
        <v>#REF!</v>
      </c>
      <c r="BU162" s="12" t="e">
        <f>IF(#REF!="","",#REF!)</f>
        <v>#REF!</v>
      </c>
      <c r="BV162" s="12" t="e">
        <f>IF(#REF!="","",#REF!)</f>
        <v>#REF!</v>
      </c>
      <c r="BW162" s="12" t="e">
        <f>IF(#REF!="","",#REF!)</f>
        <v>#REF!</v>
      </c>
      <c r="BX162" s="12" t="e">
        <f>IF(#REF!="","",#REF!)</f>
        <v>#REF!</v>
      </c>
      <c r="BY162" s="12" t="e">
        <f>IF(#REF!="","",#REF!)</f>
        <v>#REF!</v>
      </c>
      <c r="BZ162" s="12" t="e">
        <f>IF(#REF!="","",#REF!)</f>
        <v>#REF!</v>
      </c>
      <c r="CA162" s="12" t="e">
        <f>IF(#REF!="","",#REF!)</f>
        <v>#REF!</v>
      </c>
      <c r="CB162" s="12" t="e">
        <f>IF(#REF!="","",#REF!)</f>
        <v>#REF!</v>
      </c>
      <c r="CC162" s="12" t="e">
        <f>IF(#REF!="","",#REF!)</f>
        <v>#REF!</v>
      </c>
      <c r="CD162" s="12" t="e">
        <f>IF(#REF!="","",#REF!)</f>
        <v>#REF!</v>
      </c>
      <c r="CE162" s="12" t="e">
        <f>IF(#REF!="","",#REF!)</f>
        <v>#REF!</v>
      </c>
      <c r="CF162" s="12" t="e">
        <f>IF(#REF!="","",#REF!)</f>
        <v>#REF!</v>
      </c>
      <c r="CG162" s="12" t="e">
        <f>IF(#REF!="","",#REF!)</f>
        <v>#REF!</v>
      </c>
      <c r="CH162" s="12" t="e">
        <f>IF(#REF!="","",#REF!)</f>
        <v>#REF!</v>
      </c>
      <c r="CI162" s="12" t="e">
        <f>IF(#REF!="","",#REF!)</f>
        <v>#REF!</v>
      </c>
      <c r="CJ162" s="12" t="e">
        <f>IF(#REF!="","",#REF!)</f>
        <v>#REF!</v>
      </c>
      <c r="CK162" s="12" t="e">
        <f>IF(#REF!="","",#REF!)</f>
        <v>#REF!</v>
      </c>
      <c r="CL162" s="12" t="e">
        <f>IF(#REF!="","",#REF!)</f>
        <v>#REF!</v>
      </c>
      <c r="CM162" s="12" t="e">
        <f>IF(#REF!="","",#REF!)</f>
        <v>#REF!</v>
      </c>
      <c r="CN162" s="13" t="e">
        <f>IF(#REF!="","",#REF!)</f>
        <v>#REF!</v>
      </c>
      <c r="CR162" s="1" t="e">
        <f>IF(#REF!="","",#REF!)</f>
        <v>#REF!</v>
      </c>
      <c r="CS162" t="e">
        <f>IF(#REF!="","",#REF!)</f>
        <v>#REF!</v>
      </c>
      <c r="CT162" t="e">
        <f>IF(#REF!="","",#REF!)</f>
        <v>#REF!</v>
      </c>
      <c r="CU162" t="e">
        <f>IF(#REF!="","",#REF!)</f>
        <v>#REF!</v>
      </c>
      <c r="CV162" t="e">
        <f>IF(#REF!="","",#REF!)</f>
        <v>#REF!</v>
      </c>
      <c r="CW162" t="e">
        <f>IF(#REF!="","",#REF!)</f>
        <v>#REF!</v>
      </c>
      <c r="CX162" t="e">
        <f>IF(#REF!="","",#REF!)</f>
        <v>#REF!</v>
      </c>
      <c r="CY162" t="e">
        <f>IF(#REF!="","",#REF!)</f>
        <v>#REF!</v>
      </c>
      <c r="CZ162" t="e">
        <f>IF(#REF!="","",#REF!)</f>
        <v>#REF!</v>
      </c>
      <c r="DA162" t="e">
        <f>IF(#REF!="","",#REF!)</f>
        <v>#REF!</v>
      </c>
      <c r="DB162" t="e">
        <f>IF(#REF!="","",#REF!)</f>
        <v>#REF!</v>
      </c>
      <c r="DC162" t="e">
        <f>IF(#REF!="","",#REF!)</f>
        <v>#REF!</v>
      </c>
      <c r="DD162" t="e">
        <f>IF(#REF!="","",#REF!)</f>
        <v>#REF!</v>
      </c>
      <c r="DE162" t="e">
        <f>IF(#REF!="","",#REF!)</f>
        <v>#REF!</v>
      </c>
      <c r="DF162" t="e">
        <f>IF(#REF!="","",#REF!)</f>
        <v>#REF!</v>
      </c>
      <c r="DG162" t="e">
        <f>IF(#REF!="","",#REF!)</f>
        <v>#REF!</v>
      </c>
      <c r="DH162" t="e">
        <f>IF(#REF!="","",#REF!)</f>
        <v>#REF!</v>
      </c>
      <c r="DI162" t="e">
        <f>IF(#REF!="","",#REF!)</f>
        <v>#REF!</v>
      </c>
      <c r="DJ162" t="e">
        <f>IF(#REF!="","",#REF!)</f>
        <v>#REF!</v>
      </c>
      <c r="DK162" t="e">
        <f>IF(#REF!="","",#REF!)</f>
        <v>#REF!</v>
      </c>
      <c r="DR162" s="2"/>
    </row>
    <row r="163" spans="64:122">
      <c r="BL163" s="20" t="e">
        <f>IF(#REF!="","",#REF!)</f>
        <v>#REF!</v>
      </c>
      <c r="BM163" s="12" t="e">
        <f>IF(#REF!="","",#REF!)</f>
        <v>#REF!</v>
      </c>
      <c r="BN163" s="12" t="e">
        <f>IF(#REF!="","",#REF!)</f>
        <v>#REF!</v>
      </c>
      <c r="BO163" s="12" t="e">
        <f>IF(#REF!="","",#REF!)</f>
        <v>#REF!</v>
      </c>
      <c r="BP163" s="12" t="e">
        <f>IF(#REF!="","",#REF!)</f>
        <v>#REF!</v>
      </c>
      <c r="BQ163" s="12" t="e">
        <f>IF(#REF!="","",#REF!)</f>
        <v>#REF!</v>
      </c>
      <c r="BR163" s="12" t="e">
        <f>IF(#REF!="","",#REF!)</f>
        <v>#REF!</v>
      </c>
      <c r="BS163" s="12" t="e">
        <f>IF(#REF!="","",#REF!)</f>
        <v>#REF!</v>
      </c>
      <c r="BT163" s="12" t="e">
        <f>IF(#REF!="","",#REF!)</f>
        <v>#REF!</v>
      </c>
      <c r="BU163" s="12" t="e">
        <f>IF(#REF!="","",#REF!)</f>
        <v>#REF!</v>
      </c>
      <c r="BV163" s="12" t="e">
        <f>IF(#REF!="","",#REF!)</f>
        <v>#REF!</v>
      </c>
      <c r="BW163" s="12" t="e">
        <f>IF(#REF!="","",#REF!)</f>
        <v>#REF!</v>
      </c>
      <c r="BX163" s="12" t="e">
        <f>IF(#REF!="","",#REF!)</f>
        <v>#REF!</v>
      </c>
      <c r="BY163" s="12" t="e">
        <f>IF(#REF!="","",#REF!)</f>
        <v>#REF!</v>
      </c>
      <c r="BZ163" s="12" t="e">
        <f>IF(#REF!="","",#REF!)</f>
        <v>#REF!</v>
      </c>
      <c r="CA163" s="12" t="e">
        <f>IF(#REF!="","",#REF!)</f>
        <v>#REF!</v>
      </c>
      <c r="CB163" s="12" t="e">
        <f>IF(#REF!="","",#REF!)</f>
        <v>#REF!</v>
      </c>
      <c r="CC163" s="12" t="e">
        <f>IF(#REF!="","",#REF!)</f>
        <v>#REF!</v>
      </c>
      <c r="CD163" s="12" t="e">
        <f>IF(#REF!="","",#REF!)</f>
        <v>#REF!</v>
      </c>
      <c r="CE163" s="12" t="e">
        <f>IF(#REF!="","",#REF!)</f>
        <v>#REF!</v>
      </c>
      <c r="CF163" s="12" t="e">
        <f>IF(#REF!="","",#REF!)</f>
        <v>#REF!</v>
      </c>
      <c r="CG163" s="12" t="e">
        <f>IF(#REF!="","",#REF!)</f>
        <v>#REF!</v>
      </c>
      <c r="CH163" s="12" t="e">
        <f>IF(#REF!="","",#REF!)</f>
        <v>#REF!</v>
      </c>
      <c r="CI163" s="12" t="e">
        <f>IF(#REF!="","",#REF!)</f>
        <v>#REF!</v>
      </c>
      <c r="CJ163" s="12" t="e">
        <f>IF(#REF!="","",#REF!)</f>
        <v>#REF!</v>
      </c>
      <c r="CK163" s="12" t="e">
        <f>IF(#REF!="","",#REF!)</f>
        <v>#REF!</v>
      </c>
      <c r="CL163" s="12" t="e">
        <f>IF(#REF!="","",#REF!)</f>
        <v>#REF!</v>
      </c>
      <c r="CM163" s="12" t="e">
        <f>IF(#REF!="","",#REF!)</f>
        <v>#REF!</v>
      </c>
      <c r="CN163" s="13" t="e">
        <f>IF(#REF!="","",#REF!)</f>
        <v>#REF!</v>
      </c>
      <c r="CR163" s="1" t="e">
        <f>IF(#REF!="","",#REF!)</f>
        <v>#REF!</v>
      </c>
      <c r="CS163" t="e">
        <f>IF(#REF!="","",#REF!)</f>
        <v>#REF!</v>
      </c>
      <c r="CT163" t="e">
        <f>IF(#REF!="","",#REF!)</f>
        <v>#REF!</v>
      </c>
      <c r="CU163" t="e">
        <f>IF(#REF!="","",#REF!)</f>
        <v>#REF!</v>
      </c>
      <c r="CV163" t="e">
        <f>IF(#REF!="","",#REF!)</f>
        <v>#REF!</v>
      </c>
      <c r="CW163" t="e">
        <f>IF(#REF!="","",#REF!)</f>
        <v>#REF!</v>
      </c>
      <c r="CX163" t="e">
        <f>IF(#REF!="","",#REF!)</f>
        <v>#REF!</v>
      </c>
      <c r="CY163" t="e">
        <f>IF(#REF!="","",#REF!)</f>
        <v>#REF!</v>
      </c>
      <c r="CZ163" t="e">
        <f>IF(#REF!="","",#REF!)</f>
        <v>#REF!</v>
      </c>
      <c r="DA163" t="e">
        <f>IF(#REF!="","",#REF!)</f>
        <v>#REF!</v>
      </c>
      <c r="DB163" t="e">
        <f>IF(#REF!="","",#REF!)</f>
        <v>#REF!</v>
      </c>
      <c r="DC163" t="e">
        <f>IF(#REF!="","",#REF!)</f>
        <v>#REF!</v>
      </c>
      <c r="DD163" t="e">
        <f>IF(#REF!="","",#REF!)</f>
        <v>#REF!</v>
      </c>
      <c r="DE163" t="e">
        <f>IF(#REF!="","",#REF!)</f>
        <v>#REF!</v>
      </c>
      <c r="DF163" t="e">
        <f>IF(#REF!="","",#REF!)</f>
        <v>#REF!</v>
      </c>
      <c r="DG163" t="e">
        <f>IF(#REF!="","",#REF!)</f>
        <v>#REF!</v>
      </c>
      <c r="DH163" t="e">
        <f>IF(#REF!="","",#REF!)</f>
        <v>#REF!</v>
      </c>
      <c r="DI163" t="e">
        <f>IF(#REF!="","",#REF!)</f>
        <v>#REF!</v>
      </c>
      <c r="DJ163" t="e">
        <f>IF(#REF!="","",#REF!)</f>
        <v>#REF!</v>
      </c>
      <c r="DK163" t="e">
        <f>IF(#REF!="","",#REF!)</f>
        <v>#REF!</v>
      </c>
      <c r="DR163" s="2"/>
    </row>
    <row r="164" spans="64:122">
      <c r="BL164" s="20" t="e">
        <f>IF(#REF!="","",#REF!)</f>
        <v>#REF!</v>
      </c>
      <c r="BM164" s="12" t="e">
        <f>IF(#REF!="","",#REF!)</f>
        <v>#REF!</v>
      </c>
      <c r="BN164" s="12" t="e">
        <f>IF(#REF!="","",#REF!)</f>
        <v>#REF!</v>
      </c>
      <c r="BO164" s="12" t="e">
        <f>IF(#REF!="","",#REF!)</f>
        <v>#REF!</v>
      </c>
      <c r="BP164" s="12" t="e">
        <f>IF(#REF!="","",#REF!)</f>
        <v>#REF!</v>
      </c>
      <c r="BQ164" s="12" t="e">
        <f>IF(#REF!="","",#REF!)</f>
        <v>#REF!</v>
      </c>
      <c r="BR164" s="12" t="e">
        <f>IF(#REF!="","",#REF!)</f>
        <v>#REF!</v>
      </c>
      <c r="BS164" s="12" t="e">
        <f>IF(#REF!="","",#REF!)</f>
        <v>#REF!</v>
      </c>
      <c r="BT164" s="12" t="e">
        <f>IF(#REF!="","",#REF!)</f>
        <v>#REF!</v>
      </c>
      <c r="BU164" s="12" t="e">
        <f>IF(#REF!="","",#REF!)</f>
        <v>#REF!</v>
      </c>
      <c r="BV164" s="12" t="e">
        <f>IF(#REF!="","",#REF!)</f>
        <v>#REF!</v>
      </c>
      <c r="BW164" s="12" t="e">
        <f>IF(#REF!="","",#REF!)</f>
        <v>#REF!</v>
      </c>
      <c r="BX164" s="12" t="e">
        <f>IF(#REF!="","",#REF!)</f>
        <v>#REF!</v>
      </c>
      <c r="BY164" s="12" t="e">
        <f>IF(#REF!="","",#REF!)</f>
        <v>#REF!</v>
      </c>
      <c r="BZ164" s="12" t="e">
        <f>IF(#REF!="","",#REF!)</f>
        <v>#REF!</v>
      </c>
      <c r="CA164" s="12" t="e">
        <f>IF(#REF!="","",#REF!)</f>
        <v>#REF!</v>
      </c>
      <c r="CB164" s="12" t="e">
        <f>IF(#REF!="","",#REF!)</f>
        <v>#REF!</v>
      </c>
      <c r="CC164" s="12" t="e">
        <f>IF(#REF!="","",#REF!)</f>
        <v>#REF!</v>
      </c>
      <c r="CD164" s="12" t="e">
        <f>IF(#REF!="","",#REF!)</f>
        <v>#REF!</v>
      </c>
      <c r="CE164" s="12" t="e">
        <f>IF(#REF!="","",#REF!)</f>
        <v>#REF!</v>
      </c>
      <c r="CF164" s="12" t="e">
        <f>IF(#REF!="","",#REF!)</f>
        <v>#REF!</v>
      </c>
      <c r="CG164" s="12" t="e">
        <f>IF(#REF!="","",#REF!)</f>
        <v>#REF!</v>
      </c>
      <c r="CH164" s="12" t="e">
        <f>IF(#REF!="","",#REF!)</f>
        <v>#REF!</v>
      </c>
      <c r="CI164" s="12" t="e">
        <f>IF(#REF!="","",#REF!)</f>
        <v>#REF!</v>
      </c>
      <c r="CJ164" s="12" t="e">
        <f>IF(#REF!="","",#REF!)</f>
        <v>#REF!</v>
      </c>
      <c r="CK164" s="12" t="e">
        <f>IF(#REF!="","",#REF!)</f>
        <v>#REF!</v>
      </c>
      <c r="CL164" s="12" t="e">
        <f>IF(#REF!="","",#REF!)</f>
        <v>#REF!</v>
      </c>
      <c r="CM164" s="12" t="e">
        <f>IF(#REF!="","",#REF!)</f>
        <v>#REF!</v>
      </c>
      <c r="CN164" s="13" t="e">
        <f>IF(#REF!="","",#REF!)</f>
        <v>#REF!</v>
      </c>
      <c r="CR164" s="1" t="e">
        <f>IF(#REF!="","",#REF!)</f>
        <v>#REF!</v>
      </c>
      <c r="CS164" t="e">
        <f>IF(#REF!="","",#REF!)</f>
        <v>#REF!</v>
      </c>
      <c r="CT164" t="e">
        <f>IF(#REF!="","",#REF!)</f>
        <v>#REF!</v>
      </c>
      <c r="CU164" t="e">
        <f>IF(#REF!="","",#REF!)</f>
        <v>#REF!</v>
      </c>
      <c r="CV164" t="e">
        <f>IF(#REF!="","",#REF!)</f>
        <v>#REF!</v>
      </c>
      <c r="CW164" t="e">
        <f>IF(#REF!="","",#REF!)</f>
        <v>#REF!</v>
      </c>
      <c r="CX164" t="e">
        <f>IF(#REF!="","",#REF!)</f>
        <v>#REF!</v>
      </c>
      <c r="CY164" t="e">
        <f>IF(#REF!="","",#REF!)</f>
        <v>#REF!</v>
      </c>
      <c r="CZ164" t="e">
        <f>IF(#REF!="","",#REF!)</f>
        <v>#REF!</v>
      </c>
      <c r="DA164" t="e">
        <f>IF(#REF!="","",#REF!)</f>
        <v>#REF!</v>
      </c>
      <c r="DB164" t="e">
        <f>IF(#REF!="","",#REF!)</f>
        <v>#REF!</v>
      </c>
      <c r="DC164" t="e">
        <f>IF(#REF!="","",#REF!)</f>
        <v>#REF!</v>
      </c>
      <c r="DD164" t="e">
        <f>IF(#REF!="","",#REF!)</f>
        <v>#REF!</v>
      </c>
      <c r="DE164" t="e">
        <f>IF(#REF!="","",#REF!)</f>
        <v>#REF!</v>
      </c>
      <c r="DF164" t="e">
        <f>IF(#REF!="","",#REF!)</f>
        <v>#REF!</v>
      </c>
      <c r="DG164" t="e">
        <f>IF(#REF!="","",#REF!)</f>
        <v>#REF!</v>
      </c>
      <c r="DH164" t="e">
        <f>IF(#REF!="","",#REF!)</f>
        <v>#REF!</v>
      </c>
      <c r="DI164" t="e">
        <f>IF(#REF!="","",#REF!)</f>
        <v>#REF!</v>
      </c>
      <c r="DJ164" t="e">
        <f>IF(#REF!="","",#REF!)</f>
        <v>#REF!</v>
      </c>
      <c r="DK164" t="e">
        <f>IF(#REF!="","",#REF!)</f>
        <v>#REF!</v>
      </c>
      <c r="DR164" s="2"/>
    </row>
    <row r="165" spans="64:122">
      <c r="BL165" s="20" t="e">
        <f>IF(#REF!="","",#REF!)</f>
        <v>#REF!</v>
      </c>
      <c r="BM165" s="12" t="e">
        <f>IF(#REF!="","",#REF!)</f>
        <v>#REF!</v>
      </c>
      <c r="BN165" s="12" t="e">
        <f>IF(#REF!="","",#REF!)</f>
        <v>#REF!</v>
      </c>
      <c r="BO165" s="12" t="e">
        <f>IF(#REF!="","",#REF!)</f>
        <v>#REF!</v>
      </c>
      <c r="BP165" s="12" t="e">
        <f>IF(#REF!="","",#REF!)</f>
        <v>#REF!</v>
      </c>
      <c r="BQ165" s="12" t="e">
        <f>IF(#REF!="","",#REF!)</f>
        <v>#REF!</v>
      </c>
      <c r="BR165" s="12" t="e">
        <f>IF(#REF!="","",#REF!)</f>
        <v>#REF!</v>
      </c>
      <c r="BS165" s="12" t="e">
        <f>IF(#REF!="","",#REF!)</f>
        <v>#REF!</v>
      </c>
      <c r="BT165" s="12" t="e">
        <f>IF(#REF!="","",#REF!)</f>
        <v>#REF!</v>
      </c>
      <c r="BU165" s="12" t="e">
        <f>IF(#REF!="","",#REF!)</f>
        <v>#REF!</v>
      </c>
      <c r="BV165" s="12" t="e">
        <f>IF(#REF!="","",#REF!)</f>
        <v>#REF!</v>
      </c>
      <c r="BW165" s="12" t="e">
        <f>IF(#REF!="","",#REF!)</f>
        <v>#REF!</v>
      </c>
      <c r="BX165" s="12" t="e">
        <f>IF(#REF!="","",#REF!)</f>
        <v>#REF!</v>
      </c>
      <c r="BY165" s="12" t="e">
        <f>IF(#REF!="","",#REF!)</f>
        <v>#REF!</v>
      </c>
      <c r="BZ165" s="12" t="e">
        <f>IF(#REF!="","",#REF!)</f>
        <v>#REF!</v>
      </c>
      <c r="CA165" s="12" t="e">
        <f>IF(#REF!="","",#REF!)</f>
        <v>#REF!</v>
      </c>
      <c r="CB165" s="12" t="e">
        <f>IF(#REF!="","",#REF!)</f>
        <v>#REF!</v>
      </c>
      <c r="CC165" s="12" t="e">
        <f>IF(#REF!="","",#REF!)</f>
        <v>#REF!</v>
      </c>
      <c r="CD165" s="12" t="e">
        <f>IF(#REF!="","",#REF!)</f>
        <v>#REF!</v>
      </c>
      <c r="CE165" s="12" t="e">
        <f>IF(#REF!="","",#REF!)</f>
        <v>#REF!</v>
      </c>
      <c r="CF165" s="12" t="e">
        <f>IF(#REF!="","",#REF!)</f>
        <v>#REF!</v>
      </c>
      <c r="CG165" s="12" t="e">
        <f>IF(#REF!="","",#REF!)</f>
        <v>#REF!</v>
      </c>
      <c r="CH165" s="12" t="e">
        <f>IF(#REF!="","",#REF!)</f>
        <v>#REF!</v>
      </c>
      <c r="CI165" s="12" t="e">
        <f>IF(#REF!="","",#REF!)</f>
        <v>#REF!</v>
      </c>
      <c r="CJ165" s="12" t="e">
        <f>IF(#REF!="","",#REF!)</f>
        <v>#REF!</v>
      </c>
      <c r="CK165" s="12" t="e">
        <f>IF(#REF!="","",#REF!)</f>
        <v>#REF!</v>
      </c>
      <c r="CL165" s="12" t="e">
        <f>IF(#REF!="","",#REF!)</f>
        <v>#REF!</v>
      </c>
      <c r="CM165" s="12" t="e">
        <f>IF(#REF!="","",#REF!)</f>
        <v>#REF!</v>
      </c>
      <c r="CN165" s="13" t="e">
        <f>IF(#REF!="","",#REF!)</f>
        <v>#REF!</v>
      </c>
      <c r="CR165" s="1" t="e">
        <f>IF(#REF!="","",#REF!)</f>
        <v>#REF!</v>
      </c>
      <c r="CS165" t="e">
        <f>IF(#REF!="","",#REF!)</f>
        <v>#REF!</v>
      </c>
      <c r="CT165" t="e">
        <f>IF(#REF!="","",#REF!)</f>
        <v>#REF!</v>
      </c>
      <c r="CU165" t="e">
        <f>IF(#REF!="","",#REF!)</f>
        <v>#REF!</v>
      </c>
      <c r="CV165" t="e">
        <f>IF(#REF!="","",#REF!)</f>
        <v>#REF!</v>
      </c>
      <c r="CW165" t="e">
        <f>IF(#REF!="","",#REF!)</f>
        <v>#REF!</v>
      </c>
      <c r="CX165" t="e">
        <f>IF(#REF!="","",#REF!)</f>
        <v>#REF!</v>
      </c>
      <c r="CY165" t="e">
        <f>IF(#REF!="","",#REF!)</f>
        <v>#REF!</v>
      </c>
      <c r="CZ165" t="e">
        <f>IF(#REF!="","",#REF!)</f>
        <v>#REF!</v>
      </c>
      <c r="DA165" t="e">
        <f>IF(#REF!="","",#REF!)</f>
        <v>#REF!</v>
      </c>
      <c r="DB165" t="e">
        <f>IF(#REF!="","",#REF!)</f>
        <v>#REF!</v>
      </c>
      <c r="DC165" t="e">
        <f>IF(#REF!="","",#REF!)</f>
        <v>#REF!</v>
      </c>
      <c r="DD165" t="e">
        <f>IF(#REF!="","",#REF!)</f>
        <v>#REF!</v>
      </c>
      <c r="DE165" t="e">
        <f>IF(#REF!="","",#REF!)</f>
        <v>#REF!</v>
      </c>
      <c r="DF165" t="e">
        <f>IF(#REF!="","",#REF!)</f>
        <v>#REF!</v>
      </c>
      <c r="DG165" t="e">
        <f>IF(#REF!="","",#REF!)</f>
        <v>#REF!</v>
      </c>
      <c r="DH165" t="e">
        <f>IF(#REF!="","",#REF!)</f>
        <v>#REF!</v>
      </c>
      <c r="DI165" t="e">
        <f>IF(#REF!="","",#REF!)</f>
        <v>#REF!</v>
      </c>
      <c r="DJ165" t="e">
        <f>IF(#REF!="","",#REF!)</f>
        <v>#REF!</v>
      </c>
      <c r="DK165" t="e">
        <f>IF(#REF!="","",#REF!)</f>
        <v>#REF!</v>
      </c>
      <c r="DR165" s="2"/>
    </row>
    <row r="166" spans="64:122">
      <c r="BL166" s="20" t="e">
        <f>IF(#REF!="","",#REF!)</f>
        <v>#REF!</v>
      </c>
      <c r="BM166" s="12" t="e">
        <f>IF(#REF!="","",#REF!)</f>
        <v>#REF!</v>
      </c>
      <c r="BN166" s="12" t="e">
        <f>IF(#REF!="","",#REF!)</f>
        <v>#REF!</v>
      </c>
      <c r="BO166" s="12" t="e">
        <f>IF(#REF!="","",#REF!)</f>
        <v>#REF!</v>
      </c>
      <c r="BP166" s="12" t="e">
        <f>IF(#REF!="","",#REF!)</f>
        <v>#REF!</v>
      </c>
      <c r="BQ166" s="12" t="e">
        <f>IF(#REF!="","",#REF!)</f>
        <v>#REF!</v>
      </c>
      <c r="BR166" s="12" t="e">
        <f>IF(#REF!="","",#REF!)</f>
        <v>#REF!</v>
      </c>
      <c r="BS166" s="12" t="e">
        <f>IF(#REF!="","",#REF!)</f>
        <v>#REF!</v>
      </c>
      <c r="BT166" s="12" t="e">
        <f>IF(#REF!="","",#REF!)</f>
        <v>#REF!</v>
      </c>
      <c r="BU166" s="12" t="e">
        <f>IF(#REF!="","",#REF!)</f>
        <v>#REF!</v>
      </c>
      <c r="BV166" s="12" t="e">
        <f>IF(#REF!="","",#REF!)</f>
        <v>#REF!</v>
      </c>
      <c r="BW166" s="12" t="e">
        <f>IF(#REF!="","",#REF!)</f>
        <v>#REF!</v>
      </c>
      <c r="BX166" s="12" t="e">
        <f>IF(#REF!="","",#REF!)</f>
        <v>#REF!</v>
      </c>
      <c r="BY166" s="12" t="e">
        <f>IF(#REF!="","",#REF!)</f>
        <v>#REF!</v>
      </c>
      <c r="BZ166" s="12" t="e">
        <f>IF(#REF!="","",#REF!)</f>
        <v>#REF!</v>
      </c>
      <c r="CA166" s="12" t="e">
        <f>IF(#REF!="","",#REF!)</f>
        <v>#REF!</v>
      </c>
      <c r="CB166" s="12" t="e">
        <f>IF(#REF!="","",#REF!)</f>
        <v>#REF!</v>
      </c>
      <c r="CC166" s="12" t="e">
        <f>IF(#REF!="","",#REF!)</f>
        <v>#REF!</v>
      </c>
      <c r="CD166" s="12" t="e">
        <f>IF(#REF!="","",#REF!)</f>
        <v>#REF!</v>
      </c>
      <c r="CE166" s="12" t="e">
        <f>IF(#REF!="","",#REF!)</f>
        <v>#REF!</v>
      </c>
      <c r="CF166" s="12" t="e">
        <f>IF(#REF!="","",#REF!)</f>
        <v>#REF!</v>
      </c>
      <c r="CG166" s="12" t="e">
        <f>IF(#REF!="","",#REF!)</f>
        <v>#REF!</v>
      </c>
      <c r="CH166" s="12" t="e">
        <f>IF(#REF!="","",#REF!)</f>
        <v>#REF!</v>
      </c>
      <c r="CI166" s="12" t="e">
        <f>IF(#REF!="","",#REF!)</f>
        <v>#REF!</v>
      </c>
      <c r="CJ166" s="12" t="e">
        <f>IF(#REF!="","",#REF!)</f>
        <v>#REF!</v>
      </c>
      <c r="CK166" s="12" t="e">
        <f>IF(#REF!="","",#REF!)</f>
        <v>#REF!</v>
      </c>
      <c r="CL166" s="12" t="e">
        <f>IF(#REF!="","",#REF!)</f>
        <v>#REF!</v>
      </c>
      <c r="CM166" s="12" t="e">
        <f>IF(#REF!="","",#REF!)</f>
        <v>#REF!</v>
      </c>
      <c r="CN166" s="13" t="e">
        <f>IF(#REF!="","",#REF!)</f>
        <v>#REF!</v>
      </c>
      <c r="CR166" s="1" t="e">
        <f>IF(#REF!="","",#REF!)</f>
        <v>#REF!</v>
      </c>
      <c r="CS166" t="e">
        <f>IF(#REF!="","",#REF!)</f>
        <v>#REF!</v>
      </c>
      <c r="CT166" t="e">
        <f>IF(#REF!="","",#REF!)</f>
        <v>#REF!</v>
      </c>
      <c r="CU166" t="e">
        <f>IF(#REF!="","",#REF!)</f>
        <v>#REF!</v>
      </c>
      <c r="CV166" t="e">
        <f>IF(#REF!="","",#REF!)</f>
        <v>#REF!</v>
      </c>
      <c r="CW166" t="e">
        <f>IF(#REF!="","",#REF!)</f>
        <v>#REF!</v>
      </c>
      <c r="CX166" t="e">
        <f>IF(#REF!="","",#REF!)</f>
        <v>#REF!</v>
      </c>
      <c r="CY166" t="e">
        <f>IF(#REF!="","",#REF!)</f>
        <v>#REF!</v>
      </c>
      <c r="CZ166" t="e">
        <f>IF(#REF!="","",#REF!)</f>
        <v>#REF!</v>
      </c>
      <c r="DA166" t="e">
        <f>IF(#REF!="","",#REF!)</f>
        <v>#REF!</v>
      </c>
      <c r="DB166" t="e">
        <f>IF(#REF!="","",#REF!)</f>
        <v>#REF!</v>
      </c>
      <c r="DC166" t="e">
        <f>IF(#REF!="","",#REF!)</f>
        <v>#REF!</v>
      </c>
      <c r="DD166" t="e">
        <f>IF(#REF!="","",#REF!)</f>
        <v>#REF!</v>
      </c>
      <c r="DE166" t="e">
        <f>IF(#REF!="","",#REF!)</f>
        <v>#REF!</v>
      </c>
      <c r="DF166" t="e">
        <f>IF(#REF!="","",#REF!)</f>
        <v>#REF!</v>
      </c>
      <c r="DG166" t="e">
        <f>IF(#REF!="","",#REF!)</f>
        <v>#REF!</v>
      </c>
      <c r="DH166" t="e">
        <f>IF(#REF!="","",#REF!)</f>
        <v>#REF!</v>
      </c>
      <c r="DI166" t="e">
        <f>IF(#REF!="","",#REF!)</f>
        <v>#REF!</v>
      </c>
      <c r="DJ166" t="e">
        <f>IF(#REF!="","",#REF!)</f>
        <v>#REF!</v>
      </c>
      <c r="DK166" t="e">
        <f>IF(#REF!="","",#REF!)</f>
        <v>#REF!</v>
      </c>
      <c r="DR166" s="2"/>
    </row>
    <row r="167" spans="64:122">
      <c r="BL167" s="20" t="e">
        <f>IF(#REF!="","",#REF!)</f>
        <v>#REF!</v>
      </c>
      <c r="BM167" s="12" t="e">
        <f>IF(#REF!="","",#REF!)</f>
        <v>#REF!</v>
      </c>
      <c r="BN167" s="12" t="e">
        <f>IF(#REF!="","",#REF!)</f>
        <v>#REF!</v>
      </c>
      <c r="BO167" s="12" t="e">
        <f>IF(#REF!="","",#REF!)</f>
        <v>#REF!</v>
      </c>
      <c r="BP167" s="12" t="e">
        <f>IF(#REF!="","",#REF!)</f>
        <v>#REF!</v>
      </c>
      <c r="BQ167" s="12" t="e">
        <f>IF(#REF!="","",#REF!)</f>
        <v>#REF!</v>
      </c>
      <c r="BR167" s="12" t="e">
        <f>IF(#REF!="","",#REF!)</f>
        <v>#REF!</v>
      </c>
      <c r="BS167" s="12" t="e">
        <f>IF(#REF!="","",#REF!)</f>
        <v>#REF!</v>
      </c>
      <c r="BT167" s="12" t="e">
        <f>IF(#REF!="","",#REF!)</f>
        <v>#REF!</v>
      </c>
      <c r="BU167" s="12" t="e">
        <f>IF(#REF!="","",#REF!)</f>
        <v>#REF!</v>
      </c>
      <c r="BV167" s="12" t="e">
        <f>IF(#REF!="","",#REF!)</f>
        <v>#REF!</v>
      </c>
      <c r="BW167" s="12" t="e">
        <f>IF(#REF!="","",#REF!)</f>
        <v>#REF!</v>
      </c>
      <c r="BX167" s="12" t="e">
        <f>IF(#REF!="","",#REF!)</f>
        <v>#REF!</v>
      </c>
      <c r="BY167" s="12" t="e">
        <f>IF(#REF!="","",#REF!)</f>
        <v>#REF!</v>
      </c>
      <c r="BZ167" s="12" t="e">
        <f>IF(#REF!="","",#REF!)</f>
        <v>#REF!</v>
      </c>
      <c r="CA167" s="12" t="e">
        <f>IF(#REF!="","",#REF!)</f>
        <v>#REF!</v>
      </c>
      <c r="CB167" s="12" t="e">
        <f>IF(#REF!="","",#REF!)</f>
        <v>#REF!</v>
      </c>
      <c r="CC167" s="12" t="e">
        <f>IF(#REF!="","",#REF!)</f>
        <v>#REF!</v>
      </c>
      <c r="CD167" s="12" t="e">
        <f>IF(#REF!="","",#REF!)</f>
        <v>#REF!</v>
      </c>
      <c r="CE167" s="12" t="e">
        <f>IF(#REF!="","",#REF!)</f>
        <v>#REF!</v>
      </c>
      <c r="CF167" s="12" t="e">
        <f>IF(#REF!="","",#REF!)</f>
        <v>#REF!</v>
      </c>
      <c r="CG167" s="12" t="e">
        <f>IF(#REF!="","",#REF!)</f>
        <v>#REF!</v>
      </c>
      <c r="CH167" s="12" t="e">
        <f>IF(#REF!="","",#REF!)</f>
        <v>#REF!</v>
      </c>
      <c r="CI167" s="12" t="e">
        <f>IF(#REF!="","",#REF!)</f>
        <v>#REF!</v>
      </c>
      <c r="CJ167" s="12" t="e">
        <f>IF(#REF!="","",#REF!)</f>
        <v>#REF!</v>
      </c>
      <c r="CK167" s="12" t="e">
        <f>IF(#REF!="","",#REF!)</f>
        <v>#REF!</v>
      </c>
      <c r="CL167" s="12" t="e">
        <f>IF(#REF!="","",#REF!)</f>
        <v>#REF!</v>
      </c>
      <c r="CM167" s="12" t="e">
        <f>IF(#REF!="","",#REF!)</f>
        <v>#REF!</v>
      </c>
      <c r="CN167" s="13" t="e">
        <f>IF(#REF!="","",#REF!)</f>
        <v>#REF!</v>
      </c>
      <c r="CR167" s="1" t="e">
        <f>IF(#REF!="","",#REF!)</f>
        <v>#REF!</v>
      </c>
      <c r="CS167" t="e">
        <f>IF(#REF!="","",#REF!)</f>
        <v>#REF!</v>
      </c>
      <c r="CT167" t="e">
        <f>IF(#REF!="","",#REF!)</f>
        <v>#REF!</v>
      </c>
      <c r="CU167" t="e">
        <f>IF(#REF!="","",#REF!)</f>
        <v>#REF!</v>
      </c>
      <c r="CV167" t="e">
        <f>IF(#REF!="","",#REF!)</f>
        <v>#REF!</v>
      </c>
      <c r="CW167" t="e">
        <f>IF(#REF!="","",#REF!)</f>
        <v>#REF!</v>
      </c>
      <c r="CX167" t="e">
        <f>IF(#REF!="","",#REF!)</f>
        <v>#REF!</v>
      </c>
      <c r="CY167" t="e">
        <f>IF(#REF!="","",#REF!)</f>
        <v>#REF!</v>
      </c>
      <c r="CZ167" t="e">
        <f>IF(#REF!="","",#REF!)</f>
        <v>#REF!</v>
      </c>
      <c r="DA167" t="e">
        <f>IF(#REF!="","",#REF!)</f>
        <v>#REF!</v>
      </c>
      <c r="DB167" t="e">
        <f>IF(#REF!="","",#REF!)</f>
        <v>#REF!</v>
      </c>
      <c r="DC167" t="e">
        <f>IF(#REF!="","",#REF!)</f>
        <v>#REF!</v>
      </c>
      <c r="DD167" t="e">
        <f>IF(#REF!="","",#REF!)</f>
        <v>#REF!</v>
      </c>
      <c r="DE167" t="e">
        <f>IF(#REF!="","",#REF!)</f>
        <v>#REF!</v>
      </c>
      <c r="DF167" t="e">
        <f>IF(#REF!="","",#REF!)</f>
        <v>#REF!</v>
      </c>
      <c r="DG167" t="e">
        <f>IF(#REF!="","",#REF!)</f>
        <v>#REF!</v>
      </c>
      <c r="DH167" t="e">
        <f>IF(#REF!="","",#REF!)</f>
        <v>#REF!</v>
      </c>
      <c r="DI167" t="e">
        <f>IF(#REF!="","",#REF!)</f>
        <v>#REF!</v>
      </c>
      <c r="DJ167" t="e">
        <f>IF(#REF!="","",#REF!)</f>
        <v>#REF!</v>
      </c>
      <c r="DK167" t="e">
        <f>IF(#REF!="","",#REF!)</f>
        <v>#REF!</v>
      </c>
      <c r="DR167" s="2"/>
    </row>
    <row r="168" spans="64:122">
      <c r="BL168" s="20" t="e">
        <f>IF(#REF!="","",#REF!)</f>
        <v>#REF!</v>
      </c>
      <c r="BM168" s="12" t="e">
        <f>IF(#REF!="","",#REF!)</f>
        <v>#REF!</v>
      </c>
      <c r="BN168" s="12" t="e">
        <f>IF(#REF!="","",#REF!)</f>
        <v>#REF!</v>
      </c>
      <c r="BO168" s="12" t="e">
        <f>IF(#REF!="","",#REF!)</f>
        <v>#REF!</v>
      </c>
      <c r="BP168" s="12" t="e">
        <f>IF(#REF!="","",#REF!)</f>
        <v>#REF!</v>
      </c>
      <c r="BQ168" s="12" t="e">
        <f>IF(#REF!="","",#REF!)</f>
        <v>#REF!</v>
      </c>
      <c r="BR168" s="12" t="e">
        <f>IF(#REF!="","",#REF!)</f>
        <v>#REF!</v>
      </c>
      <c r="BS168" s="12" t="e">
        <f>IF(#REF!="","",#REF!)</f>
        <v>#REF!</v>
      </c>
      <c r="BT168" s="12" t="e">
        <f>IF(#REF!="","",#REF!)</f>
        <v>#REF!</v>
      </c>
      <c r="BU168" s="12" t="e">
        <f>IF(#REF!="","",#REF!)</f>
        <v>#REF!</v>
      </c>
      <c r="BV168" s="12" t="e">
        <f>IF(#REF!="","",#REF!)</f>
        <v>#REF!</v>
      </c>
      <c r="BW168" s="12" t="e">
        <f>IF(#REF!="","",#REF!)</f>
        <v>#REF!</v>
      </c>
      <c r="BX168" s="12" t="e">
        <f>IF(#REF!="","",#REF!)</f>
        <v>#REF!</v>
      </c>
      <c r="BY168" s="12" t="e">
        <f>IF(#REF!="","",#REF!)</f>
        <v>#REF!</v>
      </c>
      <c r="BZ168" s="12" t="e">
        <f>IF(#REF!="","",#REF!)</f>
        <v>#REF!</v>
      </c>
      <c r="CA168" s="12" t="e">
        <f>IF(#REF!="","",#REF!)</f>
        <v>#REF!</v>
      </c>
      <c r="CB168" s="12" t="e">
        <f>IF(#REF!="","",#REF!)</f>
        <v>#REF!</v>
      </c>
      <c r="CC168" s="12" t="e">
        <f>IF(#REF!="","",#REF!)</f>
        <v>#REF!</v>
      </c>
      <c r="CD168" s="12" t="e">
        <f>IF(#REF!="","",#REF!)</f>
        <v>#REF!</v>
      </c>
      <c r="CE168" s="12" t="e">
        <f>IF(#REF!="","",#REF!)</f>
        <v>#REF!</v>
      </c>
      <c r="CF168" s="12" t="e">
        <f>IF(#REF!="","",#REF!)</f>
        <v>#REF!</v>
      </c>
      <c r="CG168" s="12" t="e">
        <f>IF(#REF!="","",#REF!)</f>
        <v>#REF!</v>
      </c>
      <c r="CH168" s="12" t="e">
        <f>IF(#REF!="","",#REF!)</f>
        <v>#REF!</v>
      </c>
      <c r="CI168" s="12" t="e">
        <f>IF(#REF!="","",#REF!)</f>
        <v>#REF!</v>
      </c>
      <c r="CJ168" s="12" t="e">
        <f>IF(#REF!="","",#REF!)</f>
        <v>#REF!</v>
      </c>
      <c r="CK168" s="12" t="e">
        <f>IF(#REF!="","",#REF!)</f>
        <v>#REF!</v>
      </c>
      <c r="CL168" s="12" t="e">
        <f>IF(#REF!="","",#REF!)</f>
        <v>#REF!</v>
      </c>
      <c r="CM168" s="12" t="e">
        <f>IF(#REF!="","",#REF!)</f>
        <v>#REF!</v>
      </c>
      <c r="CN168" s="13" t="e">
        <f>IF(#REF!="","",#REF!)</f>
        <v>#REF!</v>
      </c>
      <c r="CR168" s="1" t="e">
        <f>IF(#REF!="","",#REF!)</f>
        <v>#REF!</v>
      </c>
      <c r="CS168" t="e">
        <f>IF(#REF!="","",#REF!)</f>
        <v>#REF!</v>
      </c>
      <c r="CT168" t="e">
        <f>IF(#REF!="","",#REF!)</f>
        <v>#REF!</v>
      </c>
      <c r="CU168" t="e">
        <f>IF(#REF!="","",#REF!)</f>
        <v>#REF!</v>
      </c>
      <c r="CV168" t="e">
        <f>IF(#REF!="","",#REF!)</f>
        <v>#REF!</v>
      </c>
      <c r="CW168" t="e">
        <f>IF(#REF!="","",#REF!)</f>
        <v>#REF!</v>
      </c>
      <c r="CX168" t="e">
        <f>IF(#REF!="","",#REF!)</f>
        <v>#REF!</v>
      </c>
      <c r="CY168" t="e">
        <f>IF(#REF!="","",#REF!)</f>
        <v>#REF!</v>
      </c>
      <c r="CZ168" t="e">
        <f>IF(#REF!="","",#REF!)</f>
        <v>#REF!</v>
      </c>
      <c r="DA168" t="e">
        <f>IF(#REF!="","",#REF!)</f>
        <v>#REF!</v>
      </c>
      <c r="DB168" t="e">
        <f>IF(#REF!="","",#REF!)</f>
        <v>#REF!</v>
      </c>
      <c r="DC168" t="e">
        <f>IF(#REF!="","",#REF!)</f>
        <v>#REF!</v>
      </c>
      <c r="DD168" t="e">
        <f>IF(#REF!="","",#REF!)</f>
        <v>#REF!</v>
      </c>
      <c r="DE168" t="e">
        <f>IF(#REF!="","",#REF!)</f>
        <v>#REF!</v>
      </c>
      <c r="DF168" t="e">
        <f>IF(#REF!="","",#REF!)</f>
        <v>#REF!</v>
      </c>
      <c r="DG168" t="e">
        <f>IF(#REF!="","",#REF!)</f>
        <v>#REF!</v>
      </c>
      <c r="DH168" t="e">
        <f>IF(#REF!="","",#REF!)</f>
        <v>#REF!</v>
      </c>
      <c r="DI168" t="e">
        <f>IF(#REF!="","",#REF!)</f>
        <v>#REF!</v>
      </c>
      <c r="DJ168" t="e">
        <f>IF(#REF!="","",#REF!)</f>
        <v>#REF!</v>
      </c>
      <c r="DK168" t="e">
        <f>IF(#REF!="","",#REF!)</f>
        <v>#REF!</v>
      </c>
      <c r="DR168" s="2"/>
    </row>
    <row r="169" spans="64:122">
      <c r="BL169" s="20" t="e">
        <f>IF(#REF!="","",#REF!)</f>
        <v>#REF!</v>
      </c>
      <c r="BM169" s="12" t="e">
        <f>IF(#REF!="","",#REF!)</f>
        <v>#REF!</v>
      </c>
      <c r="BN169" s="12" t="e">
        <f>IF(#REF!="","",#REF!)</f>
        <v>#REF!</v>
      </c>
      <c r="BO169" s="12" t="e">
        <f>IF(#REF!="","",#REF!)</f>
        <v>#REF!</v>
      </c>
      <c r="BP169" s="12" t="e">
        <f>IF(#REF!="","",#REF!)</f>
        <v>#REF!</v>
      </c>
      <c r="BQ169" s="12" t="e">
        <f>IF(#REF!="","",#REF!)</f>
        <v>#REF!</v>
      </c>
      <c r="BR169" s="12" t="e">
        <f>IF(#REF!="","",#REF!)</f>
        <v>#REF!</v>
      </c>
      <c r="BS169" s="12" t="e">
        <f>IF(#REF!="","",#REF!)</f>
        <v>#REF!</v>
      </c>
      <c r="BT169" s="12" t="e">
        <f>IF(#REF!="","",#REF!)</f>
        <v>#REF!</v>
      </c>
      <c r="BU169" s="12" t="e">
        <f>IF(#REF!="","",#REF!)</f>
        <v>#REF!</v>
      </c>
      <c r="BV169" s="12" t="e">
        <f>IF(#REF!="","",#REF!)</f>
        <v>#REF!</v>
      </c>
      <c r="BW169" s="12" t="e">
        <f>IF(#REF!="","",#REF!)</f>
        <v>#REF!</v>
      </c>
      <c r="BX169" s="12" t="e">
        <f>IF(#REF!="","",#REF!)</f>
        <v>#REF!</v>
      </c>
      <c r="BY169" s="12" t="e">
        <f>IF(#REF!="","",#REF!)</f>
        <v>#REF!</v>
      </c>
      <c r="BZ169" s="12" t="e">
        <f>IF(#REF!="","",#REF!)</f>
        <v>#REF!</v>
      </c>
      <c r="CA169" s="12" t="e">
        <f>IF(#REF!="","",#REF!)</f>
        <v>#REF!</v>
      </c>
      <c r="CB169" s="12" t="e">
        <f>IF(#REF!="","",#REF!)</f>
        <v>#REF!</v>
      </c>
      <c r="CC169" s="12" t="e">
        <f>IF(#REF!="","",#REF!)</f>
        <v>#REF!</v>
      </c>
      <c r="CD169" s="12" t="e">
        <f>IF(#REF!="","",#REF!)</f>
        <v>#REF!</v>
      </c>
      <c r="CE169" s="12" t="e">
        <f>IF(#REF!="","",#REF!)</f>
        <v>#REF!</v>
      </c>
      <c r="CF169" s="12" t="e">
        <f>IF(#REF!="","",#REF!)</f>
        <v>#REF!</v>
      </c>
      <c r="CG169" s="12" t="e">
        <f>IF(#REF!="","",#REF!)</f>
        <v>#REF!</v>
      </c>
      <c r="CH169" s="12" t="e">
        <f>IF(#REF!="","",#REF!)</f>
        <v>#REF!</v>
      </c>
      <c r="CI169" s="12" t="e">
        <f>IF(#REF!="","",#REF!)</f>
        <v>#REF!</v>
      </c>
      <c r="CJ169" s="12" t="e">
        <f>IF(#REF!="","",#REF!)</f>
        <v>#REF!</v>
      </c>
      <c r="CK169" s="12" t="e">
        <f>IF(#REF!="","",#REF!)</f>
        <v>#REF!</v>
      </c>
      <c r="CL169" s="12" t="e">
        <f>IF(#REF!="","",#REF!)</f>
        <v>#REF!</v>
      </c>
      <c r="CM169" s="12" t="e">
        <f>IF(#REF!="","",#REF!)</f>
        <v>#REF!</v>
      </c>
      <c r="CN169" s="13" t="e">
        <f>IF(#REF!="","",#REF!)</f>
        <v>#REF!</v>
      </c>
      <c r="CR169" s="1" t="e">
        <f>IF(#REF!="","",#REF!)</f>
        <v>#REF!</v>
      </c>
      <c r="CS169" t="e">
        <f>IF(#REF!="","",#REF!)</f>
        <v>#REF!</v>
      </c>
      <c r="CT169" t="e">
        <f>IF(#REF!="","",#REF!)</f>
        <v>#REF!</v>
      </c>
      <c r="CU169" t="e">
        <f>IF(#REF!="","",#REF!)</f>
        <v>#REF!</v>
      </c>
      <c r="CV169" t="e">
        <f>IF(#REF!="","",#REF!)</f>
        <v>#REF!</v>
      </c>
      <c r="CW169" t="e">
        <f>IF(#REF!="","",#REF!)</f>
        <v>#REF!</v>
      </c>
      <c r="CX169" t="e">
        <f>IF(#REF!="","",#REF!)</f>
        <v>#REF!</v>
      </c>
      <c r="CY169" t="e">
        <f>IF(#REF!="","",#REF!)</f>
        <v>#REF!</v>
      </c>
      <c r="CZ169" t="e">
        <f>IF(#REF!="","",#REF!)</f>
        <v>#REF!</v>
      </c>
      <c r="DA169" t="e">
        <f>IF(#REF!="","",#REF!)</f>
        <v>#REF!</v>
      </c>
      <c r="DB169" t="e">
        <f>IF(#REF!="","",#REF!)</f>
        <v>#REF!</v>
      </c>
      <c r="DC169" t="e">
        <f>IF(#REF!="","",#REF!)</f>
        <v>#REF!</v>
      </c>
      <c r="DD169" t="e">
        <f>IF(#REF!="","",#REF!)</f>
        <v>#REF!</v>
      </c>
      <c r="DE169" t="e">
        <f>IF(#REF!="","",#REF!)</f>
        <v>#REF!</v>
      </c>
      <c r="DF169" t="e">
        <f>IF(#REF!="","",#REF!)</f>
        <v>#REF!</v>
      </c>
      <c r="DG169" t="e">
        <f>IF(#REF!="","",#REF!)</f>
        <v>#REF!</v>
      </c>
      <c r="DH169" t="e">
        <f>IF(#REF!="","",#REF!)</f>
        <v>#REF!</v>
      </c>
      <c r="DI169" t="e">
        <f>IF(#REF!="","",#REF!)</f>
        <v>#REF!</v>
      </c>
      <c r="DJ169" t="e">
        <f>IF(#REF!="","",#REF!)</f>
        <v>#REF!</v>
      </c>
      <c r="DK169" t="e">
        <f>IF(#REF!="","",#REF!)</f>
        <v>#REF!</v>
      </c>
      <c r="DR169" s="2"/>
    </row>
    <row r="170" spans="64:122">
      <c r="BL170" s="20" t="e">
        <f>IF(#REF!="","",#REF!)</f>
        <v>#REF!</v>
      </c>
      <c r="BM170" s="12" t="e">
        <f>IF(#REF!="","",#REF!)</f>
        <v>#REF!</v>
      </c>
      <c r="BN170" s="12" t="e">
        <f>IF(#REF!="","",#REF!)</f>
        <v>#REF!</v>
      </c>
      <c r="BO170" s="12" t="e">
        <f>IF(#REF!="","",#REF!)</f>
        <v>#REF!</v>
      </c>
      <c r="BP170" s="12" t="e">
        <f>IF(#REF!="","",#REF!)</f>
        <v>#REF!</v>
      </c>
      <c r="BQ170" s="12" t="e">
        <f>IF(#REF!="","",#REF!)</f>
        <v>#REF!</v>
      </c>
      <c r="BR170" s="12" t="e">
        <f>IF(#REF!="","",#REF!)</f>
        <v>#REF!</v>
      </c>
      <c r="BS170" s="12" t="e">
        <f>IF(#REF!="","",#REF!)</f>
        <v>#REF!</v>
      </c>
      <c r="BT170" s="12" t="e">
        <f>IF(#REF!="","",#REF!)</f>
        <v>#REF!</v>
      </c>
      <c r="BU170" s="12" t="e">
        <f>IF(#REF!="","",#REF!)</f>
        <v>#REF!</v>
      </c>
      <c r="BV170" s="12" t="e">
        <f>IF(#REF!="","",#REF!)</f>
        <v>#REF!</v>
      </c>
      <c r="BW170" s="12" t="e">
        <f>IF(#REF!="","",#REF!)</f>
        <v>#REF!</v>
      </c>
      <c r="BX170" s="12" t="e">
        <f>IF(#REF!="","",#REF!)</f>
        <v>#REF!</v>
      </c>
      <c r="BY170" s="12" t="e">
        <f>IF(#REF!="","",#REF!)</f>
        <v>#REF!</v>
      </c>
      <c r="BZ170" s="12" t="e">
        <f>IF(#REF!="","",#REF!)</f>
        <v>#REF!</v>
      </c>
      <c r="CA170" s="12" t="e">
        <f>IF(#REF!="","",#REF!)</f>
        <v>#REF!</v>
      </c>
      <c r="CB170" s="12" t="e">
        <f>IF(#REF!="","",#REF!)</f>
        <v>#REF!</v>
      </c>
      <c r="CC170" s="12" t="e">
        <f>IF(#REF!="","",#REF!)</f>
        <v>#REF!</v>
      </c>
      <c r="CD170" s="12" t="e">
        <f>IF(#REF!="","",#REF!)</f>
        <v>#REF!</v>
      </c>
      <c r="CE170" s="12" t="e">
        <f>IF(#REF!="","",#REF!)</f>
        <v>#REF!</v>
      </c>
      <c r="CF170" s="12" t="e">
        <f>IF(#REF!="","",#REF!)</f>
        <v>#REF!</v>
      </c>
      <c r="CG170" s="12" t="e">
        <f>IF(#REF!="","",#REF!)</f>
        <v>#REF!</v>
      </c>
      <c r="CH170" s="12" t="e">
        <f>IF(#REF!="","",#REF!)</f>
        <v>#REF!</v>
      </c>
      <c r="CI170" s="12" t="e">
        <f>IF(#REF!="","",#REF!)</f>
        <v>#REF!</v>
      </c>
      <c r="CJ170" s="12" t="e">
        <f>IF(#REF!="","",#REF!)</f>
        <v>#REF!</v>
      </c>
      <c r="CK170" s="12" t="e">
        <f>IF(#REF!="","",#REF!)</f>
        <v>#REF!</v>
      </c>
      <c r="CL170" s="12" t="e">
        <f>IF(#REF!="","",#REF!)</f>
        <v>#REF!</v>
      </c>
      <c r="CM170" s="12" t="e">
        <f>IF(#REF!="","",#REF!)</f>
        <v>#REF!</v>
      </c>
      <c r="CN170" s="13" t="e">
        <f>IF(#REF!="","",#REF!)</f>
        <v>#REF!</v>
      </c>
      <c r="CR170" s="1" t="e">
        <f>IF(#REF!="","",#REF!)</f>
        <v>#REF!</v>
      </c>
      <c r="CS170" t="e">
        <f>IF(#REF!="","",#REF!)</f>
        <v>#REF!</v>
      </c>
      <c r="CT170" t="e">
        <f>IF(#REF!="","",#REF!)</f>
        <v>#REF!</v>
      </c>
      <c r="CU170" t="e">
        <f>IF(#REF!="","",#REF!)</f>
        <v>#REF!</v>
      </c>
      <c r="CV170" t="e">
        <f>IF(#REF!="","",#REF!)</f>
        <v>#REF!</v>
      </c>
      <c r="CW170" t="e">
        <f>IF(#REF!="","",#REF!)</f>
        <v>#REF!</v>
      </c>
      <c r="CX170" t="e">
        <f>IF(#REF!="","",#REF!)</f>
        <v>#REF!</v>
      </c>
      <c r="CY170" t="e">
        <f>IF(#REF!="","",#REF!)</f>
        <v>#REF!</v>
      </c>
      <c r="CZ170" t="e">
        <f>IF(#REF!="","",#REF!)</f>
        <v>#REF!</v>
      </c>
      <c r="DA170" t="e">
        <f>IF(#REF!="","",#REF!)</f>
        <v>#REF!</v>
      </c>
      <c r="DB170" t="e">
        <f>IF(#REF!="","",#REF!)</f>
        <v>#REF!</v>
      </c>
      <c r="DC170" t="e">
        <f>IF(#REF!="","",#REF!)</f>
        <v>#REF!</v>
      </c>
      <c r="DD170" t="e">
        <f>IF(#REF!="","",#REF!)</f>
        <v>#REF!</v>
      </c>
      <c r="DE170" t="e">
        <f>IF(#REF!="","",#REF!)</f>
        <v>#REF!</v>
      </c>
      <c r="DF170" t="e">
        <f>IF(#REF!="","",#REF!)</f>
        <v>#REF!</v>
      </c>
      <c r="DG170" t="e">
        <f>IF(#REF!="","",#REF!)</f>
        <v>#REF!</v>
      </c>
      <c r="DH170" t="e">
        <f>IF(#REF!="","",#REF!)</f>
        <v>#REF!</v>
      </c>
      <c r="DI170" t="e">
        <f>IF(#REF!="","",#REF!)</f>
        <v>#REF!</v>
      </c>
      <c r="DJ170" t="e">
        <f>IF(#REF!="","",#REF!)</f>
        <v>#REF!</v>
      </c>
      <c r="DK170" t="e">
        <f>IF(#REF!="","",#REF!)</f>
        <v>#REF!</v>
      </c>
      <c r="DR170" s="2"/>
    </row>
    <row r="171" spans="64:122">
      <c r="BL171" s="20" t="e">
        <f>IF(#REF!="","",#REF!)</f>
        <v>#REF!</v>
      </c>
      <c r="BM171" s="12" t="e">
        <f>IF(#REF!="","",#REF!)</f>
        <v>#REF!</v>
      </c>
      <c r="BN171" s="12" t="e">
        <f>IF(#REF!="","",#REF!)</f>
        <v>#REF!</v>
      </c>
      <c r="BO171" s="12" t="e">
        <f>IF(#REF!="","",#REF!)</f>
        <v>#REF!</v>
      </c>
      <c r="BP171" s="12" t="e">
        <f>IF(#REF!="","",#REF!)</f>
        <v>#REF!</v>
      </c>
      <c r="BQ171" s="12" t="e">
        <f>IF(#REF!="","",#REF!)</f>
        <v>#REF!</v>
      </c>
      <c r="BR171" s="12" t="e">
        <f>IF(#REF!="","",#REF!)</f>
        <v>#REF!</v>
      </c>
      <c r="BS171" s="12" t="e">
        <f>IF(#REF!="","",#REF!)</f>
        <v>#REF!</v>
      </c>
      <c r="BT171" s="12" t="e">
        <f>IF(#REF!="","",#REF!)</f>
        <v>#REF!</v>
      </c>
      <c r="BU171" s="12" t="e">
        <f>IF(#REF!="","",#REF!)</f>
        <v>#REF!</v>
      </c>
      <c r="BV171" s="12" t="e">
        <f>IF(#REF!="","",#REF!)</f>
        <v>#REF!</v>
      </c>
      <c r="BW171" s="12" t="e">
        <f>IF(#REF!="","",#REF!)</f>
        <v>#REF!</v>
      </c>
      <c r="BX171" s="12" t="e">
        <f>IF(#REF!="","",#REF!)</f>
        <v>#REF!</v>
      </c>
      <c r="BY171" s="12" t="e">
        <f>IF(#REF!="","",#REF!)</f>
        <v>#REF!</v>
      </c>
      <c r="BZ171" s="12" t="e">
        <f>IF(#REF!="","",#REF!)</f>
        <v>#REF!</v>
      </c>
      <c r="CA171" s="12" t="e">
        <f>IF(#REF!="","",#REF!)</f>
        <v>#REF!</v>
      </c>
      <c r="CB171" s="12" t="e">
        <f>IF(#REF!="","",#REF!)</f>
        <v>#REF!</v>
      </c>
      <c r="CC171" s="12" t="e">
        <f>IF(#REF!="","",#REF!)</f>
        <v>#REF!</v>
      </c>
      <c r="CD171" s="12" t="e">
        <f>IF(#REF!="","",#REF!)</f>
        <v>#REF!</v>
      </c>
      <c r="CE171" s="12" t="e">
        <f>IF(#REF!="","",#REF!)</f>
        <v>#REF!</v>
      </c>
      <c r="CF171" s="12" t="e">
        <f>IF(#REF!="","",#REF!)</f>
        <v>#REF!</v>
      </c>
      <c r="CG171" s="12" t="e">
        <f>IF(#REF!="","",#REF!)</f>
        <v>#REF!</v>
      </c>
      <c r="CH171" s="12" t="e">
        <f>IF(#REF!="","",#REF!)</f>
        <v>#REF!</v>
      </c>
      <c r="CI171" s="12" t="e">
        <f>IF(#REF!="","",#REF!)</f>
        <v>#REF!</v>
      </c>
      <c r="CJ171" s="12" t="e">
        <f>IF(#REF!="","",#REF!)</f>
        <v>#REF!</v>
      </c>
      <c r="CK171" s="12" t="e">
        <f>IF(#REF!="","",#REF!)</f>
        <v>#REF!</v>
      </c>
      <c r="CL171" s="12" t="e">
        <f>IF(#REF!="","",#REF!)</f>
        <v>#REF!</v>
      </c>
      <c r="CM171" s="12" t="e">
        <f>IF(#REF!="","",#REF!)</f>
        <v>#REF!</v>
      </c>
      <c r="CN171" s="13" t="e">
        <f>IF(#REF!="","",#REF!)</f>
        <v>#REF!</v>
      </c>
      <c r="CR171" s="1" t="e">
        <f>IF(#REF!="","",#REF!)</f>
        <v>#REF!</v>
      </c>
      <c r="CS171" t="e">
        <f>IF(#REF!="","",#REF!)</f>
        <v>#REF!</v>
      </c>
      <c r="CT171" t="e">
        <f>IF(#REF!="","",#REF!)</f>
        <v>#REF!</v>
      </c>
      <c r="CU171" t="e">
        <f>IF(#REF!="","",#REF!)</f>
        <v>#REF!</v>
      </c>
      <c r="CV171" t="e">
        <f>IF(#REF!="","",#REF!)</f>
        <v>#REF!</v>
      </c>
      <c r="CW171" t="e">
        <f>IF(#REF!="","",#REF!)</f>
        <v>#REF!</v>
      </c>
      <c r="CX171" t="e">
        <f>IF(#REF!="","",#REF!)</f>
        <v>#REF!</v>
      </c>
      <c r="CY171" t="e">
        <f>IF(#REF!="","",#REF!)</f>
        <v>#REF!</v>
      </c>
      <c r="CZ171" t="e">
        <f>IF(#REF!="","",#REF!)</f>
        <v>#REF!</v>
      </c>
      <c r="DA171" t="e">
        <f>IF(#REF!="","",#REF!)</f>
        <v>#REF!</v>
      </c>
      <c r="DB171" t="e">
        <f>IF(#REF!="","",#REF!)</f>
        <v>#REF!</v>
      </c>
      <c r="DC171" t="e">
        <f>IF(#REF!="","",#REF!)</f>
        <v>#REF!</v>
      </c>
      <c r="DD171" t="e">
        <f>IF(#REF!="","",#REF!)</f>
        <v>#REF!</v>
      </c>
      <c r="DE171" t="e">
        <f>IF(#REF!="","",#REF!)</f>
        <v>#REF!</v>
      </c>
      <c r="DF171" t="e">
        <f>IF(#REF!="","",#REF!)</f>
        <v>#REF!</v>
      </c>
      <c r="DG171" t="e">
        <f>IF(#REF!="","",#REF!)</f>
        <v>#REF!</v>
      </c>
      <c r="DH171" t="e">
        <f>IF(#REF!="","",#REF!)</f>
        <v>#REF!</v>
      </c>
      <c r="DI171" t="e">
        <f>IF(#REF!="","",#REF!)</f>
        <v>#REF!</v>
      </c>
      <c r="DJ171" t="e">
        <f>IF(#REF!="","",#REF!)</f>
        <v>#REF!</v>
      </c>
      <c r="DK171" t="e">
        <f>IF(#REF!="","",#REF!)</f>
        <v>#REF!</v>
      </c>
      <c r="DL171" s="17" t="e">
        <f>IF(#REF!="","",#REF!)</f>
        <v>#REF!</v>
      </c>
      <c r="DM171" s="18" t="e">
        <f>IF(#REF!="","",#REF!)</f>
        <v>#REF!</v>
      </c>
      <c r="DN171" s="18" t="e">
        <f>IF(#REF!="","",#REF!)</f>
        <v>#REF!</v>
      </c>
      <c r="DO171" s="18" t="e">
        <f>IF(#REF!="","",#REF!)</f>
        <v>#REF!</v>
      </c>
      <c r="DP171" s="18" t="e">
        <f>IF(#REF!="","",#REF!)</f>
        <v>#REF!</v>
      </c>
      <c r="DQ171" s="18" t="e">
        <f>IF(#REF!="","",#REF!)</f>
        <v>#REF!</v>
      </c>
      <c r="DR171" s="19" t="e">
        <f>IF(#REF!="","",#REF!)</f>
        <v>#REF!</v>
      </c>
    </row>
    <row r="172" spans="64:122" ht="13.8" thickBot="1">
      <c r="BL172" s="23" t="e">
        <f>IF(#REF!="","",#REF!)</f>
        <v>#REF!</v>
      </c>
      <c r="BM172" s="21" t="e">
        <f>IF(#REF!="","",#REF!)</f>
        <v>#REF!</v>
      </c>
      <c r="BN172" s="21" t="e">
        <f>IF(#REF!="","",#REF!)</f>
        <v>#REF!</v>
      </c>
      <c r="BO172" s="21" t="e">
        <f>IF(#REF!="","",#REF!)</f>
        <v>#REF!</v>
      </c>
      <c r="BP172" s="21" t="e">
        <f>IF(#REF!="","",#REF!)</f>
        <v>#REF!</v>
      </c>
      <c r="BQ172" s="21" t="e">
        <f>IF(#REF!="","",#REF!)</f>
        <v>#REF!</v>
      </c>
      <c r="BR172" s="21" t="e">
        <f>IF(#REF!="","",#REF!)</f>
        <v>#REF!</v>
      </c>
      <c r="BS172" s="21" t="e">
        <f>IF(#REF!="","",#REF!)</f>
        <v>#REF!</v>
      </c>
      <c r="BT172" s="21" t="e">
        <f>IF(#REF!="","",#REF!)</f>
        <v>#REF!</v>
      </c>
      <c r="BU172" s="21" t="e">
        <f>IF(#REF!="","",#REF!)</f>
        <v>#REF!</v>
      </c>
      <c r="BV172" s="21" t="e">
        <f>IF(#REF!="","",#REF!)</f>
        <v>#REF!</v>
      </c>
      <c r="BW172" s="21" t="e">
        <f>IF(#REF!="","",#REF!)</f>
        <v>#REF!</v>
      </c>
      <c r="BX172" s="21" t="e">
        <f>IF(#REF!="","",#REF!)</f>
        <v>#REF!</v>
      </c>
      <c r="BY172" s="21" t="e">
        <f>IF(#REF!="","",#REF!)</f>
        <v>#REF!</v>
      </c>
      <c r="BZ172" s="21" t="e">
        <f>IF(#REF!="","",#REF!)</f>
        <v>#REF!</v>
      </c>
      <c r="CA172" s="21" t="e">
        <f>IF(#REF!="","",#REF!)</f>
        <v>#REF!</v>
      </c>
      <c r="CB172" s="21" t="e">
        <f>IF(#REF!="","",#REF!)</f>
        <v>#REF!</v>
      </c>
      <c r="CC172" s="21" t="e">
        <f>IF(#REF!="","",#REF!)</f>
        <v>#REF!</v>
      </c>
      <c r="CD172" s="21" t="e">
        <f>IF(#REF!="","",#REF!)</f>
        <v>#REF!</v>
      </c>
      <c r="CE172" s="21" t="e">
        <f>IF(#REF!="","",#REF!)</f>
        <v>#REF!</v>
      </c>
      <c r="CF172" s="21" t="e">
        <f>IF(#REF!="","",#REF!)</f>
        <v>#REF!</v>
      </c>
      <c r="CG172" s="21" t="e">
        <f>IF(#REF!="","",#REF!)</f>
        <v>#REF!</v>
      </c>
      <c r="CH172" s="21" t="e">
        <f>IF(#REF!="","",#REF!)</f>
        <v>#REF!</v>
      </c>
      <c r="CI172" s="21" t="e">
        <f>IF(#REF!="","",#REF!)</f>
        <v>#REF!</v>
      </c>
      <c r="CJ172" s="21" t="e">
        <f>IF(#REF!="","",#REF!)</f>
        <v>#REF!</v>
      </c>
      <c r="CK172" s="21" t="e">
        <f>IF(#REF!="","",#REF!)</f>
        <v>#REF!</v>
      </c>
      <c r="CL172" s="21" t="e">
        <f>IF(#REF!="","",#REF!)</f>
        <v>#REF!</v>
      </c>
      <c r="CM172" s="21" t="e">
        <f>IF(#REF!="","",#REF!)</f>
        <v>#REF!</v>
      </c>
      <c r="CN172" s="22" t="e">
        <f>IF(#REF!="","",#REF!)</f>
        <v>#REF!</v>
      </c>
      <c r="CR172" s="1" t="e">
        <f>IF(#REF!="","",#REF!)</f>
        <v>#REF!</v>
      </c>
      <c r="CS172" t="e">
        <f>IF(#REF!="","",#REF!)</f>
        <v>#REF!</v>
      </c>
      <c r="CT172" t="e">
        <f>IF(#REF!="","",#REF!)</f>
        <v>#REF!</v>
      </c>
      <c r="CU172" t="e">
        <f>IF(#REF!="","",#REF!)</f>
        <v>#REF!</v>
      </c>
      <c r="CV172" t="e">
        <f>IF(#REF!="","",#REF!)</f>
        <v>#REF!</v>
      </c>
      <c r="CW172" t="e">
        <f>IF(#REF!="","",#REF!)</f>
        <v>#REF!</v>
      </c>
      <c r="CX172" t="e">
        <f>IF(#REF!="","",#REF!)</f>
        <v>#REF!</v>
      </c>
      <c r="CY172" t="e">
        <f>IF(#REF!="","",#REF!)</f>
        <v>#REF!</v>
      </c>
      <c r="CZ172" t="e">
        <f>IF(#REF!="","",#REF!)</f>
        <v>#REF!</v>
      </c>
      <c r="DA172" t="e">
        <f>IF(#REF!="","",#REF!)</f>
        <v>#REF!</v>
      </c>
      <c r="DB172" t="e">
        <f>IF(#REF!="","",#REF!)</f>
        <v>#REF!</v>
      </c>
      <c r="DC172" t="e">
        <f>IF(#REF!="","",#REF!)</f>
        <v>#REF!</v>
      </c>
      <c r="DD172" t="e">
        <f>IF(#REF!="","",#REF!)</f>
        <v>#REF!</v>
      </c>
      <c r="DE172" t="e">
        <f>IF(#REF!="","",#REF!)</f>
        <v>#REF!</v>
      </c>
      <c r="DF172" t="e">
        <f>IF(#REF!="","",#REF!)</f>
        <v>#REF!</v>
      </c>
      <c r="DG172" t="e">
        <f>IF(#REF!="","",#REF!)</f>
        <v>#REF!</v>
      </c>
      <c r="DH172" t="e">
        <f>IF(#REF!="","",#REF!)</f>
        <v>#REF!</v>
      </c>
      <c r="DI172" t="e">
        <f>IF(#REF!="","",#REF!)</f>
        <v>#REF!</v>
      </c>
      <c r="DJ172" t="e">
        <f>IF(#REF!="","",#REF!)</f>
        <v>#REF!</v>
      </c>
      <c r="DK172" t="e">
        <f>IF(#REF!="","",#REF!)</f>
        <v>#REF!</v>
      </c>
      <c r="DR172" s="2"/>
    </row>
    <row r="173" spans="64:122">
      <c r="CR173" s="1" t="e">
        <f>IF(#REF!="","",#REF!)</f>
        <v>#REF!</v>
      </c>
      <c r="CS173" t="e">
        <f>IF(#REF!="","",#REF!)</f>
        <v>#REF!</v>
      </c>
      <c r="CT173" t="e">
        <f>IF(#REF!="","",#REF!)</f>
        <v>#REF!</v>
      </c>
      <c r="CU173" t="e">
        <f>IF(#REF!="","",#REF!)</f>
        <v>#REF!</v>
      </c>
      <c r="CV173" t="e">
        <f>IF(#REF!="","",#REF!)</f>
        <v>#REF!</v>
      </c>
      <c r="CW173" t="e">
        <f>IF(#REF!="","",#REF!)</f>
        <v>#REF!</v>
      </c>
      <c r="CX173" t="e">
        <f>IF(#REF!="","",#REF!)</f>
        <v>#REF!</v>
      </c>
      <c r="CY173" t="e">
        <f>IF(#REF!="","",#REF!)</f>
        <v>#REF!</v>
      </c>
      <c r="CZ173" t="e">
        <f>IF(#REF!="","",#REF!)</f>
        <v>#REF!</v>
      </c>
      <c r="DA173" t="e">
        <f>IF(#REF!="","",#REF!)</f>
        <v>#REF!</v>
      </c>
      <c r="DB173" t="e">
        <f>IF(#REF!="","",#REF!)</f>
        <v>#REF!</v>
      </c>
      <c r="DC173" t="e">
        <f>IF(#REF!="","",#REF!)</f>
        <v>#REF!</v>
      </c>
      <c r="DD173" t="e">
        <f>IF(#REF!="","",#REF!)</f>
        <v>#REF!</v>
      </c>
      <c r="DE173" t="e">
        <f>IF(#REF!="","",#REF!)</f>
        <v>#REF!</v>
      </c>
      <c r="DF173" t="e">
        <f>IF(#REF!="","",#REF!)</f>
        <v>#REF!</v>
      </c>
      <c r="DG173" t="e">
        <f>IF(#REF!="","",#REF!)</f>
        <v>#REF!</v>
      </c>
      <c r="DH173" t="e">
        <f>IF(#REF!="","",#REF!)</f>
        <v>#REF!</v>
      </c>
      <c r="DI173" t="e">
        <f>IF(#REF!="","",#REF!)</f>
        <v>#REF!</v>
      </c>
      <c r="DJ173" t="e">
        <f>IF(#REF!="","",#REF!)</f>
        <v>#REF!</v>
      </c>
      <c r="DK173" t="e">
        <f>IF(#REF!="","",#REF!)</f>
        <v>#REF!</v>
      </c>
      <c r="DR173" s="2"/>
    </row>
    <row r="174" spans="64:122">
      <c r="CR174" s="1" t="e">
        <f>IF(#REF!="","",#REF!)</f>
        <v>#REF!</v>
      </c>
      <c r="CS174" t="e">
        <f>IF(#REF!="","",#REF!)</f>
        <v>#REF!</v>
      </c>
      <c r="CT174" t="e">
        <f>IF(#REF!="","",#REF!)</f>
        <v>#REF!</v>
      </c>
      <c r="CU174" t="e">
        <f>IF(#REF!="","",#REF!)</f>
        <v>#REF!</v>
      </c>
      <c r="CV174" t="e">
        <f>IF(#REF!="","",#REF!)</f>
        <v>#REF!</v>
      </c>
      <c r="CW174" t="e">
        <f>IF(#REF!="","",#REF!)</f>
        <v>#REF!</v>
      </c>
      <c r="CX174" t="e">
        <f>IF(#REF!="","",#REF!)</f>
        <v>#REF!</v>
      </c>
      <c r="CY174" t="e">
        <f>IF(#REF!="","",#REF!)</f>
        <v>#REF!</v>
      </c>
      <c r="CZ174" t="e">
        <f>IF(#REF!="","",#REF!)</f>
        <v>#REF!</v>
      </c>
      <c r="DA174" t="e">
        <f>IF(#REF!="","",#REF!)</f>
        <v>#REF!</v>
      </c>
      <c r="DB174" t="e">
        <f>IF(#REF!="","",#REF!)</f>
        <v>#REF!</v>
      </c>
      <c r="DC174" t="e">
        <f>IF(#REF!="","",#REF!)</f>
        <v>#REF!</v>
      </c>
      <c r="DD174" t="e">
        <f>IF(#REF!="","",#REF!)</f>
        <v>#REF!</v>
      </c>
      <c r="DE174" t="e">
        <f>IF(#REF!="","",#REF!)</f>
        <v>#REF!</v>
      </c>
      <c r="DF174" t="e">
        <f>IF(#REF!="","",#REF!)</f>
        <v>#REF!</v>
      </c>
      <c r="DG174" t="e">
        <f>IF(#REF!="","",#REF!)</f>
        <v>#REF!</v>
      </c>
      <c r="DH174" t="e">
        <f>IF(#REF!="","",#REF!)</f>
        <v>#REF!</v>
      </c>
      <c r="DI174" t="e">
        <f>IF(#REF!="","",#REF!)</f>
        <v>#REF!</v>
      </c>
      <c r="DJ174" t="e">
        <f>IF(#REF!="","",#REF!)</f>
        <v>#REF!</v>
      </c>
      <c r="DK174" t="e">
        <f>IF(#REF!="","",#REF!)</f>
        <v>#REF!</v>
      </c>
      <c r="DR174" s="2"/>
    </row>
    <row r="175" spans="64:122">
      <c r="CR175" s="1" t="e">
        <f>IF(#REF!="","",#REF!)</f>
        <v>#REF!</v>
      </c>
      <c r="CS175" t="e">
        <f>IF(#REF!="","",#REF!)</f>
        <v>#REF!</v>
      </c>
      <c r="CT175" t="e">
        <f>IF(#REF!="","",#REF!)</f>
        <v>#REF!</v>
      </c>
      <c r="CU175" t="e">
        <f>IF(#REF!="","",#REF!)</f>
        <v>#REF!</v>
      </c>
      <c r="CV175" t="e">
        <f>IF(#REF!="","",#REF!)</f>
        <v>#REF!</v>
      </c>
      <c r="CW175" t="e">
        <f>IF(#REF!="","",#REF!)</f>
        <v>#REF!</v>
      </c>
      <c r="CX175" t="e">
        <f>IF(#REF!="","",#REF!)</f>
        <v>#REF!</v>
      </c>
      <c r="CY175" t="e">
        <f>IF(#REF!="","",#REF!)</f>
        <v>#REF!</v>
      </c>
      <c r="CZ175" t="e">
        <f>IF(#REF!="","",#REF!)</f>
        <v>#REF!</v>
      </c>
      <c r="DA175" t="e">
        <f>IF(#REF!="","",#REF!)</f>
        <v>#REF!</v>
      </c>
      <c r="DB175" t="e">
        <f>IF(#REF!="","",#REF!)</f>
        <v>#REF!</v>
      </c>
      <c r="DC175" t="e">
        <f>IF(#REF!="","",#REF!)</f>
        <v>#REF!</v>
      </c>
      <c r="DD175" t="e">
        <f>IF(#REF!="","",#REF!)</f>
        <v>#REF!</v>
      </c>
      <c r="DE175" t="e">
        <f>IF(#REF!="","",#REF!)</f>
        <v>#REF!</v>
      </c>
      <c r="DF175" t="e">
        <f>IF(#REF!="","",#REF!)</f>
        <v>#REF!</v>
      </c>
      <c r="DG175" t="e">
        <f>IF(#REF!="","",#REF!)</f>
        <v>#REF!</v>
      </c>
      <c r="DH175" t="e">
        <f>IF(#REF!="","",#REF!)</f>
        <v>#REF!</v>
      </c>
      <c r="DI175" t="e">
        <f>IF(#REF!="","",#REF!)</f>
        <v>#REF!</v>
      </c>
      <c r="DJ175" t="e">
        <f>IF(#REF!="","",#REF!)</f>
        <v>#REF!</v>
      </c>
      <c r="DK175" t="e">
        <f>IF(#REF!="","",#REF!)</f>
        <v>#REF!</v>
      </c>
      <c r="DR175" s="2"/>
    </row>
    <row r="176" spans="64:122">
      <c r="CR176" s="1" t="e">
        <f>IF(#REF!="","",#REF!)</f>
        <v>#REF!</v>
      </c>
      <c r="CS176" t="e">
        <f>IF(#REF!="","",#REF!)</f>
        <v>#REF!</v>
      </c>
      <c r="CT176" t="e">
        <f>IF(#REF!="","",#REF!)</f>
        <v>#REF!</v>
      </c>
      <c r="CU176" t="e">
        <f>IF(#REF!="","",#REF!)</f>
        <v>#REF!</v>
      </c>
      <c r="CV176" t="e">
        <f>IF(#REF!="","",#REF!)</f>
        <v>#REF!</v>
      </c>
      <c r="CW176" t="e">
        <f>IF(#REF!="","",#REF!)</f>
        <v>#REF!</v>
      </c>
      <c r="CX176" t="e">
        <f>IF(#REF!="","",#REF!)</f>
        <v>#REF!</v>
      </c>
      <c r="CY176" t="e">
        <f>IF(#REF!="","",#REF!)</f>
        <v>#REF!</v>
      </c>
      <c r="CZ176" t="e">
        <f>IF(#REF!="","",#REF!)</f>
        <v>#REF!</v>
      </c>
      <c r="DA176" t="e">
        <f>IF(#REF!="","",#REF!)</f>
        <v>#REF!</v>
      </c>
      <c r="DB176" t="e">
        <f>IF(#REF!="","",#REF!)</f>
        <v>#REF!</v>
      </c>
      <c r="DC176" t="e">
        <f>IF(#REF!="","",#REF!)</f>
        <v>#REF!</v>
      </c>
      <c r="DD176" t="e">
        <f>IF(#REF!="","",#REF!)</f>
        <v>#REF!</v>
      </c>
      <c r="DE176" t="e">
        <f>IF(#REF!="","",#REF!)</f>
        <v>#REF!</v>
      </c>
      <c r="DF176" t="e">
        <f>IF(#REF!="","",#REF!)</f>
        <v>#REF!</v>
      </c>
      <c r="DG176" t="e">
        <f>IF(#REF!="","",#REF!)</f>
        <v>#REF!</v>
      </c>
      <c r="DH176" t="e">
        <f>IF(#REF!="","",#REF!)</f>
        <v>#REF!</v>
      </c>
      <c r="DI176" t="e">
        <f>IF(#REF!="","",#REF!)</f>
        <v>#REF!</v>
      </c>
      <c r="DJ176" t="e">
        <f>IF(#REF!="","",#REF!)</f>
        <v>#REF!</v>
      </c>
      <c r="DK176" t="e">
        <f>IF(#REF!="","",#REF!)</f>
        <v>#REF!</v>
      </c>
      <c r="DR176" s="2"/>
    </row>
    <row r="177" spans="96:122">
      <c r="CR177" s="1" t="e">
        <f>IF(#REF!="","",#REF!)</f>
        <v>#REF!</v>
      </c>
      <c r="CS177" t="e">
        <f>IF(#REF!="","",#REF!)</f>
        <v>#REF!</v>
      </c>
      <c r="CT177" t="e">
        <f>IF(#REF!="","",#REF!)</f>
        <v>#REF!</v>
      </c>
      <c r="CU177" t="e">
        <f>IF(#REF!="","",#REF!)</f>
        <v>#REF!</v>
      </c>
      <c r="CV177" t="e">
        <f>IF(#REF!="","",#REF!)</f>
        <v>#REF!</v>
      </c>
      <c r="CW177" t="e">
        <f>IF(#REF!="","",#REF!)</f>
        <v>#REF!</v>
      </c>
      <c r="CX177" t="e">
        <f>IF(#REF!="","",#REF!)</f>
        <v>#REF!</v>
      </c>
      <c r="CY177" t="e">
        <f>IF(#REF!="","",#REF!)</f>
        <v>#REF!</v>
      </c>
      <c r="CZ177" t="e">
        <f>IF(#REF!="","",#REF!)</f>
        <v>#REF!</v>
      </c>
      <c r="DA177" t="e">
        <f>IF(#REF!="","",#REF!)</f>
        <v>#REF!</v>
      </c>
      <c r="DB177" t="e">
        <f>IF(#REF!="","",#REF!)</f>
        <v>#REF!</v>
      </c>
      <c r="DC177" t="e">
        <f>IF(#REF!="","",#REF!)</f>
        <v>#REF!</v>
      </c>
      <c r="DD177" t="e">
        <f>IF(#REF!="","",#REF!)</f>
        <v>#REF!</v>
      </c>
      <c r="DE177" t="e">
        <f>IF(#REF!="","",#REF!)</f>
        <v>#REF!</v>
      </c>
      <c r="DF177" t="e">
        <f>IF(#REF!="","",#REF!)</f>
        <v>#REF!</v>
      </c>
      <c r="DG177" t="e">
        <f>IF(#REF!="","",#REF!)</f>
        <v>#REF!</v>
      </c>
      <c r="DH177" t="e">
        <f>IF(#REF!="","",#REF!)</f>
        <v>#REF!</v>
      </c>
      <c r="DI177" t="e">
        <f>IF(#REF!="","",#REF!)</f>
        <v>#REF!</v>
      </c>
      <c r="DJ177" t="e">
        <f>IF(#REF!="","",#REF!)</f>
        <v>#REF!</v>
      </c>
      <c r="DK177" t="e">
        <f>IF(#REF!="","",#REF!)</f>
        <v>#REF!</v>
      </c>
      <c r="DR177" s="2"/>
    </row>
    <row r="178" spans="96:122">
      <c r="CR178" s="1" t="e">
        <f>IF(#REF!="","",#REF!)</f>
        <v>#REF!</v>
      </c>
      <c r="CS178" t="e">
        <f>IF(#REF!="","",#REF!)</f>
        <v>#REF!</v>
      </c>
      <c r="CT178" t="e">
        <f>IF(#REF!="","",#REF!)</f>
        <v>#REF!</v>
      </c>
      <c r="CU178" t="e">
        <f>IF(#REF!="","",#REF!)</f>
        <v>#REF!</v>
      </c>
      <c r="CV178" t="e">
        <f>IF(#REF!="","",#REF!)</f>
        <v>#REF!</v>
      </c>
      <c r="CW178" t="e">
        <f>IF(#REF!="","",#REF!)</f>
        <v>#REF!</v>
      </c>
      <c r="CX178" t="e">
        <f>IF(#REF!="","",#REF!)</f>
        <v>#REF!</v>
      </c>
      <c r="CY178" t="e">
        <f>IF(#REF!="","",#REF!)</f>
        <v>#REF!</v>
      </c>
      <c r="CZ178" t="e">
        <f>IF(#REF!="","",#REF!)</f>
        <v>#REF!</v>
      </c>
      <c r="DA178" t="e">
        <f>IF(#REF!="","",#REF!)</f>
        <v>#REF!</v>
      </c>
      <c r="DB178" t="e">
        <f>IF(#REF!="","",#REF!)</f>
        <v>#REF!</v>
      </c>
      <c r="DC178" t="e">
        <f>IF(#REF!="","",#REF!)</f>
        <v>#REF!</v>
      </c>
      <c r="DD178" t="e">
        <f>IF(#REF!="","",#REF!)</f>
        <v>#REF!</v>
      </c>
      <c r="DE178" t="e">
        <f>IF(#REF!="","",#REF!)</f>
        <v>#REF!</v>
      </c>
      <c r="DF178" t="e">
        <f>IF(#REF!="","",#REF!)</f>
        <v>#REF!</v>
      </c>
      <c r="DG178" t="e">
        <f>IF(#REF!="","",#REF!)</f>
        <v>#REF!</v>
      </c>
      <c r="DH178" t="e">
        <f>IF(#REF!="","",#REF!)</f>
        <v>#REF!</v>
      </c>
      <c r="DI178" t="e">
        <f>IF(#REF!="","",#REF!)</f>
        <v>#REF!</v>
      </c>
      <c r="DJ178" t="e">
        <f>IF(#REF!="","",#REF!)</f>
        <v>#REF!</v>
      </c>
      <c r="DK178" t="e">
        <f>IF(#REF!="","",#REF!)</f>
        <v>#REF!</v>
      </c>
      <c r="DR178" s="2"/>
    </row>
    <row r="179" spans="96:122">
      <c r="CR179" s="1" t="e">
        <f>IF(#REF!="","",#REF!)</f>
        <v>#REF!</v>
      </c>
      <c r="CS179" t="e">
        <f>IF(#REF!="","",#REF!)</f>
        <v>#REF!</v>
      </c>
      <c r="CT179" t="e">
        <f>IF(#REF!="","",#REF!)</f>
        <v>#REF!</v>
      </c>
      <c r="CU179" t="e">
        <f>IF(#REF!="","",#REF!)</f>
        <v>#REF!</v>
      </c>
      <c r="CV179" t="e">
        <f>IF(#REF!="","",#REF!)</f>
        <v>#REF!</v>
      </c>
      <c r="CW179" t="e">
        <f>IF(#REF!="","",#REF!)</f>
        <v>#REF!</v>
      </c>
      <c r="CX179" t="e">
        <f>IF(#REF!="","",#REF!)</f>
        <v>#REF!</v>
      </c>
      <c r="CY179" t="e">
        <f>IF(#REF!="","",#REF!)</f>
        <v>#REF!</v>
      </c>
      <c r="CZ179" t="e">
        <f>IF(#REF!="","",#REF!)</f>
        <v>#REF!</v>
      </c>
      <c r="DA179" t="e">
        <f>IF(#REF!="","",#REF!)</f>
        <v>#REF!</v>
      </c>
      <c r="DB179" t="e">
        <f>IF(#REF!="","",#REF!)</f>
        <v>#REF!</v>
      </c>
      <c r="DC179" t="e">
        <f>IF(#REF!="","",#REF!)</f>
        <v>#REF!</v>
      </c>
      <c r="DD179" t="e">
        <f>IF(#REF!="","",#REF!)</f>
        <v>#REF!</v>
      </c>
      <c r="DE179" t="e">
        <f>IF(#REF!="","",#REF!)</f>
        <v>#REF!</v>
      </c>
      <c r="DF179" t="e">
        <f>IF(#REF!="","",#REF!)</f>
        <v>#REF!</v>
      </c>
      <c r="DG179" t="e">
        <f>IF(#REF!="","",#REF!)</f>
        <v>#REF!</v>
      </c>
      <c r="DH179" t="e">
        <f>IF(#REF!="","",#REF!)</f>
        <v>#REF!</v>
      </c>
      <c r="DI179" t="e">
        <f>IF(#REF!="","",#REF!)</f>
        <v>#REF!</v>
      </c>
      <c r="DJ179" t="e">
        <f>IF(#REF!="","",#REF!)</f>
        <v>#REF!</v>
      </c>
      <c r="DK179" t="e">
        <f>IF(#REF!="","",#REF!)</f>
        <v>#REF!</v>
      </c>
      <c r="DR179" s="2"/>
    </row>
    <row r="180" spans="96:122">
      <c r="CR180" s="1" t="e">
        <f>IF(#REF!="","",#REF!)</f>
        <v>#REF!</v>
      </c>
      <c r="CS180" t="e">
        <f>IF(#REF!="","",#REF!)</f>
        <v>#REF!</v>
      </c>
      <c r="CT180" t="e">
        <f>IF(#REF!="","",#REF!)</f>
        <v>#REF!</v>
      </c>
      <c r="CU180" t="e">
        <f>IF(#REF!="","",#REF!)</f>
        <v>#REF!</v>
      </c>
      <c r="CV180" t="e">
        <f>IF(#REF!="","",#REF!)</f>
        <v>#REF!</v>
      </c>
      <c r="CW180" t="e">
        <f>IF(#REF!="","",#REF!)</f>
        <v>#REF!</v>
      </c>
      <c r="CX180" t="e">
        <f>IF(#REF!="","",#REF!)</f>
        <v>#REF!</v>
      </c>
      <c r="CY180" t="e">
        <f>IF(#REF!="","",#REF!)</f>
        <v>#REF!</v>
      </c>
      <c r="CZ180" t="e">
        <f>IF(#REF!="","",#REF!)</f>
        <v>#REF!</v>
      </c>
      <c r="DA180" t="e">
        <f>IF(#REF!="","",#REF!)</f>
        <v>#REF!</v>
      </c>
      <c r="DB180" t="e">
        <f>IF(#REF!="","",#REF!)</f>
        <v>#REF!</v>
      </c>
      <c r="DC180" t="e">
        <f>IF(#REF!="","",#REF!)</f>
        <v>#REF!</v>
      </c>
      <c r="DD180" t="e">
        <f>IF(#REF!="","",#REF!)</f>
        <v>#REF!</v>
      </c>
      <c r="DE180" t="e">
        <f>IF(#REF!="","",#REF!)</f>
        <v>#REF!</v>
      </c>
      <c r="DF180" t="e">
        <f>IF(#REF!="","",#REF!)</f>
        <v>#REF!</v>
      </c>
      <c r="DG180" t="e">
        <f>IF(#REF!="","",#REF!)</f>
        <v>#REF!</v>
      </c>
      <c r="DH180" t="e">
        <f>IF(#REF!="","",#REF!)</f>
        <v>#REF!</v>
      </c>
      <c r="DI180" t="e">
        <f>IF(#REF!="","",#REF!)</f>
        <v>#REF!</v>
      </c>
      <c r="DJ180" t="e">
        <f>IF(#REF!="","",#REF!)</f>
        <v>#REF!</v>
      </c>
      <c r="DK180" t="e">
        <f>IF(#REF!="","",#REF!)</f>
        <v>#REF!</v>
      </c>
      <c r="DR180" s="2"/>
    </row>
    <row r="181" spans="96:122">
      <c r="CR181" s="1" t="e">
        <f>IF(#REF!="","",#REF!)</f>
        <v>#REF!</v>
      </c>
      <c r="CS181" t="e">
        <f>IF(#REF!="","",#REF!)</f>
        <v>#REF!</v>
      </c>
      <c r="CT181" t="e">
        <f>IF(#REF!="","",#REF!)</f>
        <v>#REF!</v>
      </c>
      <c r="CU181" t="e">
        <f>IF(#REF!="","",#REF!)</f>
        <v>#REF!</v>
      </c>
      <c r="CV181" t="e">
        <f>IF(#REF!="","",#REF!)</f>
        <v>#REF!</v>
      </c>
      <c r="CW181" t="e">
        <f>IF(#REF!="","",#REF!)</f>
        <v>#REF!</v>
      </c>
      <c r="CX181" t="e">
        <f>IF(#REF!="","",#REF!)</f>
        <v>#REF!</v>
      </c>
      <c r="CY181" t="e">
        <f>IF(#REF!="","",#REF!)</f>
        <v>#REF!</v>
      </c>
      <c r="CZ181" t="e">
        <f>IF(#REF!="","",#REF!)</f>
        <v>#REF!</v>
      </c>
      <c r="DA181" t="e">
        <f>IF(#REF!="","",#REF!)</f>
        <v>#REF!</v>
      </c>
      <c r="DB181" t="e">
        <f>IF(#REF!="","",#REF!)</f>
        <v>#REF!</v>
      </c>
      <c r="DC181" t="e">
        <f>IF(#REF!="","",#REF!)</f>
        <v>#REF!</v>
      </c>
      <c r="DD181" t="e">
        <f>IF(#REF!="","",#REF!)</f>
        <v>#REF!</v>
      </c>
      <c r="DE181" t="e">
        <f>IF(#REF!="","",#REF!)</f>
        <v>#REF!</v>
      </c>
      <c r="DF181" t="e">
        <f>IF(#REF!="","",#REF!)</f>
        <v>#REF!</v>
      </c>
      <c r="DG181" t="e">
        <f>IF(#REF!="","",#REF!)</f>
        <v>#REF!</v>
      </c>
      <c r="DH181" t="e">
        <f>IF(#REF!="","",#REF!)</f>
        <v>#REF!</v>
      </c>
      <c r="DI181" t="e">
        <f>IF(#REF!="","",#REF!)</f>
        <v>#REF!</v>
      </c>
      <c r="DJ181" t="e">
        <f>IF(#REF!="","",#REF!)</f>
        <v>#REF!</v>
      </c>
      <c r="DK181" t="e">
        <f>IF(#REF!="","",#REF!)</f>
        <v>#REF!</v>
      </c>
      <c r="DL181" s="17" t="e">
        <f>IF(#REF!="","",#REF!)</f>
        <v>#REF!</v>
      </c>
      <c r="DM181" s="18" t="e">
        <f>IF(#REF!="","",#REF!)</f>
        <v>#REF!</v>
      </c>
      <c r="DN181" s="18" t="e">
        <f>IF(#REF!="","",#REF!)</f>
        <v>#REF!</v>
      </c>
      <c r="DO181" s="18" t="e">
        <f>IF(#REF!="","",#REF!)</f>
        <v>#REF!</v>
      </c>
      <c r="DP181" s="18" t="e">
        <f>IF(#REF!="","",#REF!)</f>
        <v>#REF!</v>
      </c>
      <c r="DQ181" s="18" t="e">
        <f>IF(#REF!="","",#REF!)</f>
        <v>#REF!</v>
      </c>
      <c r="DR181" s="19" t="e">
        <f>IF(#REF!="","",#REF!)</f>
        <v>#REF!</v>
      </c>
    </row>
    <row r="182" spans="96:122">
      <c r="CR182" s="1" t="e">
        <f>IF(#REF!="","",#REF!)</f>
        <v>#REF!</v>
      </c>
      <c r="CS182" t="e">
        <f>IF(#REF!="","",#REF!)</f>
        <v>#REF!</v>
      </c>
      <c r="CT182" t="e">
        <f>IF(#REF!="","",#REF!)</f>
        <v>#REF!</v>
      </c>
      <c r="CU182" t="e">
        <f>IF(#REF!="","",#REF!)</f>
        <v>#REF!</v>
      </c>
      <c r="CV182" t="e">
        <f>IF(#REF!="","",#REF!)</f>
        <v>#REF!</v>
      </c>
      <c r="CW182" t="e">
        <f>IF(#REF!="","",#REF!)</f>
        <v>#REF!</v>
      </c>
      <c r="CX182" t="e">
        <f>IF(#REF!="","",#REF!)</f>
        <v>#REF!</v>
      </c>
      <c r="CY182" t="e">
        <f>IF(#REF!="","",#REF!)</f>
        <v>#REF!</v>
      </c>
      <c r="CZ182" t="e">
        <f>IF(#REF!="","",#REF!)</f>
        <v>#REF!</v>
      </c>
      <c r="DA182" t="e">
        <f>IF(#REF!="","",#REF!)</f>
        <v>#REF!</v>
      </c>
      <c r="DB182" t="e">
        <f>IF(#REF!="","",#REF!)</f>
        <v>#REF!</v>
      </c>
      <c r="DC182" t="e">
        <f>IF(#REF!="","",#REF!)</f>
        <v>#REF!</v>
      </c>
      <c r="DD182" t="e">
        <f>IF(#REF!="","",#REF!)</f>
        <v>#REF!</v>
      </c>
      <c r="DE182" t="e">
        <f>IF(#REF!="","",#REF!)</f>
        <v>#REF!</v>
      </c>
      <c r="DF182" t="e">
        <f>IF(#REF!="","",#REF!)</f>
        <v>#REF!</v>
      </c>
      <c r="DG182" t="e">
        <f>IF(#REF!="","",#REF!)</f>
        <v>#REF!</v>
      </c>
      <c r="DH182" t="e">
        <f>IF(#REF!="","",#REF!)</f>
        <v>#REF!</v>
      </c>
      <c r="DI182" t="e">
        <f>IF(#REF!="","",#REF!)</f>
        <v>#REF!</v>
      </c>
      <c r="DJ182" t="e">
        <f>IF(#REF!="","",#REF!)</f>
        <v>#REF!</v>
      </c>
      <c r="DK182" t="e">
        <f>IF(#REF!="","",#REF!)</f>
        <v>#REF!</v>
      </c>
      <c r="DR182" s="2"/>
    </row>
    <row r="183" spans="96:122">
      <c r="CR183" s="1" t="e">
        <f>IF(#REF!="","",#REF!)</f>
        <v>#REF!</v>
      </c>
      <c r="CS183" t="e">
        <f>IF(#REF!="","",#REF!)</f>
        <v>#REF!</v>
      </c>
      <c r="CT183" t="e">
        <f>IF(#REF!="","",#REF!)</f>
        <v>#REF!</v>
      </c>
      <c r="CU183" t="e">
        <f>IF(#REF!="","",#REF!)</f>
        <v>#REF!</v>
      </c>
      <c r="CV183" t="e">
        <f>IF(#REF!="","",#REF!)</f>
        <v>#REF!</v>
      </c>
      <c r="CW183" t="e">
        <f>IF(#REF!="","",#REF!)</f>
        <v>#REF!</v>
      </c>
      <c r="CX183" t="e">
        <f>IF(#REF!="","",#REF!)</f>
        <v>#REF!</v>
      </c>
      <c r="CY183" t="e">
        <f>IF(#REF!="","",#REF!)</f>
        <v>#REF!</v>
      </c>
      <c r="CZ183" t="e">
        <f>IF(#REF!="","",#REF!)</f>
        <v>#REF!</v>
      </c>
      <c r="DA183" t="e">
        <f>IF(#REF!="","",#REF!)</f>
        <v>#REF!</v>
      </c>
      <c r="DB183" t="e">
        <f>IF(#REF!="","",#REF!)</f>
        <v>#REF!</v>
      </c>
      <c r="DC183" t="e">
        <f>IF(#REF!="","",#REF!)</f>
        <v>#REF!</v>
      </c>
      <c r="DD183" t="e">
        <f>IF(#REF!="","",#REF!)</f>
        <v>#REF!</v>
      </c>
      <c r="DE183" t="e">
        <f>IF(#REF!="","",#REF!)</f>
        <v>#REF!</v>
      </c>
      <c r="DF183" t="e">
        <f>IF(#REF!="","",#REF!)</f>
        <v>#REF!</v>
      </c>
      <c r="DG183" t="e">
        <f>IF(#REF!="","",#REF!)</f>
        <v>#REF!</v>
      </c>
      <c r="DH183" t="e">
        <f>IF(#REF!="","",#REF!)</f>
        <v>#REF!</v>
      </c>
      <c r="DI183" t="e">
        <f>IF(#REF!="","",#REF!)</f>
        <v>#REF!</v>
      </c>
      <c r="DJ183" t="e">
        <f>IF(#REF!="","",#REF!)</f>
        <v>#REF!</v>
      </c>
      <c r="DK183" t="e">
        <f>IF(#REF!="","",#REF!)</f>
        <v>#REF!</v>
      </c>
      <c r="DR183" s="2"/>
    </row>
    <row r="184" spans="96:122">
      <c r="CR184" s="1" t="e">
        <f>IF(#REF!="","",#REF!)</f>
        <v>#REF!</v>
      </c>
      <c r="CS184" t="e">
        <f>IF(#REF!="","",#REF!)</f>
        <v>#REF!</v>
      </c>
      <c r="CT184" t="e">
        <f>IF(#REF!="","",#REF!)</f>
        <v>#REF!</v>
      </c>
      <c r="CU184" t="e">
        <f>IF(#REF!="","",#REF!)</f>
        <v>#REF!</v>
      </c>
      <c r="CV184" t="e">
        <f>IF(#REF!="","",#REF!)</f>
        <v>#REF!</v>
      </c>
      <c r="CW184" t="e">
        <f>IF(#REF!="","",#REF!)</f>
        <v>#REF!</v>
      </c>
      <c r="CX184" t="e">
        <f>IF(#REF!="","",#REF!)</f>
        <v>#REF!</v>
      </c>
      <c r="CY184" t="e">
        <f>IF(#REF!="","",#REF!)</f>
        <v>#REF!</v>
      </c>
      <c r="CZ184" t="e">
        <f>IF(#REF!="","",#REF!)</f>
        <v>#REF!</v>
      </c>
      <c r="DA184" t="e">
        <f>IF(#REF!="","",#REF!)</f>
        <v>#REF!</v>
      </c>
      <c r="DB184" t="e">
        <f>IF(#REF!="","",#REF!)</f>
        <v>#REF!</v>
      </c>
      <c r="DC184" t="e">
        <f>IF(#REF!="","",#REF!)</f>
        <v>#REF!</v>
      </c>
      <c r="DD184" t="e">
        <f>IF(#REF!="","",#REF!)</f>
        <v>#REF!</v>
      </c>
      <c r="DE184" t="e">
        <f>IF(#REF!="","",#REF!)</f>
        <v>#REF!</v>
      </c>
      <c r="DF184" t="e">
        <f>IF(#REF!="","",#REF!)</f>
        <v>#REF!</v>
      </c>
      <c r="DG184" t="e">
        <f>IF(#REF!="","",#REF!)</f>
        <v>#REF!</v>
      </c>
      <c r="DH184" t="e">
        <f>IF(#REF!="","",#REF!)</f>
        <v>#REF!</v>
      </c>
      <c r="DI184" t="e">
        <f>IF(#REF!="","",#REF!)</f>
        <v>#REF!</v>
      </c>
      <c r="DJ184" t="e">
        <f>IF(#REF!="","",#REF!)</f>
        <v>#REF!</v>
      </c>
      <c r="DK184" t="e">
        <f>IF(#REF!="","",#REF!)</f>
        <v>#REF!</v>
      </c>
      <c r="DR184" s="2"/>
    </row>
    <row r="185" spans="96:122">
      <c r="CR185" s="1" t="e">
        <f>IF(#REF!="","",#REF!)</f>
        <v>#REF!</v>
      </c>
      <c r="CS185" t="e">
        <f>IF(#REF!="","",#REF!)</f>
        <v>#REF!</v>
      </c>
      <c r="CT185" t="e">
        <f>IF(#REF!="","",#REF!)</f>
        <v>#REF!</v>
      </c>
      <c r="CU185" t="e">
        <f>IF(#REF!="","",#REF!)</f>
        <v>#REF!</v>
      </c>
      <c r="CV185" t="e">
        <f>IF(#REF!="","",#REF!)</f>
        <v>#REF!</v>
      </c>
      <c r="CW185" t="e">
        <f>IF(#REF!="","",#REF!)</f>
        <v>#REF!</v>
      </c>
      <c r="CX185" t="e">
        <f>IF(#REF!="","",#REF!)</f>
        <v>#REF!</v>
      </c>
      <c r="CY185" t="e">
        <f>IF(#REF!="","",#REF!)</f>
        <v>#REF!</v>
      </c>
      <c r="CZ185" t="e">
        <f>IF(#REF!="","",#REF!)</f>
        <v>#REF!</v>
      </c>
      <c r="DA185" t="e">
        <f>IF(#REF!="","",#REF!)</f>
        <v>#REF!</v>
      </c>
      <c r="DB185" t="e">
        <f>IF(#REF!="","",#REF!)</f>
        <v>#REF!</v>
      </c>
      <c r="DC185" t="e">
        <f>IF(#REF!="","",#REF!)</f>
        <v>#REF!</v>
      </c>
      <c r="DD185" t="e">
        <f>IF(#REF!="","",#REF!)</f>
        <v>#REF!</v>
      </c>
      <c r="DE185" t="e">
        <f>IF(#REF!="","",#REF!)</f>
        <v>#REF!</v>
      </c>
      <c r="DF185" t="e">
        <f>IF(#REF!="","",#REF!)</f>
        <v>#REF!</v>
      </c>
      <c r="DG185" t="e">
        <f>IF(#REF!="","",#REF!)</f>
        <v>#REF!</v>
      </c>
      <c r="DH185" t="e">
        <f>IF(#REF!="","",#REF!)</f>
        <v>#REF!</v>
      </c>
      <c r="DI185" t="e">
        <f>IF(#REF!="","",#REF!)</f>
        <v>#REF!</v>
      </c>
      <c r="DJ185" t="e">
        <f>IF(#REF!="","",#REF!)</f>
        <v>#REF!</v>
      </c>
      <c r="DK185" t="e">
        <f>IF(#REF!="","",#REF!)</f>
        <v>#REF!</v>
      </c>
      <c r="DR185" s="2"/>
    </row>
    <row r="186" spans="96:122">
      <c r="CR186" s="1" t="e">
        <f>IF(#REF!="","",#REF!)</f>
        <v>#REF!</v>
      </c>
      <c r="CS186" t="e">
        <f>IF(#REF!="","",#REF!)</f>
        <v>#REF!</v>
      </c>
      <c r="CT186" t="e">
        <f>IF(#REF!="","",#REF!)</f>
        <v>#REF!</v>
      </c>
      <c r="CU186" t="e">
        <f>IF(#REF!="","",#REF!)</f>
        <v>#REF!</v>
      </c>
      <c r="CV186" t="e">
        <f>IF(#REF!="","",#REF!)</f>
        <v>#REF!</v>
      </c>
      <c r="CW186" t="e">
        <f>IF(#REF!="","",#REF!)</f>
        <v>#REF!</v>
      </c>
      <c r="CX186" t="e">
        <f>IF(#REF!="","",#REF!)</f>
        <v>#REF!</v>
      </c>
      <c r="CY186" t="e">
        <f>IF(#REF!="","",#REF!)</f>
        <v>#REF!</v>
      </c>
      <c r="CZ186" t="e">
        <f>IF(#REF!="","",#REF!)</f>
        <v>#REF!</v>
      </c>
      <c r="DA186" t="e">
        <f>IF(#REF!="","",#REF!)</f>
        <v>#REF!</v>
      </c>
      <c r="DB186" t="e">
        <f>IF(#REF!="","",#REF!)</f>
        <v>#REF!</v>
      </c>
      <c r="DC186" t="e">
        <f>IF(#REF!="","",#REF!)</f>
        <v>#REF!</v>
      </c>
      <c r="DD186" t="e">
        <f>IF(#REF!="","",#REF!)</f>
        <v>#REF!</v>
      </c>
      <c r="DE186" t="e">
        <f>IF(#REF!="","",#REF!)</f>
        <v>#REF!</v>
      </c>
      <c r="DF186" t="e">
        <f>IF(#REF!="","",#REF!)</f>
        <v>#REF!</v>
      </c>
      <c r="DG186" t="e">
        <f>IF(#REF!="","",#REF!)</f>
        <v>#REF!</v>
      </c>
      <c r="DH186" t="e">
        <f>IF(#REF!="","",#REF!)</f>
        <v>#REF!</v>
      </c>
      <c r="DI186" t="e">
        <f>IF(#REF!="","",#REF!)</f>
        <v>#REF!</v>
      </c>
      <c r="DJ186" t="e">
        <f>IF(#REF!="","",#REF!)</f>
        <v>#REF!</v>
      </c>
      <c r="DK186" t="e">
        <f>IF(#REF!="","",#REF!)</f>
        <v>#REF!</v>
      </c>
      <c r="DR186" s="2"/>
    </row>
    <row r="187" spans="96:122">
      <c r="CR187" s="1" t="e">
        <f>IF(#REF!="","",#REF!)</f>
        <v>#REF!</v>
      </c>
      <c r="CS187" t="e">
        <f>IF(#REF!="","",#REF!)</f>
        <v>#REF!</v>
      </c>
      <c r="CT187" t="e">
        <f>IF(#REF!="","",#REF!)</f>
        <v>#REF!</v>
      </c>
      <c r="CU187" t="e">
        <f>IF(#REF!="","",#REF!)</f>
        <v>#REF!</v>
      </c>
      <c r="CV187" t="e">
        <f>IF(#REF!="","",#REF!)</f>
        <v>#REF!</v>
      </c>
      <c r="CW187" t="e">
        <f>IF(#REF!="","",#REF!)</f>
        <v>#REF!</v>
      </c>
      <c r="CX187" t="e">
        <f>IF(#REF!="","",#REF!)</f>
        <v>#REF!</v>
      </c>
      <c r="CY187" t="e">
        <f>IF(#REF!="","",#REF!)</f>
        <v>#REF!</v>
      </c>
      <c r="CZ187" t="e">
        <f>IF(#REF!="","",#REF!)</f>
        <v>#REF!</v>
      </c>
      <c r="DA187" t="e">
        <f>IF(#REF!="","",#REF!)</f>
        <v>#REF!</v>
      </c>
      <c r="DB187" t="e">
        <f>IF(#REF!="","",#REF!)</f>
        <v>#REF!</v>
      </c>
      <c r="DC187" t="e">
        <f>IF(#REF!="","",#REF!)</f>
        <v>#REF!</v>
      </c>
      <c r="DD187" t="e">
        <f>IF(#REF!="","",#REF!)</f>
        <v>#REF!</v>
      </c>
      <c r="DE187" t="e">
        <f>IF(#REF!="","",#REF!)</f>
        <v>#REF!</v>
      </c>
      <c r="DF187" t="e">
        <f>IF(#REF!="","",#REF!)</f>
        <v>#REF!</v>
      </c>
      <c r="DG187" t="e">
        <f>IF(#REF!="","",#REF!)</f>
        <v>#REF!</v>
      </c>
      <c r="DH187" t="e">
        <f>IF(#REF!="","",#REF!)</f>
        <v>#REF!</v>
      </c>
      <c r="DI187" t="e">
        <f>IF(#REF!="","",#REF!)</f>
        <v>#REF!</v>
      </c>
      <c r="DJ187" t="e">
        <f>IF(#REF!="","",#REF!)</f>
        <v>#REF!</v>
      </c>
      <c r="DK187" t="e">
        <f>IF(#REF!="","",#REF!)</f>
        <v>#REF!</v>
      </c>
      <c r="DR187" s="2"/>
    </row>
    <row r="188" spans="96:122">
      <c r="CR188" s="1" t="e">
        <f>IF(#REF!="","",#REF!)</f>
        <v>#REF!</v>
      </c>
      <c r="CS188" t="e">
        <f>IF(#REF!="","",#REF!)</f>
        <v>#REF!</v>
      </c>
      <c r="CT188" t="e">
        <f>IF(#REF!="","",#REF!)</f>
        <v>#REF!</v>
      </c>
      <c r="CU188" t="e">
        <f>IF(#REF!="","",#REF!)</f>
        <v>#REF!</v>
      </c>
      <c r="CV188" t="e">
        <f>IF(#REF!="","",#REF!)</f>
        <v>#REF!</v>
      </c>
      <c r="CW188" t="e">
        <f>IF(#REF!="","",#REF!)</f>
        <v>#REF!</v>
      </c>
      <c r="CX188" t="e">
        <f>IF(#REF!="","",#REF!)</f>
        <v>#REF!</v>
      </c>
      <c r="CY188" t="e">
        <f>IF(#REF!="","",#REF!)</f>
        <v>#REF!</v>
      </c>
      <c r="CZ188" t="e">
        <f>IF(#REF!="","",#REF!)</f>
        <v>#REF!</v>
      </c>
      <c r="DA188" t="e">
        <f>IF(#REF!="","",#REF!)</f>
        <v>#REF!</v>
      </c>
      <c r="DB188" t="e">
        <f>IF(#REF!="","",#REF!)</f>
        <v>#REF!</v>
      </c>
      <c r="DC188" t="e">
        <f>IF(#REF!="","",#REF!)</f>
        <v>#REF!</v>
      </c>
      <c r="DD188" t="e">
        <f>IF(#REF!="","",#REF!)</f>
        <v>#REF!</v>
      </c>
      <c r="DE188" t="e">
        <f>IF(#REF!="","",#REF!)</f>
        <v>#REF!</v>
      </c>
      <c r="DF188" t="e">
        <f>IF(#REF!="","",#REF!)</f>
        <v>#REF!</v>
      </c>
      <c r="DG188" t="e">
        <f>IF(#REF!="","",#REF!)</f>
        <v>#REF!</v>
      </c>
      <c r="DH188" t="e">
        <f>IF(#REF!="","",#REF!)</f>
        <v>#REF!</v>
      </c>
      <c r="DI188" t="e">
        <f>IF(#REF!="","",#REF!)</f>
        <v>#REF!</v>
      </c>
      <c r="DJ188" t="e">
        <f>IF(#REF!="","",#REF!)</f>
        <v>#REF!</v>
      </c>
      <c r="DK188" t="e">
        <f>IF(#REF!="","",#REF!)</f>
        <v>#REF!</v>
      </c>
      <c r="DR188" s="2"/>
    </row>
    <row r="189" spans="96:122">
      <c r="CR189" s="1" t="e">
        <f>IF(#REF!="","",#REF!)</f>
        <v>#REF!</v>
      </c>
      <c r="CS189" t="e">
        <f>IF(#REF!="","",#REF!)</f>
        <v>#REF!</v>
      </c>
      <c r="CT189" t="e">
        <f>IF(#REF!="","",#REF!)</f>
        <v>#REF!</v>
      </c>
      <c r="CU189" t="e">
        <f>IF(#REF!="","",#REF!)</f>
        <v>#REF!</v>
      </c>
      <c r="CV189" t="e">
        <f>IF(#REF!="","",#REF!)</f>
        <v>#REF!</v>
      </c>
      <c r="CW189" t="e">
        <f>IF(#REF!="","",#REF!)</f>
        <v>#REF!</v>
      </c>
      <c r="CX189" t="e">
        <f>IF(#REF!="","",#REF!)</f>
        <v>#REF!</v>
      </c>
      <c r="CY189" t="e">
        <f>IF(#REF!="","",#REF!)</f>
        <v>#REF!</v>
      </c>
      <c r="CZ189" t="e">
        <f>IF(#REF!="","",#REF!)</f>
        <v>#REF!</v>
      </c>
      <c r="DA189" t="e">
        <f>IF(#REF!="","",#REF!)</f>
        <v>#REF!</v>
      </c>
      <c r="DB189" t="e">
        <f>IF(#REF!="","",#REF!)</f>
        <v>#REF!</v>
      </c>
      <c r="DC189" t="e">
        <f>IF(#REF!="","",#REF!)</f>
        <v>#REF!</v>
      </c>
      <c r="DD189" t="e">
        <f>IF(#REF!="","",#REF!)</f>
        <v>#REF!</v>
      </c>
      <c r="DE189" t="e">
        <f>IF(#REF!="","",#REF!)</f>
        <v>#REF!</v>
      </c>
      <c r="DF189" t="e">
        <f>IF(#REF!="","",#REF!)</f>
        <v>#REF!</v>
      </c>
      <c r="DG189" t="e">
        <f>IF(#REF!="","",#REF!)</f>
        <v>#REF!</v>
      </c>
      <c r="DH189" t="e">
        <f>IF(#REF!="","",#REF!)</f>
        <v>#REF!</v>
      </c>
      <c r="DI189" t="e">
        <f>IF(#REF!="","",#REF!)</f>
        <v>#REF!</v>
      </c>
      <c r="DJ189" t="e">
        <f>IF(#REF!="","",#REF!)</f>
        <v>#REF!</v>
      </c>
      <c r="DK189" t="e">
        <f>IF(#REF!="","",#REF!)</f>
        <v>#REF!</v>
      </c>
      <c r="DR189" s="2"/>
    </row>
    <row r="190" spans="96:122">
      <c r="CR190" s="1" t="e">
        <f>IF(#REF!="","",#REF!)</f>
        <v>#REF!</v>
      </c>
      <c r="CS190" t="e">
        <f>IF(#REF!="","",#REF!)</f>
        <v>#REF!</v>
      </c>
      <c r="CT190" t="e">
        <f>IF(#REF!="","",#REF!)</f>
        <v>#REF!</v>
      </c>
      <c r="CU190" t="e">
        <f>IF(#REF!="","",#REF!)</f>
        <v>#REF!</v>
      </c>
      <c r="CV190" t="e">
        <f>IF(#REF!="","",#REF!)</f>
        <v>#REF!</v>
      </c>
      <c r="CW190" t="e">
        <f>IF(#REF!="","",#REF!)</f>
        <v>#REF!</v>
      </c>
      <c r="CX190" t="e">
        <f>IF(#REF!="","",#REF!)</f>
        <v>#REF!</v>
      </c>
      <c r="CY190" t="e">
        <f>IF(#REF!="","",#REF!)</f>
        <v>#REF!</v>
      </c>
      <c r="CZ190" t="e">
        <f>IF(#REF!="","",#REF!)</f>
        <v>#REF!</v>
      </c>
      <c r="DA190" t="e">
        <f>IF(#REF!="","",#REF!)</f>
        <v>#REF!</v>
      </c>
      <c r="DB190" t="e">
        <f>IF(#REF!="","",#REF!)</f>
        <v>#REF!</v>
      </c>
      <c r="DC190" t="e">
        <f>IF(#REF!="","",#REF!)</f>
        <v>#REF!</v>
      </c>
      <c r="DD190" t="e">
        <f>IF(#REF!="","",#REF!)</f>
        <v>#REF!</v>
      </c>
      <c r="DE190" t="e">
        <f>IF(#REF!="","",#REF!)</f>
        <v>#REF!</v>
      </c>
      <c r="DF190" t="e">
        <f>IF(#REF!="","",#REF!)</f>
        <v>#REF!</v>
      </c>
      <c r="DG190" t="e">
        <f>IF(#REF!="","",#REF!)</f>
        <v>#REF!</v>
      </c>
      <c r="DH190" t="e">
        <f>IF(#REF!="","",#REF!)</f>
        <v>#REF!</v>
      </c>
      <c r="DI190" t="e">
        <f>IF(#REF!="","",#REF!)</f>
        <v>#REF!</v>
      </c>
      <c r="DJ190" t="e">
        <f>IF(#REF!="","",#REF!)</f>
        <v>#REF!</v>
      </c>
      <c r="DK190" t="e">
        <f>IF(#REF!="","",#REF!)</f>
        <v>#REF!</v>
      </c>
      <c r="DR190" s="2"/>
    </row>
    <row r="191" spans="96:122">
      <c r="CR191" s="1" t="e">
        <f>IF(#REF!="","",#REF!)</f>
        <v>#REF!</v>
      </c>
      <c r="CS191" t="e">
        <f>IF(#REF!="","",#REF!)</f>
        <v>#REF!</v>
      </c>
      <c r="CT191" t="e">
        <f>IF(#REF!="","",#REF!)</f>
        <v>#REF!</v>
      </c>
      <c r="CU191" t="e">
        <f>IF(#REF!="","",#REF!)</f>
        <v>#REF!</v>
      </c>
      <c r="CV191" t="e">
        <f>IF(#REF!="","",#REF!)</f>
        <v>#REF!</v>
      </c>
      <c r="CW191" t="e">
        <f>IF(#REF!="","",#REF!)</f>
        <v>#REF!</v>
      </c>
      <c r="CX191" t="e">
        <f>IF(#REF!="","",#REF!)</f>
        <v>#REF!</v>
      </c>
      <c r="CY191" t="e">
        <f>IF(#REF!="","",#REF!)</f>
        <v>#REF!</v>
      </c>
      <c r="CZ191" t="e">
        <f>IF(#REF!="","",#REF!)</f>
        <v>#REF!</v>
      </c>
      <c r="DA191" t="e">
        <f>IF(#REF!="","",#REF!)</f>
        <v>#REF!</v>
      </c>
      <c r="DB191" t="e">
        <f>IF(#REF!="","",#REF!)</f>
        <v>#REF!</v>
      </c>
      <c r="DC191" t="e">
        <f>IF(#REF!="","",#REF!)</f>
        <v>#REF!</v>
      </c>
      <c r="DD191" t="e">
        <f>IF(#REF!="","",#REF!)</f>
        <v>#REF!</v>
      </c>
      <c r="DE191" t="e">
        <f>IF(#REF!="","",#REF!)</f>
        <v>#REF!</v>
      </c>
      <c r="DF191" t="e">
        <f>IF(#REF!="","",#REF!)</f>
        <v>#REF!</v>
      </c>
      <c r="DG191" t="e">
        <f>IF(#REF!="","",#REF!)</f>
        <v>#REF!</v>
      </c>
      <c r="DH191" t="e">
        <f>IF(#REF!="","",#REF!)</f>
        <v>#REF!</v>
      </c>
      <c r="DI191" t="e">
        <f>IF(#REF!="","",#REF!)</f>
        <v>#REF!</v>
      </c>
      <c r="DJ191" t="e">
        <f>IF(#REF!="","",#REF!)</f>
        <v>#REF!</v>
      </c>
      <c r="DK191" t="e">
        <f>IF(#REF!="","",#REF!)</f>
        <v>#REF!</v>
      </c>
      <c r="DL191" s="17" t="e">
        <f>IF(#REF!="","",#REF!)</f>
        <v>#REF!</v>
      </c>
      <c r="DM191" s="18" t="e">
        <f>IF(#REF!="","",#REF!)</f>
        <v>#REF!</v>
      </c>
      <c r="DN191" s="18" t="e">
        <f>IF(#REF!="","",#REF!)</f>
        <v>#REF!</v>
      </c>
      <c r="DO191" s="18" t="e">
        <f>IF(#REF!="","",#REF!)</f>
        <v>#REF!</v>
      </c>
      <c r="DP191" s="18" t="e">
        <f>IF(#REF!="","",#REF!)</f>
        <v>#REF!</v>
      </c>
      <c r="DQ191" s="18" t="e">
        <f>IF(#REF!="","",#REF!)</f>
        <v>#REF!</v>
      </c>
      <c r="DR191" s="19" t="e">
        <f>IF(#REF!="","",#REF!)</f>
        <v>#REF!</v>
      </c>
    </row>
    <row r="192" spans="96:122">
      <c r="CR192" s="1" t="e">
        <f>IF(#REF!="","",#REF!)</f>
        <v>#REF!</v>
      </c>
      <c r="CS192" t="e">
        <f>IF(#REF!="","",#REF!)</f>
        <v>#REF!</v>
      </c>
      <c r="CT192" t="e">
        <f>IF(#REF!="","",#REF!)</f>
        <v>#REF!</v>
      </c>
      <c r="CU192" t="e">
        <f>IF(#REF!="","",#REF!)</f>
        <v>#REF!</v>
      </c>
      <c r="CV192" t="e">
        <f>IF(#REF!="","",#REF!)</f>
        <v>#REF!</v>
      </c>
      <c r="CW192" t="e">
        <f>IF(#REF!="","",#REF!)</f>
        <v>#REF!</v>
      </c>
      <c r="CX192" t="e">
        <f>IF(#REF!="","",#REF!)</f>
        <v>#REF!</v>
      </c>
      <c r="CY192" t="e">
        <f>IF(#REF!="","",#REF!)</f>
        <v>#REF!</v>
      </c>
      <c r="CZ192" t="e">
        <f>IF(#REF!="","",#REF!)</f>
        <v>#REF!</v>
      </c>
      <c r="DA192" t="e">
        <f>IF(#REF!="","",#REF!)</f>
        <v>#REF!</v>
      </c>
      <c r="DB192" t="e">
        <f>IF(#REF!="","",#REF!)</f>
        <v>#REF!</v>
      </c>
      <c r="DC192" t="e">
        <f>IF(#REF!="","",#REF!)</f>
        <v>#REF!</v>
      </c>
      <c r="DD192" t="e">
        <f>IF(#REF!="","",#REF!)</f>
        <v>#REF!</v>
      </c>
      <c r="DE192" t="e">
        <f>IF(#REF!="","",#REF!)</f>
        <v>#REF!</v>
      </c>
      <c r="DF192" t="e">
        <f>IF(#REF!="","",#REF!)</f>
        <v>#REF!</v>
      </c>
      <c r="DG192" t="e">
        <f>IF(#REF!="","",#REF!)</f>
        <v>#REF!</v>
      </c>
      <c r="DH192" t="e">
        <f>IF(#REF!="","",#REF!)</f>
        <v>#REF!</v>
      </c>
      <c r="DI192" t="e">
        <f>IF(#REF!="","",#REF!)</f>
        <v>#REF!</v>
      </c>
      <c r="DJ192" t="e">
        <f>IF(#REF!="","",#REF!)</f>
        <v>#REF!</v>
      </c>
      <c r="DK192" t="e">
        <f>IF(#REF!="","",#REF!)</f>
        <v>#REF!</v>
      </c>
      <c r="DR192" s="2"/>
    </row>
    <row r="193" spans="96:122">
      <c r="CR193" s="1" t="e">
        <f>IF(#REF!="","",#REF!)</f>
        <v>#REF!</v>
      </c>
      <c r="CS193" t="e">
        <f>IF(#REF!="","",#REF!)</f>
        <v>#REF!</v>
      </c>
      <c r="CT193" t="e">
        <f>IF(#REF!="","",#REF!)</f>
        <v>#REF!</v>
      </c>
      <c r="CU193" t="e">
        <f>IF(#REF!="","",#REF!)</f>
        <v>#REF!</v>
      </c>
      <c r="CV193" t="e">
        <f>IF(#REF!="","",#REF!)</f>
        <v>#REF!</v>
      </c>
      <c r="CW193" t="e">
        <f>IF(#REF!="","",#REF!)</f>
        <v>#REF!</v>
      </c>
      <c r="CX193" t="e">
        <f>IF(#REF!="","",#REF!)</f>
        <v>#REF!</v>
      </c>
      <c r="CY193" t="e">
        <f>IF(#REF!="","",#REF!)</f>
        <v>#REF!</v>
      </c>
      <c r="CZ193" t="e">
        <f>IF(#REF!="","",#REF!)</f>
        <v>#REF!</v>
      </c>
      <c r="DA193" t="e">
        <f>IF(#REF!="","",#REF!)</f>
        <v>#REF!</v>
      </c>
      <c r="DB193" t="e">
        <f>IF(#REF!="","",#REF!)</f>
        <v>#REF!</v>
      </c>
      <c r="DC193" t="e">
        <f>IF(#REF!="","",#REF!)</f>
        <v>#REF!</v>
      </c>
      <c r="DD193" t="e">
        <f>IF(#REF!="","",#REF!)</f>
        <v>#REF!</v>
      </c>
      <c r="DE193" t="e">
        <f>IF(#REF!="","",#REF!)</f>
        <v>#REF!</v>
      </c>
      <c r="DF193" t="e">
        <f>IF(#REF!="","",#REF!)</f>
        <v>#REF!</v>
      </c>
      <c r="DG193" t="e">
        <f>IF(#REF!="","",#REF!)</f>
        <v>#REF!</v>
      </c>
      <c r="DH193" t="e">
        <f>IF(#REF!="","",#REF!)</f>
        <v>#REF!</v>
      </c>
      <c r="DI193" t="e">
        <f>IF(#REF!="","",#REF!)</f>
        <v>#REF!</v>
      </c>
      <c r="DJ193" t="e">
        <f>IF(#REF!="","",#REF!)</f>
        <v>#REF!</v>
      </c>
      <c r="DK193" t="e">
        <f>IF(#REF!="","",#REF!)</f>
        <v>#REF!</v>
      </c>
      <c r="DR193" s="2"/>
    </row>
    <row r="194" spans="96:122">
      <c r="CR194" s="1" t="e">
        <f>IF(#REF!="","",#REF!)</f>
        <v>#REF!</v>
      </c>
      <c r="CS194" t="e">
        <f>IF(#REF!="","",#REF!)</f>
        <v>#REF!</v>
      </c>
      <c r="CT194" t="e">
        <f>IF(#REF!="","",#REF!)</f>
        <v>#REF!</v>
      </c>
      <c r="CU194" t="e">
        <f>IF(#REF!="","",#REF!)</f>
        <v>#REF!</v>
      </c>
      <c r="CV194" t="e">
        <f>IF(#REF!="","",#REF!)</f>
        <v>#REF!</v>
      </c>
      <c r="CW194" t="e">
        <f>IF(#REF!="","",#REF!)</f>
        <v>#REF!</v>
      </c>
      <c r="CX194" t="e">
        <f>IF(#REF!="","",#REF!)</f>
        <v>#REF!</v>
      </c>
      <c r="CY194" t="e">
        <f>IF(#REF!="","",#REF!)</f>
        <v>#REF!</v>
      </c>
      <c r="CZ194" t="e">
        <f>IF(#REF!="","",#REF!)</f>
        <v>#REF!</v>
      </c>
      <c r="DA194" t="e">
        <f>IF(#REF!="","",#REF!)</f>
        <v>#REF!</v>
      </c>
      <c r="DB194" t="e">
        <f>IF(#REF!="","",#REF!)</f>
        <v>#REF!</v>
      </c>
      <c r="DC194" t="e">
        <f>IF(#REF!="","",#REF!)</f>
        <v>#REF!</v>
      </c>
      <c r="DD194" t="e">
        <f>IF(#REF!="","",#REF!)</f>
        <v>#REF!</v>
      </c>
      <c r="DE194" t="e">
        <f>IF(#REF!="","",#REF!)</f>
        <v>#REF!</v>
      </c>
      <c r="DF194" t="e">
        <f>IF(#REF!="","",#REF!)</f>
        <v>#REF!</v>
      </c>
      <c r="DG194" t="e">
        <f>IF(#REF!="","",#REF!)</f>
        <v>#REF!</v>
      </c>
      <c r="DH194" t="e">
        <f>IF(#REF!="","",#REF!)</f>
        <v>#REF!</v>
      </c>
      <c r="DI194" t="e">
        <f>IF(#REF!="","",#REF!)</f>
        <v>#REF!</v>
      </c>
      <c r="DJ194" t="e">
        <f>IF(#REF!="","",#REF!)</f>
        <v>#REF!</v>
      </c>
      <c r="DK194" t="e">
        <f>IF(#REF!="","",#REF!)</f>
        <v>#REF!</v>
      </c>
      <c r="DR194" s="2"/>
    </row>
    <row r="195" spans="96:122">
      <c r="CR195" s="1" t="e">
        <f>IF(#REF!="","",#REF!)</f>
        <v>#REF!</v>
      </c>
      <c r="CS195" t="e">
        <f>IF(#REF!="","",#REF!)</f>
        <v>#REF!</v>
      </c>
      <c r="CT195" t="e">
        <f>IF(#REF!="","",#REF!)</f>
        <v>#REF!</v>
      </c>
      <c r="CU195" t="e">
        <f>IF(#REF!="","",#REF!)</f>
        <v>#REF!</v>
      </c>
      <c r="CV195" t="e">
        <f>IF(#REF!="","",#REF!)</f>
        <v>#REF!</v>
      </c>
      <c r="CW195" t="e">
        <f>IF(#REF!="","",#REF!)</f>
        <v>#REF!</v>
      </c>
      <c r="CX195" t="e">
        <f>IF(#REF!="","",#REF!)</f>
        <v>#REF!</v>
      </c>
      <c r="CY195" t="e">
        <f>IF(#REF!="","",#REF!)</f>
        <v>#REF!</v>
      </c>
      <c r="CZ195" t="e">
        <f>IF(#REF!="","",#REF!)</f>
        <v>#REF!</v>
      </c>
      <c r="DA195" t="e">
        <f>IF(#REF!="","",#REF!)</f>
        <v>#REF!</v>
      </c>
      <c r="DB195" t="e">
        <f>IF(#REF!="","",#REF!)</f>
        <v>#REF!</v>
      </c>
      <c r="DC195" t="e">
        <f>IF(#REF!="","",#REF!)</f>
        <v>#REF!</v>
      </c>
      <c r="DD195" t="e">
        <f>IF(#REF!="","",#REF!)</f>
        <v>#REF!</v>
      </c>
      <c r="DE195" t="e">
        <f>IF(#REF!="","",#REF!)</f>
        <v>#REF!</v>
      </c>
      <c r="DF195" t="e">
        <f>IF(#REF!="","",#REF!)</f>
        <v>#REF!</v>
      </c>
      <c r="DG195" t="e">
        <f>IF(#REF!="","",#REF!)</f>
        <v>#REF!</v>
      </c>
      <c r="DH195" t="e">
        <f>IF(#REF!="","",#REF!)</f>
        <v>#REF!</v>
      </c>
      <c r="DI195" t="e">
        <f>IF(#REF!="","",#REF!)</f>
        <v>#REF!</v>
      </c>
      <c r="DJ195" t="e">
        <f>IF(#REF!="","",#REF!)</f>
        <v>#REF!</v>
      </c>
      <c r="DK195" t="e">
        <f>IF(#REF!="","",#REF!)</f>
        <v>#REF!</v>
      </c>
      <c r="DR195" s="2"/>
    </row>
    <row r="196" spans="96:122">
      <c r="CR196" s="1" t="e">
        <f>IF(#REF!="","",#REF!)</f>
        <v>#REF!</v>
      </c>
      <c r="CS196" t="e">
        <f>IF(#REF!="","",#REF!)</f>
        <v>#REF!</v>
      </c>
      <c r="CT196" t="e">
        <f>IF(#REF!="","",#REF!)</f>
        <v>#REF!</v>
      </c>
      <c r="CU196" t="e">
        <f>IF(#REF!="","",#REF!)</f>
        <v>#REF!</v>
      </c>
      <c r="CV196" t="e">
        <f>IF(#REF!="","",#REF!)</f>
        <v>#REF!</v>
      </c>
      <c r="CW196" t="e">
        <f>IF(#REF!="","",#REF!)</f>
        <v>#REF!</v>
      </c>
      <c r="CX196" t="e">
        <f>IF(#REF!="","",#REF!)</f>
        <v>#REF!</v>
      </c>
      <c r="CY196" t="e">
        <f>IF(#REF!="","",#REF!)</f>
        <v>#REF!</v>
      </c>
      <c r="CZ196" t="e">
        <f>IF(#REF!="","",#REF!)</f>
        <v>#REF!</v>
      </c>
      <c r="DA196" t="e">
        <f>IF(#REF!="","",#REF!)</f>
        <v>#REF!</v>
      </c>
      <c r="DB196" t="e">
        <f>IF(#REF!="","",#REF!)</f>
        <v>#REF!</v>
      </c>
      <c r="DC196" t="e">
        <f>IF(#REF!="","",#REF!)</f>
        <v>#REF!</v>
      </c>
      <c r="DD196" t="e">
        <f>IF(#REF!="","",#REF!)</f>
        <v>#REF!</v>
      </c>
      <c r="DE196" t="e">
        <f>IF(#REF!="","",#REF!)</f>
        <v>#REF!</v>
      </c>
      <c r="DF196" t="e">
        <f>IF(#REF!="","",#REF!)</f>
        <v>#REF!</v>
      </c>
      <c r="DG196" t="e">
        <f>IF(#REF!="","",#REF!)</f>
        <v>#REF!</v>
      </c>
      <c r="DH196" t="e">
        <f>IF(#REF!="","",#REF!)</f>
        <v>#REF!</v>
      </c>
      <c r="DI196" t="e">
        <f>IF(#REF!="","",#REF!)</f>
        <v>#REF!</v>
      </c>
      <c r="DJ196" t="e">
        <f>IF(#REF!="","",#REF!)</f>
        <v>#REF!</v>
      </c>
      <c r="DK196" t="e">
        <f>IF(#REF!="","",#REF!)</f>
        <v>#REF!</v>
      </c>
      <c r="DR196" s="2"/>
    </row>
    <row r="197" spans="96:122">
      <c r="CR197" s="1" t="e">
        <f>IF(#REF!="","",#REF!)</f>
        <v>#REF!</v>
      </c>
      <c r="CS197" t="e">
        <f>IF(#REF!="","",#REF!)</f>
        <v>#REF!</v>
      </c>
      <c r="CT197" t="e">
        <f>IF(#REF!="","",#REF!)</f>
        <v>#REF!</v>
      </c>
      <c r="CU197" t="e">
        <f>IF(#REF!="","",#REF!)</f>
        <v>#REF!</v>
      </c>
      <c r="CV197" t="e">
        <f>IF(#REF!="","",#REF!)</f>
        <v>#REF!</v>
      </c>
      <c r="CW197" t="e">
        <f>IF(#REF!="","",#REF!)</f>
        <v>#REF!</v>
      </c>
      <c r="CX197" t="e">
        <f>IF(#REF!="","",#REF!)</f>
        <v>#REF!</v>
      </c>
      <c r="CY197" t="e">
        <f>IF(#REF!="","",#REF!)</f>
        <v>#REF!</v>
      </c>
      <c r="CZ197" t="e">
        <f>IF(#REF!="","",#REF!)</f>
        <v>#REF!</v>
      </c>
      <c r="DA197" t="e">
        <f>IF(#REF!="","",#REF!)</f>
        <v>#REF!</v>
      </c>
      <c r="DB197" t="e">
        <f>IF(#REF!="","",#REF!)</f>
        <v>#REF!</v>
      </c>
      <c r="DC197" t="e">
        <f>IF(#REF!="","",#REF!)</f>
        <v>#REF!</v>
      </c>
      <c r="DD197" t="e">
        <f>IF(#REF!="","",#REF!)</f>
        <v>#REF!</v>
      </c>
      <c r="DE197" t="e">
        <f>IF(#REF!="","",#REF!)</f>
        <v>#REF!</v>
      </c>
      <c r="DF197" t="e">
        <f>IF(#REF!="","",#REF!)</f>
        <v>#REF!</v>
      </c>
      <c r="DG197" t="e">
        <f>IF(#REF!="","",#REF!)</f>
        <v>#REF!</v>
      </c>
      <c r="DH197" t="e">
        <f>IF(#REF!="","",#REF!)</f>
        <v>#REF!</v>
      </c>
      <c r="DI197" t="e">
        <f>IF(#REF!="","",#REF!)</f>
        <v>#REF!</v>
      </c>
      <c r="DJ197" t="e">
        <f>IF(#REF!="","",#REF!)</f>
        <v>#REF!</v>
      </c>
      <c r="DK197" t="e">
        <f>IF(#REF!="","",#REF!)</f>
        <v>#REF!</v>
      </c>
      <c r="DR197" s="2"/>
    </row>
    <row r="198" spans="96:122">
      <c r="CR198" s="1" t="e">
        <f>IF(#REF!="","",#REF!)</f>
        <v>#REF!</v>
      </c>
      <c r="CS198" t="e">
        <f>IF(#REF!="","",#REF!)</f>
        <v>#REF!</v>
      </c>
      <c r="CT198" t="e">
        <f>IF(#REF!="","",#REF!)</f>
        <v>#REF!</v>
      </c>
      <c r="CU198" t="e">
        <f>IF(#REF!="","",#REF!)</f>
        <v>#REF!</v>
      </c>
      <c r="CV198" t="e">
        <f>IF(#REF!="","",#REF!)</f>
        <v>#REF!</v>
      </c>
      <c r="CW198" t="e">
        <f>IF(#REF!="","",#REF!)</f>
        <v>#REF!</v>
      </c>
      <c r="CX198" t="e">
        <f>IF(#REF!="","",#REF!)</f>
        <v>#REF!</v>
      </c>
      <c r="CY198" t="e">
        <f>IF(#REF!="","",#REF!)</f>
        <v>#REF!</v>
      </c>
      <c r="CZ198" t="e">
        <f>IF(#REF!="","",#REF!)</f>
        <v>#REF!</v>
      </c>
      <c r="DA198" t="e">
        <f>IF(#REF!="","",#REF!)</f>
        <v>#REF!</v>
      </c>
      <c r="DB198" t="e">
        <f>IF(#REF!="","",#REF!)</f>
        <v>#REF!</v>
      </c>
      <c r="DC198" t="e">
        <f>IF(#REF!="","",#REF!)</f>
        <v>#REF!</v>
      </c>
      <c r="DD198" t="e">
        <f>IF(#REF!="","",#REF!)</f>
        <v>#REF!</v>
      </c>
      <c r="DE198" t="e">
        <f>IF(#REF!="","",#REF!)</f>
        <v>#REF!</v>
      </c>
      <c r="DF198" t="e">
        <f>IF(#REF!="","",#REF!)</f>
        <v>#REF!</v>
      </c>
      <c r="DG198" t="e">
        <f>IF(#REF!="","",#REF!)</f>
        <v>#REF!</v>
      </c>
      <c r="DH198" t="e">
        <f>IF(#REF!="","",#REF!)</f>
        <v>#REF!</v>
      </c>
      <c r="DI198" t="e">
        <f>IF(#REF!="","",#REF!)</f>
        <v>#REF!</v>
      </c>
      <c r="DJ198" t="e">
        <f>IF(#REF!="","",#REF!)</f>
        <v>#REF!</v>
      </c>
      <c r="DK198" t="e">
        <f>IF(#REF!="","",#REF!)</f>
        <v>#REF!</v>
      </c>
      <c r="DR198" s="2"/>
    </row>
    <row r="199" spans="96:122">
      <c r="CR199" s="1" t="e">
        <f>IF(#REF!="","",#REF!)</f>
        <v>#REF!</v>
      </c>
      <c r="CS199" t="e">
        <f>IF(#REF!="","",#REF!)</f>
        <v>#REF!</v>
      </c>
      <c r="CT199" t="e">
        <f>IF(#REF!="","",#REF!)</f>
        <v>#REF!</v>
      </c>
      <c r="CU199" t="e">
        <f>IF(#REF!="","",#REF!)</f>
        <v>#REF!</v>
      </c>
      <c r="CV199" t="e">
        <f>IF(#REF!="","",#REF!)</f>
        <v>#REF!</v>
      </c>
      <c r="CW199" t="e">
        <f>IF(#REF!="","",#REF!)</f>
        <v>#REF!</v>
      </c>
      <c r="CX199" t="e">
        <f>IF(#REF!="","",#REF!)</f>
        <v>#REF!</v>
      </c>
      <c r="CY199" t="e">
        <f>IF(#REF!="","",#REF!)</f>
        <v>#REF!</v>
      </c>
      <c r="CZ199" t="e">
        <f>IF(#REF!="","",#REF!)</f>
        <v>#REF!</v>
      </c>
      <c r="DA199" t="e">
        <f>IF(#REF!="","",#REF!)</f>
        <v>#REF!</v>
      </c>
      <c r="DB199" t="e">
        <f>IF(#REF!="","",#REF!)</f>
        <v>#REF!</v>
      </c>
      <c r="DC199" t="e">
        <f>IF(#REF!="","",#REF!)</f>
        <v>#REF!</v>
      </c>
      <c r="DD199" t="e">
        <f>IF(#REF!="","",#REF!)</f>
        <v>#REF!</v>
      </c>
      <c r="DE199" t="e">
        <f>IF(#REF!="","",#REF!)</f>
        <v>#REF!</v>
      </c>
      <c r="DF199" t="e">
        <f>IF(#REF!="","",#REF!)</f>
        <v>#REF!</v>
      </c>
      <c r="DG199" t="e">
        <f>IF(#REF!="","",#REF!)</f>
        <v>#REF!</v>
      </c>
      <c r="DH199" t="e">
        <f>IF(#REF!="","",#REF!)</f>
        <v>#REF!</v>
      </c>
      <c r="DI199" t="e">
        <f>IF(#REF!="","",#REF!)</f>
        <v>#REF!</v>
      </c>
      <c r="DJ199" t="e">
        <f>IF(#REF!="","",#REF!)</f>
        <v>#REF!</v>
      </c>
      <c r="DK199" t="e">
        <f>IF(#REF!="","",#REF!)</f>
        <v>#REF!</v>
      </c>
      <c r="DR199" s="2"/>
    </row>
    <row r="200" spans="96:122">
      <c r="CR200" s="1" t="e">
        <f>IF(#REF!="","",#REF!)</f>
        <v>#REF!</v>
      </c>
      <c r="CS200" t="e">
        <f>IF(#REF!="","",#REF!)</f>
        <v>#REF!</v>
      </c>
      <c r="CT200" t="e">
        <f>IF(#REF!="","",#REF!)</f>
        <v>#REF!</v>
      </c>
      <c r="CU200" t="e">
        <f>IF(#REF!="","",#REF!)</f>
        <v>#REF!</v>
      </c>
      <c r="CV200" t="e">
        <f>IF(#REF!="","",#REF!)</f>
        <v>#REF!</v>
      </c>
      <c r="CW200" t="e">
        <f>IF(#REF!="","",#REF!)</f>
        <v>#REF!</v>
      </c>
      <c r="CX200" t="e">
        <f>IF(#REF!="","",#REF!)</f>
        <v>#REF!</v>
      </c>
      <c r="CY200" t="e">
        <f>IF(#REF!="","",#REF!)</f>
        <v>#REF!</v>
      </c>
      <c r="CZ200" t="e">
        <f>IF(#REF!="","",#REF!)</f>
        <v>#REF!</v>
      </c>
      <c r="DA200" t="e">
        <f>IF(#REF!="","",#REF!)</f>
        <v>#REF!</v>
      </c>
      <c r="DB200" t="e">
        <f>IF(#REF!="","",#REF!)</f>
        <v>#REF!</v>
      </c>
      <c r="DC200" t="e">
        <f>IF(#REF!="","",#REF!)</f>
        <v>#REF!</v>
      </c>
      <c r="DD200" t="e">
        <f>IF(#REF!="","",#REF!)</f>
        <v>#REF!</v>
      </c>
      <c r="DE200" t="e">
        <f>IF(#REF!="","",#REF!)</f>
        <v>#REF!</v>
      </c>
      <c r="DF200" t="e">
        <f>IF(#REF!="","",#REF!)</f>
        <v>#REF!</v>
      </c>
      <c r="DG200" t="e">
        <f>IF(#REF!="","",#REF!)</f>
        <v>#REF!</v>
      </c>
      <c r="DH200" t="e">
        <f>IF(#REF!="","",#REF!)</f>
        <v>#REF!</v>
      </c>
      <c r="DI200" t="e">
        <f>IF(#REF!="","",#REF!)</f>
        <v>#REF!</v>
      </c>
      <c r="DJ200" t="e">
        <f>IF(#REF!="","",#REF!)</f>
        <v>#REF!</v>
      </c>
      <c r="DK200" t="e">
        <f>IF(#REF!="","",#REF!)</f>
        <v>#REF!</v>
      </c>
      <c r="DR200" s="2"/>
    </row>
    <row r="201" spans="96:122">
      <c r="CR201" s="1" t="e">
        <f>IF(#REF!="","",#REF!)</f>
        <v>#REF!</v>
      </c>
      <c r="CS201" t="e">
        <f>IF(#REF!="","",#REF!)</f>
        <v>#REF!</v>
      </c>
      <c r="CT201" t="e">
        <f>IF(#REF!="","",#REF!)</f>
        <v>#REF!</v>
      </c>
      <c r="CU201" t="e">
        <f>IF(#REF!="","",#REF!)</f>
        <v>#REF!</v>
      </c>
      <c r="CV201" t="e">
        <f>IF(#REF!="","",#REF!)</f>
        <v>#REF!</v>
      </c>
      <c r="CW201" t="e">
        <f>IF(#REF!="","",#REF!)</f>
        <v>#REF!</v>
      </c>
      <c r="CX201" t="e">
        <f>IF(#REF!="","",#REF!)</f>
        <v>#REF!</v>
      </c>
      <c r="CY201" t="e">
        <f>IF(#REF!="","",#REF!)</f>
        <v>#REF!</v>
      </c>
      <c r="CZ201" t="e">
        <f>IF(#REF!="","",#REF!)</f>
        <v>#REF!</v>
      </c>
      <c r="DA201" t="e">
        <f>IF(#REF!="","",#REF!)</f>
        <v>#REF!</v>
      </c>
      <c r="DB201" t="e">
        <f>IF(#REF!="","",#REF!)</f>
        <v>#REF!</v>
      </c>
      <c r="DC201" t="e">
        <f>IF(#REF!="","",#REF!)</f>
        <v>#REF!</v>
      </c>
      <c r="DD201" t="e">
        <f>IF(#REF!="","",#REF!)</f>
        <v>#REF!</v>
      </c>
      <c r="DE201" t="e">
        <f>IF(#REF!="","",#REF!)</f>
        <v>#REF!</v>
      </c>
      <c r="DF201" t="e">
        <f>IF(#REF!="","",#REF!)</f>
        <v>#REF!</v>
      </c>
      <c r="DG201" t="e">
        <f>IF(#REF!="","",#REF!)</f>
        <v>#REF!</v>
      </c>
      <c r="DH201" t="e">
        <f>IF(#REF!="","",#REF!)</f>
        <v>#REF!</v>
      </c>
      <c r="DI201" t="e">
        <f>IF(#REF!="","",#REF!)</f>
        <v>#REF!</v>
      </c>
      <c r="DJ201" t="e">
        <f>IF(#REF!="","",#REF!)</f>
        <v>#REF!</v>
      </c>
      <c r="DK201" t="e">
        <f>IF(#REF!="","",#REF!)</f>
        <v>#REF!</v>
      </c>
      <c r="DL201" s="17" t="e">
        <f>IF(#REF!="","",#REF!)</f>
        <v>#REF!</v>
      </c>
      <c r="DM201" s="18" t="e">
        <f>IF(#REF!="","",#REF!)</f>
        <v>#REF!</v>
      </c>
      <c r="DN201" s="18" t="e">
        <f>IF(#REF!="","",#REF!)</f>
        <v>#REF!</v>
      </c>
      <c r="DO201" s="18" t="e">
        <f>IF(#REF!="","",#REF!)</f>
        <v>#REF!</v>
      </c>
      <c r="DP201" s="18" t="e">
        <f>IF(#REF!="","",#REF!)</f>
        <v>#REF!</v>
      </c>
      <c r="DQ201" s="18" t="e">
        <f>IF(#REF!="","",#REF!)</f>
        <v>#REF!</v>
      </c>
      <c r="DR201" s="19" t="e">
        <f>IF(#REF!="","",#REF!)</f>
        <v>#REF!</v>
      </c>
    </row>
    <row r="202" spans="96:122">
      <c r="CR202" s="1" t="e">
        <f>IF(#REF!="","",#REF!)</f>
        <v>#REF!</v>
      </c>
      <c r="CS202" t="e">
        <f>IF(#REF!="","",#REF!)</f>
        <v>#REF!</v>
      </c>
      <c r="CT202" t="e">
        <f>IF(#REF!="","",#REF!)</f>
        <v>#REF!</v>
      </c>
      <c r="CU202" t="e">
        <f>IF(#REF!="","",#REF!)</f>
        <v>#REF!</v>
      </c>
      <c r="CV202" t="e">
        <f>IF(#REF!="","",#REF!)</f>
        <v>#REF!</v>
      </c>
      <c r="CW202" t="e">
        <f>IF(#REF!="","",#REF!)</f>
        <v>#REF!</v>
      </c>
      <c r="CX202" t="e">
        <f>IF(#REF!="","",#REF!)</f>
        <v>#REF!</v>
      </c>
      <c r="CY202" t="e">
        <f>IF(#REF!="","",#REF!)</f>
        <v>#REF!</v>
      </c>
      <c r="CZ202" t="e">
        <f>IF(#REF!="","",#REF!)</f>
        <v>#REF!</v>
      </c>
      <c r="DA202" t="e">
        <f>IF(#REF!="","",#REF!)</f>
        <v>#REF!</v>
      </c>
      <c r="DB202" t="e">
        <f>IF(#REF!="","",#REF!)</f>
        <v>#REF!</v>
      </c>
      <c r="DC202" t="e">
        <f>IF(#REF!="","",#REF!)</f>
        <v>#REF!</v>
      </c>
      <c r="DD202" t="e">
        <f>IF(#REF!="","",#REF!)</f>
        <v>#REF!</v>
      </c>
      <c r="DE202" t="e">
        <f>IF(#REF!="","",#REF!)</f>
        <v>#REF!</v>
      </c>
      <c r="DF202" t="e">
        <f>IF(#REF!="","",#REF!)</f>
        <v>#REF!</v>
      </c>
      <c r="DG202" t="e">
        <f>IF(#REF!="","",#REF!)</f>
        <v>#REF!</v>
      </c>
      <c r="DH202" t="e">
        <f>IF(#REF!="","",#REF!)</f>
        <v>#REF!</v>
      </c>
      <c r="DI202" t="e">
        <f>IF(#REF!="","",#REF!)</f>
        <v>#REF!</v>
      </c>
      <c r="DJ202" t="e">
        <f>IF(#REF!="","",#REF!)</f>
        <v>#REF!</v>
      </c>
      <c r="DK202" t="e">
        <f>IF(#REF!="","",#REF!)</f>
        <v>#REF!</v>
      </c>
      <c r="DR202" s="2"/>
    </row>
    <row r="203" spans="96:122">
      <c r="CR203" s="1" t="e">
        <f>IF(#REF!="","",#REF!)</f>
        <v>#REF!</v>
      </c>
      <c r="CS203" t="e">
        <f>IF(#REF!="","",#REF!)</f>
        <v>#REF!</v>
      </c>
      <c r="CT203" t="e">
        <f>IF(#REF!="","",#REF!)</f>
        <v>#REF!</v>
      </c>
      <c r="CU203" t="e">
        <f>IF(#REF!="","",#REF!)</f>
        <v>#REF!</v>
      </c>
      <c r="CV203" t="e">
        <f>IF(#REF!="","",#REF!)</f>
        <v>#REF!</v>
      </c>
      <c r="CW203" t="e">
        <f>IF(#REF!="","",#REF!)</f>
        <v>#REF!</v>
      </c>
      <c r="CX203" t="e">
        <f>IF(#REF!="","",#REF!)</f>
        <v>#REF!</v>
      </c>
      <c r="CY203" t="e">
        <f>IF(#REF!="","",#REF!)</f>
        <v>#REF!</v>
      </c>
      <c r="CZ203" t="e">
        <f>IF(#REF!="","",#REF!)</f>
        <v>#REF!</v>
      </c>
      <c r="DA203" t="e">
        <f>IF(#REF!="","",#REF!)</f>
        <v>#REF!</v>
      </c>
      <c r="DB203" t="e">
        <f>IF(#REF!="","",#REF!)</f>
        <v>#REF!</v>
      </c>
      <c r="DC203" t="e">
        <f>IF(#REF!="","",#REF!)</f>
        <v>#REF!</v>
      </c>
      <c r="DD203" t="e">
        <f>IF(#REF!="","",#REF!)</f>
        <v>#REF!</v>
      </c>
      <c r="DE203" t="e">
        <f>IF(#REF!="","",#REF!)</f>
        <v>#REF!</v>
      </c>
      <c r="DF203" t="e">
        <f>IF(#REF!="","",#REF!)</f>
        <v>#REF!</v>
      </c>
      <c r="DG203" t="e">
        <f>IF(#REF!="","",#REF!)</f>
        <v>#REF!</v>
      </c>
      <c r="DH203" t="e">
        <f>IF(#REF!="","",#REF!)</f>
        <v>#REF!</v>
      </c>
      <c r="DI203" t="e">
        <f>IF(#REF!="","",#REF!)</f>
        <v>#REF!</v>
      </c>
      <c r="DJ203" t="e">
        <f>IF(#REF!="","",#REF!)</f>
        <v>#REF!</v>
      </c>
      <c r="DK203" t="e">
        <f>IF(#REF!="","",#REF!)</f>
        <v>#REF!</v>
      </c>
      <c r="DR203" s="2"/>
    </row>
    <row r="204" spans="96:122">
      <c r="CR204" s="1" t="e">
        <f>IF(#REF!="","",#REF!)</f>
        <v>#REF!</v>
      </c>
      <c r="CS204" t="e">
        <f>IF(#REF!="","",#REF!)</f>
        <v>#REF!</v>
      </c>
      <c r="CT204" t="e">
        <f>IF(#REF!="","",#REF!)</f>
        <v>#REF!</v>
      </c>
      <c r="CU204" t="e">
        <f>IF(#REF!="","",#REF!)</f>
        <v>#REF!</v>
      </c>
      <c r="CV204" t="e">
        <f>IF(#REF!="","",#REF!)</f>
        <v>#REF!</v>
      </c>
      <c r="CW204" t="e">
        <f>IF(#REF!="","",#REF!)</f>
        <v>#REF!</v>
      </c>
      <c r="CX204" t="e">
        <f>IF(#REF!="","",#REF!)</f>
        <v>#REF!</v>
      </c>
      <c r="CY204" t="e">
        <f>IF(#REF!="","",#REF!)</f>
        <v>#REF!</v>
      </c>
      <c r="CZ204" t="e">
        <f>IF(#REF!="","",#REF!)</f>
        <v>#REF!</v>
      </c>
      <c r="DA204" t="e">
        <f>IF(#REF!="","",#REF!)</f>
        <v>#REF!</v>
      </c>
      <c r="DB204" t="e">
        <f>IF(#REF!="","",#REF!)</f>
        <v>#REF!</v>
      </c>
      <c r="DC204" t="e">
        <f>IF(#REF!="","",#REF!)</f>
        <v>#REF!</v>
      </c>
      <c r="DD204" t="e">
        <f>IF(#REF!="","",#REF!)</f>
        <v>#REF!</v>
      </c>
      <c r="DE204" t="e">
        <f>IF(#REF!="","",#REF!)</f>
        <v>#REF!</v>
      </c>
      <c r="DF204" t="e">
        <f>IF(#REF!="","",#REF!)</f>
        <v>#REF!</v>
      </c>
      <c r="DG204" t="e">
        <f>IF(#REF!="","",#REF!)</f>
        <v>#REF!</v>
      </c>
      <c r="DH204" t="e">
        <f>IF(#REF!="","",#REF!)</f>
        <v>#REF!</v>
      </c>
      <c r="DI204" t="e">
        <f>IF(#REF!="","",#REF!)</f>
        <v>#REF!</v>
      </c>
      <c r="DJ204" t="e">
        <f>IF(#REF!="","",#REF!)</f>
        <v>#REF!</v>
      </c>
      <c r="DK204" t="e">
        <f>IF(#REF!="","",#REF!)</f>
        <v>#REF!</v>
      </c>
      <c r="DR204" s="2"/>
    </row>
    <row r="205" spans="96:122">
      <c r="CR205" s="1" t="e">
        <f>IF(#REF!="","",#REF!)</f>
        <v>#REF!</v>
      </c>
      <c r="CS205" t="e">
        <f>IF(#REF!="","",#REF!)</f>
        <v>#REF!</v>
      </c>
      <c r="CT205" t="e">
        <f>IF(#REF!="","",#REF!)</f>
        <v>#REF!</v>
      </c>
      <c r="CU205" t="e">
        <f>IF(#REF!="","",#REF!)</f>
        <v>#REF!</v>
      </c>
      <c r="CV205" t="e">
        <f>IF(#REF!="","",#REF!)</f>
        <v>#REF!</v>
      </c>
      <c r="CW205" t="e">
        <f>IF(#REF!="","",#REF!)</f>
        <v>#REF!</v>
      </c>
      <c r="CX205" t="e">
        <f>IF(#REF!="","",#REF!)</f>
        <v>#REF!</v>
      </c>
      <c r="CY205" t="e">
        <f>IF(#REF!="","",#REF!)</f>
        <v>#REF!</v>
      </c>
      <c r="CZ205" t="e">
        <f>IF(#REF!="","",#REF!)</f>
        <v>#REF!</v>
      </c>
      <c r="DA205" t="e">
        <f>IF(#REF!="","",#REF!)</f>
        <v>#REF!</v>
      </c>
      <c r="DB205" t="e">
        <f>IF(#REF!="","",#REF!)</f>
        <v>#REF!</v>
      </c>
      <c r="DC205" t="e">
        <f>IF(#REF!="","",#REF!)</f>
        <v>#REF!</v>
      </c>
      <c r="DD205" t="e">
        <f>IF(#REF!="","",#REF!)</f>
        <v>#REF!</v>
      </c>
      <c r="DE205" t="e">
        <f>IF(#REF!="","",#REF!)</f>
        <v>#REF!</v>
      </c>
      <c r="DF205" t="e">
        <f>IF(#REF!="","",#REF!)</f>
        <v>#REF!</v>
      </c>
      <c r="DG205" t="e">
        <f>IF(#REF!="","",#REF!)</f>
        <v>#REF!</v>
      </c>
      <c r="DH205" t="e">
        <f>IF(#REF!="","",#REF!)</f>
        <v>#REF!</v>
      </c>
      <c r="DI205" t="e">
        <f>IF(#REF!="","",#REF!)</f>
        <v>#REF!</v>
      </c>
      <c r="DJ205" t="e">
        <f>IF(#REF!="","",#REF!)</f>
        <v>#REF!</v>
      </c>
      <c r="DK205" t="e">
        <f>IF(#REF!="","",#REF!)</f>
        <v>#REF!</v>
      </c>
      <c r="DR205" s="2"/>
    </row>
    <row r="206" spans="96:122">
      <c r="CR206" s="1" t="e">
        <f>IF(#REF!="","",#REF!)</f>
        <v>#REF!</v>
      </c>
      <c r="CS206" t="e">
        <f>IF(#REF!="","",#REF!)</f>
        <v>#REF!</v>
      </c>
      <c r="CT206" t="e">
        <f>IF(#REF!="","",#REF!)</f>
        <v>#REF!</v>
      </c>
      <c r="CU206" t="e">
        <f>IF(#REF!="","",#REF!)</f>
        <v>#REF!</v>
      </c>
      <c r="CV206" t="e">
        <f>IF(#REF!="","",#REF!)</f>
        <v>#REF!</v>
      </c>
      <c r="CW206" t="e">
        <f>IF(#REF!="","",#REF!)</f>
        <v>#REF!</v>
      </c>
      <c r="CX206" t="e">
        <f>IF(#REF!="","",#REF!)</f>
        <v>#REF!</v>
      </c>
      <c r="CY206" t="e">
        <f>IF(#REF!="","",#REF!)</f>
        <v>#REF!</v>
      </c>
      <c r="CZ206" t="e">
        <f>IF(#REF!="","",#REF!)</f>
        <v>#REF!</v>
      </c>
      <c r="DA206" t="e">
        <f>IF(#REF!="","",#REF!)</f>
        <v>#REF!</v>
      </c>
      <c r="DB206" t="e">
        <f>IF(#REF!="","",#REF!)</f>
        <v>#REF!</v>
      </c>
      <c r="DC206" t="e">
        <f>IF(#REF!="","",#REF!)</f>
        <v>#REF!</v>
      </c>
      <c r="DD206" t="e">
        <f>IF(#REF!="","",#REF!)</f>
        <v>#REF!</v>
      </c>
      <c r="DE206" t="e">
        <f>IF(#REF!="","",#REF!)</f>
        <v>#REF!</v>
      </c>
      <c r="DF206" t="e">
        <f>IF(#REF!="","",#REF!)</f>
        <v>#REF!</v>
      </c>
      <c r="DG206" t="e">
        <f>IF(#REF!="","",#REF!)</f>
        <v>#REF!</v>
      </c>
      <c r="DH206" t="e">
        <f>IF(#REF!="","",#REF!)</f>
        <v>#REF!</v>
      </c>
      <c r="DI206" t="e">
        <f>IF(#REF!="","",#REF!)</f>
        <v>#REF!</v>
      </c>
      <c r="DJ206" t="e">
        <f>IF(#REF!="","",#REF!)</f>
        <v>#REF!</v>
      </c>
      <c r="DK206" t="e">
        <f>IF(#REF!="","",#REF!)</f>
        <v>#REF!</v>
      </c>
      <c r="DR206" s="2"/>
    </row>
    <row r="207" spans="96:122">
      <c r="CR207" s="1" t="e">
        <f>IF(#REF!="","",#REF!)</f>
        <v>#REF!</v>
      </c>
      <c r="CS207" t="e">
        <f>IF(#REF!="","",#REF!)</f>
        <v>#REF!</v>
      </c>
      <c r="CT207" t="e">
        <f>IF(#REF!="","",#REF!)</f>
        <v>#REF!</v>
      </c>
      <c r="CU207" t="e">
        <f>IF(#REF!="","",#REF!)</f>
        <v>#REF!</v>
      </c>
      <c r="CV207" t="e">
        <f>IF(#REF!="","",#REF!)</f>
        <v>#REF!</v>
      </c>
      <c r="CW207" t="e">
        <f>IF(#REF!="","",#REF!)</f>
        <v>#REF!</v>
      </c>
      <c r="CX207" t="e">
        <f>IF(#REF!="","",#REF!)</f>
        <v>#REF!</v>
      </c>
      <c r="CY207" t="e">
        <f>IF(#REF!="","",#REF!)</f>
        <v>#REF!</v>
      </c>
      <c r="CZ207" t="e">
        <f>IF(#REF!="","",#REF!)</f>
        <v>#REF!</v>
      </c>
      <c r="DA207" t="e">
        <f>IF(#REF!="","",#REF!)</f>
        <v>#REF!</v>
      </c>
      <c r="DB207" t="e">
        <f>IF(#REF!="","",#REF!)</f>
        <v>#REF!</v>
      </c>
      <c r="DC207" t="e">
        <f>IF(#REF!="","",#REF!)</f>
        <v>#REF!</v>
      </c>
      <c r="DD207" t="e">
        <f>IF(#REF!="","",#REF!)</f>
        <v>#REF!</v>
      </c>
      <c r="DE207" t="e">
        <f>IF(#REF!="","",#REF!)</f>
        <v>#REF!</v>
      </c>
      <c r="DF207" t="e">
        <f>IF(#REF!="","",#REF!)</f>
        <v>#REF!</v>
      </c>
      <c r="DG207" t="e">
        <f>IF(#REF!="","",#REF!)</f>
        <v>#REF!</v>
      </c>
      <c r="DH207" t="e">
        <f>IF(#REF!="","",#REF!)</f>
        <v>#REF!</v>
      </c>
      <c r="DI207" t="e">
        <f>IF(#REF!="","",#REF!)</f>
        <v>#REF!</v>
      </c>
      <c r="DJ207" t="e">
        <f>IF(#REF!="","",#REF!)</f>
        <v>#REF!</v>
      </c>
      <c r="DK207" t="e">
        <f>IF(#REF!="","",#REF!)</f>
        <v>#REF!</v>
      </c>
      <c r="DR207" s="2"/>
    </row>
    <row r="208" spans="96:122">
      <c r="CR208" s="1" t="e">
        <f>IF(#REF!="","",#REF!)</f>
        <v>#REF!</v>
      </c>
      <c r="CS208" t="e">
        <f>IF(#REF!="","",#REF!)</f>
        <v>#REF!</v>
      </c>
      <c r="CT208" t="e">
        <f>IF(#REF!="","",#REF!)</f>
        <v>#REF!</v>
      </c>
      <c r="CU208" t="e">
        <f>IF(#REF!="","",#REF!)</f>
        <v>#REF!</v>
      </c>
      <c r="CV208" t="e">
        <f>IF(#REF!="","",#REF!)</f>
        <v>#REF!</v>
      </c>
      <c r="CW208" t="e">
        <f>IF(#REF!="","",#REF!)</f>
        <v>#REF!</v>
      </c>
      <c r="CX208" t="e">
        <f>IF(#REF!="","",#REF!)</f>
        <v>#REF!</v>
      </c>
      <c r="CY208" t="e">
        <f>IF(#REF!="","",#REF!)</f>
        <v>#REF!</v>
      </c>
      <c r="CZ208" t="e">
        <f>IF(#REF!="","",#REF!)</f>
        <v>#REF!</v>
      </c>
      <c r="DA208" t="e">
        <f>IF(#REF!="","",#REF!)</f>
        <v>#REF!</v>
      </c>
      <c r="DB208" t="e">
        <f>IF(#REF!="","",#REF!)</f>
        <v>#REF!</v>
      </c>
      <c r="DC208" t="e">
        <f>IF(#REF!="","",#REF!)</f>
        <v>#REF!</v>
      </c>
      <c r="DD208" t="e">
        <f>IF(#REF!="","",#REF!)</f>
        <v>#REF!</v>
      </c>
      <c r="DE208" t="e">
        <f>IF(#REF!="","",#REF!)</f>
        <v>#REF!</v>
      </c>
      <c r="DF208" t="e">
        <f>IF(#REF!="","",#REF!)</f>
        <v>#REF!</v>
      </c>
      <c r="DG208" t="e">
        <f>IF(#REF!="","",#REF!)</f>
        <v>#REF!</v>
      </c>
      <c r="DH208" t="e">
        <f>IF(#REF!="","",#REF!)</f>
        <v>#REF!</v>
      </c>
      <c r="DI208" t="e">
        <f>IF(#REF!="","",#REF!)</f>
        <v>#REF!</v>
      </c>
      <c r="DJ208" t="e">
        <f>IF(#REF!="","",#REF!)</f>
        <v>#REF!</v>
      </c>
      <c r="DK208" t="e">
        <f>IF(#REF!="","",#REF!)</f>
        <v>#REF!</v>
      </c>
      <c r="DR208" s="2"/>
    </row>
    <row r="209" spans="96:122">
      <c r="CR209" s="1" t="e">
        <f>IF(#REF!="","",#REF!)</f>
        <v>#REF!</v>
      </c>
      <c r="CS209" t="e">
        <f>IF(#REF!="","",#REF!)</f>
        <v>#REF!</v>
      </c>
      <c r="CT209" t="e">
        <f>IF(#REF!="","",#REF!)</f>
        <v>#REF!</v>
      </c>
      <c r="CU209" t="e">
        <f>IF(#REF!="","",#REF!)</f>
        <v>#REF!</v>
      </c>
      <c r="CV209" t="e">
        <f>IF(#REF!="","",#REF!)</f>
        <v>#REF!</v>
      </c>
      <c r="CW209" t="e">
        <f>IF(#REF!="","",#REF!)</f>
        <v>#REF!</v>
      </c>
      <c r="CX209" t="e">
        <f>IF(#REF!="","",#REF!)</f>
        <v>#REF!</v>
      </c>
      <c r="CY209" t="e">
        <f>IF(#REF!="","",#REF!)</f>
        <v>#REF!</v>
      </c>
      <c r="CZ209" t="e">
        <f>IF(#REF!="","",#REF!)</f>
        <v>#REF!</v>
      </c>
      <c r="DA209" t="e">
        <f>IF(#REF!="","",#REF!)</f>
        <v>#REF!</v>
      </c>
      <c r="DB209" t="e">
        <f>IF(#REF!="","",#REF!)</f>
        <v>#REF!</v>
      </c>
      <c r="DC209" t="e">
        <f>IF(#REF!="","",#REF!)</f>
        <v>#REF!</v>
      </c>
      <c r="DD209" t="e">
        <f>IF(#REF!="","",#REF!)</f>
        <v>#REF!</v>
      </c>
      <c r="DE209" t="e">
        <f>IF(#REF!="","",#REF!)</f>
        <v>#REF!</v>
      </c>
      <c r="DF209" t="e">
        <f>IF(#REF!="","",#REF!)</f>
        <v>#REF!</v>
      </c>
      <c r="DG209" t="e">
        <f>IF(#REF!="","",#REF!)</f>
        <v>#REF!</v>
      </c>
      <c r="DH209" t="e">
        <f>IF(#REF!="","",#REF!)</f>
        <v>#REF!</v>
      </c>
      <c r="DI209" t="e">
        <f>IF(#REF!="","",#REF!)</f>
        <v>#REF!</v>
      </c>
      <c r="DJ209" t="e">
        <f>IF(#REF!="","",#REF!)</f>
        <v>#REF!</v>
      </c>
      <c r="DK209" t="e">
        <f>IF(#REF!="","",#REF!)</f>
        <v>#REF!</v>
      </c>
      <c r="DR209" s="2"/>
    </row>
    <row r="210" spans="96:122">
      <c r="CR210" s="1" t="e">
        <f>IF(#REF!="","",#REF!)</f>
        <v>#REF!</v>
      </c>
      <c r="CS210" t="e">
        <f>IF(#REF!="","",#REF!)</f>
        <v>#REF!</v>
      </c>
      <c r="CT210" t="e">
        <f>IF(#REF!="","",#REF!)</f>
        <v>#REF!</v>
      </c>
      <c r="CU210" t="e">
        <f>IF(#REF!="","",#REF!)</f>
        <v>#REF!</v>
      </c>
      <c r="CV210" t="e">
        <f>IF(#REF!="","",#REF!)</f>
        <v>#REF!</v>
      </c>
      <c r="CW210" t="e">
        <f>IF(#REF!="","",#REF!)</f>
        <v>#REF!</v>
      </c>
      <c r="CX210" t="e">
        <f>IF(#REF!="","",#REF!)</f>
        <v>#REF!</v>
      </c>
      <c r="CY210" t="e">
        <f>IF(#REF!="","",#REF!)</f>
        <v>#REF!</v>
      </c>
      <c r="CZ210" t="e">
        <f>IF(#REF!="","",#REF!)</f>
        <v>#REF!</v>
      </c>
      <c r="DA210" t="e">
        <f>IF(#REF!="","",#REF!)</f>
        <v>#REF!</v>
      </c>
      <c r="DB210" t="e">
        <f>IF(#REF!="","",#REF!)</f>
        <v>#REF!</v>
      </c>
      <c r="DC210" t="e">
        <f>IF(#REF!="","",#REF!)</f>
        <v>#REF!</v>
      </c>
      <c r="DD210" t="e">
        <f>IF(#REF!="","",#REF!)</f>
        <v>#REF!</v>
      </c>
      <c r="DE210" t="e">
        <f>IF(#REF!="","",#REF!)</f>
        <v>#REF!</v>
      </c>
      <c r="DF210" t="e">
        <f>IF(#REF!="","",#REF!)</f>
        <v>#REF!</v>
      </c>
      <c r="DG210" t="e">
        <f>IF(#REF!="","",#REF!)</f>
        <v>#REF!</v>
      </c>
      <c r="DH210" t="e">
        <f>IF(#REF!="","",#REF!)</f>
        <v>#REF!</v>
      </c>
      <c r="DI210" t="e">
        <f>IF(#REF!="","",#REF!)</f>
        <v>#REF!</v>
      </c>
      <c r="DJ210" t="e">
        <f>IF(#REF!="","",#REF!)</f>
        <v>#REF!</v>
      </c>
      <c r="DK210" t="e">
        <f>IF(#REF!="","",#REF!)</f>
        <v>#REF!</v>
      </c>
      <c r="DR210" s="2"/>
    </row>
    <row r="211" spans="96:122">
      <c r="CR211" s="1" t="e">
        <f>IF(#REF!="","",#REF!)</f>
        <v>#REF!</v>
      </c>
      <c r="CS211" t="e">
        <f>IF(#REF!="","",#REF!)</f>
        <v>#REF!</v>
      </c>
      <c r="CT211" t="e">
        <f>IF(#REF!="","",#REF!)</f>
        <v>#REF!</v>
      </c>
      <c r="CU211" t="e">
        <f>IF(#REF!="","",#REF!)</f>
        <v>#REF!</v>
      </c>
      <c r="CV211" t="e">
        <f>IF(#REF!="","",#REF!)</f>
        <v>#REF!</v>
      </c>
      <c r="CW211" t="e">
        <f>IF(#REF!="","",#REF!)</f>
        <v>#REF!</v>
      </c>
      <c r="CX211" t="e">
        <f>IF(#REF!="","",#REF!)</f>
        <v>#REF!</v>
      </c>
      <c r="CY211" t="e">
        <f>IF(#REF!="","",#REF!)</f>
        <v>#REF!</v>
      </c>
      <c r="CZ211" t="e">
        <f>IF(#REF!="","",#REF!)</f>
        <v>#REF!</v>
      </c>
      <c r="DA211" t="e">
        <f>IF(#REF!="","",#REF!)</f>
        <v>#REF!</v>
      </c>
      <c r="DB211" t="e">
        <f>IF(#REF!="","",#REF!)</f>
        <v>#REF!</v>
      </c>
      <c r="DC211" t="e">
        <f>IF(#REF!="","",#REF!)</f>
        <v>#REF!</v>
      </c>
      <c r="DD211" t="e">
        <f>IF(#REF!="","",#REF!)</f>
        <v>#REF!</v>
      </c>
      <c r="DE211" t="e">
        <f>IF(#REF!="","",#REF!)</f>
        <v>#REF!</v>
      </c>
      <c r="DF211" t="e">
        <f>IF(#REF!="","",#REF!)</f>
        <v>#REF!</v>
      </c>
      <c r="DG211" t="e">
        <f>IF(#REF!="","",#REF!)</f>
        <v>#REF!</v>
      </c>
      <c r="DH211" t="e">
        <f>IF(#REF!="","",#REF!)</f>
        <v>#REF!</v>
      </c>
      <c r="DI211" t="e">
        <f>IF(#REF!="","",#REF!)</f>
        <v>#REF!</v>
      </c>
      <c r="DJ211" t="e">
        <f>IF(#REF!="","",#REF!)</f>
        <v>#REF!</v>
      </c>
      <c r="DK211" t="e">
        <f>IF(#REF!="","",#REF!)</f>
        <v>#REF!</v>
      </c>
      <c r="DL211" s="17" t="e">
        <f>IF(#REF!="","",#REF!)</f>
        <v>#REF!</v>
      </c>
      <c r="DM211" s="18" t="e">
        <f>IF(#REF!="","",#REF!)</f>
        <v>#REF!</v>
      </c>
      <c r="DN211" s="18" t="e">
        <f>IF(#REF!="","",#REF!)</f>
        <v>#REF!</v>
      </c>
      <c r="DO211" s="18" t="e">
        <f>IF(#REF!="","",#REF!)</f>
        <v>#REF!</v>
      </c>
      <c r="DP211" s="18" t="e">
        <f>IF(#REF!="","",#REF!)</f>
        <v>#REF!</v>
      </c>
      <c r="DQ211" s="18" t="e">
        <f>IF(#REF!="","",#REF!)</f>
        <v>#REF!</v>
      </c>
      <c r="DR211" s="19" t="e">
        <f>IF(#REF!="","",#REF!)</f>
        <v>#REF!</v>
      </c>
    </row>
    <row r="212" spans="96:122">
      <c r="CR212" s="1" t="e">
        <f>IF(#REF!="","",#REF!)</f>
        <v>#REF!</v>
      </c>
      <c r="CS212" t="e">
        <f>IF(#REF!="","",#REF!)</f>
        <v>#REF!</v>
      </c>
      <c r="CT212" t="e">
        <f>IF(#REF!="","",#REF!)</f>
        <v>#REF!</v>
      </c>
      <c r="CU212" t="e">
        <f>IF(#REF!="","",#REF!)</f>
        <v>#REF!</v>
      </c>
      <c r="CV212" t="e">
        <f>IF(#REF!="","",#REF!)</f>
        <v>#REF!</v>
      </c>
      <c r="CW212" t="e">
        <f>IF(#REF!="","",#REF!)</f>
        <v>#REF!</v>
      </c>
      <c r="CX212" t="e">
        <f>IF(#REF!="","",#REF!)</f>
        <v>#REF!</v>
      </c>
      <c r="CY212" t="e">
        <f>IF(#REF!="","",#REF!)</f>
        <v>#REF!</v>
      </c>
      <c r="CZ212" t="e">
        <f>IF(#REF!="","",#REF!)</f>
        <v>#REF!</v>
      </c>
      <c r="DA212" t="e">
        <f>IF(#REF!="","",#REF!)</f>
        <v>#REF!</v>
      </c>
      <c r="DB212" t="e">
        <f>IF(#REF!="","",#REF!)</f>
        <v>#REF!</v>
      </c>
      <c r="DC212" t="e">
        <f>IF(#REF!="","",#REF!)</f>
        <v>#REF!</v>
      </c>
      <c r="DD212" t="e">
        <f>IF(#REF!="","",#REF!)</f>
        <v>#REF!</v>
      </c>
      <c r="DE212" t="e">
        <f>IF(#REF!="","",#REF!)</f>
        <v>#REF!</v>
      </c>
      <c r="DF212" t="e">
        <f>IF(#REF!="","",#REF!)</f>
        <v>#REF!</v>
      </c>
      <c r="DG212" t="e">
        <f>IF(#REF!="","",#REF!)</f>
        <v>#REF!</v>
      </c>
      <c r="DH212" t="e">
        <f>IF(#REF!="","",#REF!)</f>
        <v>#REF!</v>
      </c>
      <c r="DI212" t="e">
        <f>IF(#REF!="","",#REF!)</f>
        <v>#REF!</v>
      </c>
      <c r="DJ212" t="e">
        <f>IF(#REF!="","",#REF!)</f>
        <v>#REF!</v>
      </c>
      <c r="DK212" t="e">
        <f>IF(#REF!="","",#REF!)</f>
        <v>#REF!</v>
      </c>
      <c r="DR212" s="2"/>
    </row>
    <row r="213" spans="96:122">
      <c r="CR213" s="1" t="e">
        <f>IF(#REF!="","",#REF!)</f>
        <v>#REF!</v>
      </c>
      <c r="CS213" t="e">
        <f>IF(#REF!="","",#REF!)</f>
        <v>#REF!</v>
      </c>
      <c r="CT213" t="e">
        <f>IF(#REF!="","",#REF!)</f>
        <v>#REF!</v>
      </c>
      <c r="CU213" t="e">
        <f>IF(#REF!="","",#REF!)</f>
        <v>#REF!</v>
      </c>
      <c r="CV213" t="e">
        <f>IF(#REF!="","",#REF!)</f>
        <v>#REF!</v>
      </c>
      <c r="CW213" t="e">
        <f>IF(#REF!="","",#REF!)</f>
        <v>#REF!</v>
      </c>
      <c r="CX213" t="e">
        <f>IF(#REF!="","",#REF!)</f>
        <v>#REF!</v>
      </c>
      <c r="CY213" t="e">
        <f>IF(#REF!="","",#REF!)</f>
        <v>#REF!</v>
      </c>
      <c r="CZ213" t="e">
        <f>IF(#REF!="","",#REF!)</f>
        <v>#REF!</v>
      </c>
      <c r="DA213" t="e">
        <f>IF(#REF!="","",#REF!)</f>
        <v>#REF!</v>
      </c>
      <c r="DB213" t="e">
        <f>IF(#REF!="","",#REF!)</f>
        <v>#REF!</v>
      </c>
      <c r="DC213" t="e">
        <f>IF(#REF!="","",#REF!)</f>
        <v>#REF!</v>
      </c>
      <c r="DD213" t="e">
        <f>IF(#REF!="","",#REF!)</f>
        <v>#REF!</v>
      </c>
      <c r="DE213" t="e">
        <f>IF(#REF!="","",#REF!)</f>
        <v>#REF!</v>
      </c>
      <c r="DF213" t="e">
        <f>IF(#REF!="","",#REF!)</f>
        <v>#REF!</v>
      </c>
      <c r="DG213" t="e">
        <f>IF(#REF!="","",#REF!)</f>
        <v>#REF!</v>
      </c>
      <c r="DH213" t="e">
        <f>IF(#REF!="","",#REF!)</f>
        <v>#REF!</v>
      </c>
      <c r="DI213" t="e">
        <f>IF(#REF!="","",#REF!)</f>
        <v>#REF!</v>
      </c>
      <c r="DJ213" t="e">
        <f>IF(#REF!="","",#REF!)</f>
        <v>#REF!</v>
      </c>
      <c r="DK213" t="e">
        <f>IF(#REF!="","",#REF!)</f>
        <v>#REF!</v>
      </c>
      <c r="DR213" s="2"/>
    </row>
    <row r="214" spans="96:122">
      <c r="CR214" s="1" t="e">
        <f>IF(#REF!="","",#REF!)</f>
        <v>#REF!</v>
      </c>
      <c r="CS214" t="e">
        <f>IF(#REF!="","",#REF!)</f>
        <v>#REF!</v>
      </c>
      <c r="CT214" t="e">
        <f>IF(#REF!="","",#REF!)</f>
        <v>#REF!</v>
      </c>
      <c r="CU214" t="e">
        <f>IF(#REF!="","",#REF!)</f>
        <v>#REF!</v>
      </c>
      <c r="CV214" t="e">
        <f>IF(#REF!="","",#REF!)</f>
        <v>#REF!</v>
      </c>
      <c r="CW214" t="e">
        <f>IF(#REF!="","",#REF!)</f>
        <v>#REF!</v>
      </c>
      <c r="CX214" t="e">
        <f>IF(#REF!="","",#REF!)</f>
        <v>#REF!</v>
      </c>
      <c r="CY214" t="e">
        <f>IF(#REF!="","",#REF!)</f>
        <v>#REF!</v>
      </c>
      <c r="CZ214" t="e">
        <f>IF(#REF!="","",#REF!)</f>
        <v>#REF!</v>
      </c>
      <c r="DA214" t="e">
        <f>IF(#REF!="","",#REF!)</f>
        <v>#REF!</v>
      </c>
      <c r="DB214" t="e">
        <f>IF(#REF!="","",#REF!)</f>
        <v>#REF!</v>
      </c>
      <c r="DC214" t="e">
        <f>IF(#REF!="","",#REF!)</f>
        <v>#REF!</v>
      </c>
      <c r="DD214" t="e">
        <f>IF(#REF!="","",#REF!)</f>
        <v>#REF!</v>
      </c>
      <c r="DE214" t="e">
        <f>IF(#REF!="","",#REF!)</f>
        <v>#REF!</v>
      </c>
      <c r="DF214" t="e">
        <f>IF(#REF!="","",#REF!)</f>
        <v>#REF!</v>
      </c>
      <c r="DG214" t="e">
        <f>IF(#REF!="","",#REF!)</f>
        <v>#REF!</v>
      </c>
      <c r="DH214" t="e">
        <f>IF(#REF!="","",#REF!)</f>
        <v>#REF!</v>
      </c>
      <c r="DI214" t="e">
        <f>IF(#REF!="","",#REF!)</f>
        <v>#REF!</v>
      </c>
      <c r="DJ214" t="e">
        <f>IF(#REF!="","",#REF!)</f>
        <v>#REF!</v>
      </c>
      <c r="DK214" t="e">
        <f>IF(#REF!="","",#REF!)</f>
        <v>#REF!</v>
      </c>
      <c r="DR214" s="2"/>
    </row>
    <row r="215" spans="96:122">
      <c r="CR215" s="1" t="e">
        <f>IF(#REF!="","",#REF!)</f>
        <v>#REF!</v>
      </c>
      <c r="CS215" t="e">
        <f>IF(#REF!="","",#REF!)</f>
        <v>#REF!</v>
      </c>
      <c r="CT215" t="e">
        <f>IF(#REF!="","",#REF!)</f>
        <v>#REF!</v>
      </c>
      <c r="CU215" t="e">
        <f>IF(#REF!="","",#REF!)</f>
        <v>#REF!</v>
      </c>
      <c r="CV215" t="e">
        <f>IF(#REF!="","",#REF!)</f>
        <v>#REF!</v>
      </c>
      <c r="CW215" t="e">
        <f>IF(#REF!="","",#REF!)</f>
        <v>#REF!</v>
      </c>
      <c r="CX215" t="e">
        <f>IF(#REF!="","",#REF!)</f>
        <v>#REF!</v>
      </c>
      <c r="CY215" t="e">
        <f>IF(#REF!="","",#REF!)</f>
        <v>#REF!</v>
      </c>
      <c r="CZ215" t="e">
        <f>IF(#REF!="","",#REF!)</f>
        <v>#REF!</v>
      </c>
      <c r="DA215" t="e">
        <f>IF(#REF!="","",#REF!)</f>
        <v>#REF!</v>
      </c>
      <c r="DB215" t="e">
        <f>IF(#REF!="","",#REF!)</f>
        <v>#REF!</v>
      </c>
      <c r="DC215" t="e">
        <f>IF(#REF!="","",#REF!)</f>
        <v>#REF!</v>
      </c>
      <c r="DD215" t="e">
        <f>IF(#REF!="","",#REF!)</f>
        <v>#REF!</v>
      </c>
      <c r="DE215" t="e">
        <f>IF(#REF!="","",#REF!)</f>
        <v>#REF!</v>
      </c>
      <c r="DF215" t="e">
        <f>IF(#REF!="","",#REF!)</f>
        <v>#REF!</v>
      </c>
      <c r="DG215" t="e">
        <f>IF(#REF!="","",#REF!)</f>
        <v>#REF!</v>
      </c>
      <c r="DH215" t="e">
        <f>IF(#REF!="","",#REF!)</f>
        <v>#REF!</v>
      </c>
      <c r="DI215" t="e">
        <f>IF(#REF!="","",#REF!)</f>
        <v>#REF!</v>
      </c>
      <c r="DJ215" t="e">
        <f>IF(#REF!="","",#REF!)</f>
        <v>#REF!</v>
      </c>
      <c r="DK215" t="e">
        <f>IF(#REF!="","",#REF!)</f>
        <v>#REF!</v>
      </c>
      <c r="DR215" s="2"/>
    </row>
    <row r="216" spans="96:122">
      <c r="CR216" s="1" t="e">
        <f>IF(#REF!="","",#REF!)</f>
        <v>#REF!</v>
      </c>
      <c r="CS216" t="e">
        <f>IF(#REF!="","",#REF!)</f>
        <v>#REF!</v>
      </c>
      <c r="CT216" t="e">
        <f>IF(#REF!="","",#REF!)</f>
        <v>#REF!</v>
      </c>
      <c r="CU216" t="e">
        <f>IF(#REF!="","",#REF!)</f>
        <v>#REF!</v>
      </c>
      <c r="CV216" t="e">
        <f>IF(#REF!="","",#REF!)</f>
        <v>#REF!</v>
      </c>
      <c r="CW216" t="e">
        <f>IF(#REF!="","",#REF!)</f>
        <v>#REF!</v>
      </c>
      <c r="CX216" t="e">
        <f>IF(#REF!="","",#REF!)</f>
        <v>#REF!</v>
      </c>
      <c r="CY216" t="e">
        <f>IF(#REF!="","",#REF!)</f>
        <v>#REF!</v>
      </c>
      <c r="CZ216" t="e">
        <f>IF(#REF!="","",#REF!)</f>
        <v>#REF!</v>
      </c>
      <c r="DA216" t="e">
        <f>IF(#REF!="","",#REF!)</f>
        <v>#REF!</v>
      </c>
      <c r="DB216" t="e">
        <f>IF(#REF!="","",#REF!)</f>
        <v>#REF!</v>
      </c>
      <c r="DC216" t="e">
        <f>IF(#REF!="","",#REF!)</f>
        <v>#REF!</v>
      </c>
      <c r="DD216" t="e">
        <f>IF(#REF!="","",#REF!)</f>
        <v>#REF!</v>
      </c>
      <c r="DE216" t="e">
        <f>IF(#REF!="","",#REF!)</f>
        <v>#REF!</v>
      </c>
      <c r="DF216" t="e">
        <f>IF(#REF!="","",#REF!)</f>
        <v>#REF!</v>
      </c>
      <c r="DG216" t="e">
        <f>IF(#REF!="","",#REF!)</f>
        <v>#REF!</v>
      </c>
      <c r="DH216" t="e">
        <f>IF(#REF!="","",#REF!)</f>
        <v>#REF!</v>
      </c>
      <c r="DI216" t="e">
        <f>IF(#REF!="","",#REF!)</f>
        <v>#REF!</v>
      </c>
      <c r="DJ216" t="e">
        <f>IF(#REF!="","",#REF!)</f>
        <v>#REF!</v>
      </c>
      <c r="DK216" t="e">
        <f>IF(#REF!="","",#REF!)</f>
        <v>#REF!</v>
      </c>
      <c r="DR216" s="2"/>
    </row>
    <row r="217" spans="96:122">
      <c r="CR217" s="1" t="e">
        <f>IF(#REF!="","",#REF!)</f>
        <v>#REF!</v>
      </c>
      <c r="CS217" t="e">
        <f>IF(#REF!="","",#REF!)</f>
        <v>#REF!</v>
      </c>
      <c r="CT217" t="e">
        <f>IF(#REF!="","",#REF!)</f>
        <v>#REF!</v>
      </c>
      <c r="CU217" t="e">
        <f>IF(#REF!="","",#REF!)</f>
        <v>#REF!</v>
      </c>
      <c r="CV217" t="e">
        <f>IF(#REF!="","",#REF!)</f>
        <v>#REF!</v>
      </c>
      <c r="CW217" t="e">
        <f>IF(#REF!="","",#REF!)</f>
        <v>#REF!</v>
      </c>
      <c r="CX217" t="e">
        <f>IF(#REF!="","",#REF!)</f>
        <v>#REF!</v>
      </c>
      <c r="CY217" t="e">
        <f>IF(#REF!="","",#REF!)</f>
        <v>#REF!</v>
      </c>
      <c r="CZ217" t="e">
        <f>IF(#REF!="","",#REF!)</f>
        <v>#REF!</v>
      </c>
      <c r="DA217" t="e">
        <f>IF(#REF!="","",#REF!)</f>
        <v>#REF!</v>
      </c>
      <c r="DB217" t="e">
        <f>IF(#REF!="","",#REF!)</f>
        <v>#REF!</v>
      </c>
      <c r="DC217" t="e">
        <f>IF(#REF!="","",#REF!)</f>
        <v>#REF!</v>
      </c>
      <c r="DD217" t="e">
        <f>IF(#REF!="","",#REF!)</f>
        <v>#REF!</v>
      </c>
      <c r="DE217" t="e">
        <f>IF(#REF!="","",#REF!)</f>
        <v>#REF!</v>
      </c>
      <c r="DF217" t="e">
        <f>IF(#REF!="","",#REF!)</f>
        <v>#REF!</v>
      </c>
      <c r="DG217" t="e">
        <f>IF(#REF!="","",#REF!)</f>
        <v>#REF!</v>
      </c>
      <c r="DH217" t="e">
        <f>IF(#REF!="","",#REF!)</f>
        <v>#REF!</v>
      </c>
      <c r="DI217" t="e">
        <f>IF(#REF!="","",#REF!)</f>
        <v>#REF!</v>
      </c>
      <c r="DJ217" t="e">
        <f>IF(#REF!="","",#REF!)</f>
        <v>#REF!</v>
      </c>
      <c r="DK217" t="e">
        <f>IF(#REF!="","",#REF!)</f>
        <v>#REF!</v>
      </c>
      <c r="DR217" s="2"/>
    </row>
    <row r="218" spans="96:122">
      <c r="CR218" s="1" t="e">
        <f>IF(#REF!="","",#REF!)</f>
        <v>#REF!</v>
      </c>
      <c r="CS218" t="e">
        <f>IF(#REF!="","",#REF!)</f>
        <v>#REF!</v>
      </c>
      <c r="CT218" t="e">
        <f>IF(#REF!="","",#REF!)</f>
        <v>#REF!</v>
      </c>
      <c r="CU218" t="e">
        <f>IF(#REF!="","",#REF!)</f>
        <v>#REF!</v>
      </c>
      <c r="CV218" t="e">
        <f>IF(#REF!="","",#REF!)</f>
        <v>#REF!</v>
      </c>
      <c r="CW218" t="e">
        <f>IF(#REF!="","",#REF!)</f>
        <v>#REF!</v>
      </c>
      <c r="CX218" t="e">
        <f>IF(#REF!="","",#REF!)</f>
        <v>#REF!</v>
      </c>
      <c r="CY218" t="e">
        <f>IF(#REF!="","",#REF!)</f>
        <v>#REF!</v>
      </c>
      <c r="CZ218" t="e">
        <f>IF(#REF!="","",#REF!)</f>
        <v>#REF!</v>
      </c>
      <c r="DA218" t="e">
        <f>IF(#REF!="","",#REF!)</f>
        <v>#REF!</v>
      </c>
      <c r="DB218" t="e">
        <f>IF(#REF!="","",#REF!)</f>
        <v>#REF!</v>
      </c>
      <c r="DC218" t="e">
        <f>IF(#REF!="","",#REF!)</f>
        <v>#REF!</v>
      </c>
      <c r="DD218" t="e">
        <f>IF(#REF!="","",#REF!)</f>
        <v>#REF!</v>
      </c>
      <c r="DE218" t="e">
        <f>IF(#REF!="","",#REF!)</f>
        <v>#REF!</v>
      </c>
      <c r="DF218" t="e">
        <f>IF(#REF!="","",#REF!)</f>
        <v>#REF!</v>
      </c>
      <c r="DG218" t="e">
        <f>IF(#REF!="","",#REF!)</f>
        <v>#REF!</v>
      </c>
      <c r="DH218" t="e">
        <f>IF(#REF!="","",#REF!)</f>
        <v>#REF!</v>
      </c>
      <c r="DI218" t="e">
        <f>IF(#REF!="","",#REF!)</f>
        <v>#REF!</v>
      </c>
      <c r="DJ218" t="e">
        <f>IF(#REF!="","",#REF!)</f>
        <v>#REF!</v>
      </c>
      <c r="DK218" t="e">
        <f>IF(#REF!="","",#REF!)</f>
        <v>#REF!</v>
      </c>
      <c r="DR218" s="2"/>
    </row>
    <row r="219" spans="96:122">
      <c r="CR219" s="1" t="e">
        <f>IF(#REF!="","",#REF!)</f>
        <v>#REF!</v>
      </c>
      <c r="CS219" t="e">
        <f>IF(#REF!="","",#REF!)</f>
        <v>#REF!</v>
      </c>
      <c r="CT219" t="e">
        <f>IF(#REF!="","",#REF!)</f>
        <v>#REF!</v>
      </c>
      <c r="CU219" t="e">
        <f>IF(#REF!="","",#REF!)</f>
        <v>#REF!</v>
      </c>
      <c r="CV219" t="e">
        <f>IF(#REF!="","",#REF!)</f>
        <v>#REF!</v>
      </c>
      <c r="CW219" t="e">
        <f>IF(#REF!="","",#REF!)</f>
        <v>#REF!</v>
      </c>
      <c r="CX219" t="e">
        <f>IF(#REF!="","",#REF!)</f>
        <v>#REF!</v>
      </c>
      <c r="CY219" t="e">
        <f>IF(#REF!="","",#REF!)</f>
        <v>#REF!</v>
      </c>
      <c r="CZ219" t="e">
        <f>IF(#REF!="","",#REF!)</f>
        <v>#REF!</v>
      </c>
      <c r="DA219" t="e">
        <f>IF(#REF!="","",#REF!)</f>
        <v>#REF!</v>
      </c>
      <c r="DB219" t="e">
        <f>IF(#REF!="","",#REF!)</f>
        <v>#REF!</v>
      </c>
      <c r="DC219" t="e">
        <f>IF(#REF!="","",#REF!)</f>
        <v>#REF!</v>
      </c>
      <c r="DD219" t="e">
        <f>IF(#REF!="","",#REF!)</f>
        <v>#REF!</v>
      </c>
      <c r="DE219" t="e">
        <f>IF(#REF!="","",#REF!)</f>
        <v>#REF!</v>
      </c>
      <c r="DF219" t="e">
        <f>IF(#REF!="","",#REF!)</f>
        <v>#REF!</v>
      </c>
      <c r="DG219" t="e">
        <f>IF(#REF!="","",#REF!)</f>
        <v>#REF!</v>
      </c>
      <c r="DH219" t="e">
        <f>IF(#REF!="","",#REF!)</f>
        <v>#REF!</v>
      </c>
      <c r="DI219" t="e">
        <f>IF(#REF!="","",#REF!)</f>
        <v>#REF!</v>
      </c>
      <c r="DJ219" t="e">
        <f>IF(#REF!="","",#REF!)</f>
        <v>#REF!</v>
      </c>
      <c r="DK219" t="e">
        <f>IF(#REF!="","",#REF!)</f>
        <v>#REF!</v>
      </c>
      <c r="DR219" s="2"/>
    </row>
    <row r="220" spans="96:122" ht="13.8" thickBot="1">
      <c r="CR220" s="3" t="e">
        <f>IF(#REF!="","",#REF!)</f>
        <v>#REF!</v>
      </c>
      <c r="CS220" s="4" t="e">
        <f>IF(#REF!="","",#REF!)</f>
        <v>#REF!</v>
      </c>
      <c r="CT220" s="4" t="e">
        <f>IF(#REF!="","",#REF!)</f>
        <v>#REF!</v>
      </c>
      <c r="CU220" s="4" t="e">
        <f>IF(#REF!="","",#REF!)</f>
        <v>#REF!</v>
      </c>
      <c r="CV220" s="4" t="e">
        <f>IF(#REF!="","",#REF!)</f>
        <v>#REF!</v>
      </c>
      <c r="CW220" s="4" t="e">
        <f>IF(#REF!="","",#REF!)</f>
        <v>#REF!</v>
      </c>
      <c r="CX220" s="4" t="e">
        <f>IF(#REF!="","",#REF!)</f>
        <v>#REF!</v>
      </c>
      <c r="CY220" s="4" t="e">
        <f>IF(#REF!="","",#REF!)</f>
        <v>#REF!</v>
      </c>
      <c r="CZ220" s="4" t="e">
        <f>IF(#REF!="","",#REF!)</f>
        <v>#REF!</v>
      </c>
      <c r="DA220" s="4" t="e">
        <f>IF(#REF!="","",#REF!)</f>
        <v>#REF!</v>
      </c>
      <c r="DB220" s="4" t="e">
        <f>IF(#REF!="","",#REF!)</f>
        <v>#REF!</v>
      </c>
      <c r="DC220" s="4" t="e">
        <f>IF(#REF!="","",#REF!)</f>
        <v>#REF!</v>
      </c>
      <c r="DD220" s="4" t="e">
        <f>IF(#REF!="","",#REF!)</f>
        <v>#REF!</v>
      </c>
      <c r="DE220" s="4" t="e">
        <f>IF(#REF!="","",#REF!)</f>
        <v>#REF!</v>
      </c>
      <c r="DF220" s="4" t="e">
        <f>IF(#REF!="","",#REF!)</f>
        <v>#REF!</v>
      </c>
      <c r="DG220" s="4" t="e">
        <f>IF(#REF!="","",#REF!)</f>
        <v>#REF!</v>
      </c>
      <c r="DH220" s="4" t="e">
        <f>IF(#REF!="","",#REF!)</f>
        <v>#REF!</v>
      </c>
      <c r="DI220" s="4" t="e">
        <f>IF(#REF!="","",#REF!)</f>
        <v>#REF!</v>
      </c>
      <c r="DJ220" s="4" t="e">
        <f>IF(#REF!="","",#REF!)</f>
        <v>#REF!</v>
      </c>
      <c r="DK220" s="4" t="e">
        <f>IF(#REF!="","",#REF!)</f>
        <v>#REF!</v>
      </c>
      <c r="DL220" s="4"/>
      <c r="DM220" s="4"/>
      <c r="DN220" s="4"/>
      <c r="DO220" s="4"/>
      <c r="DP220" s="4"/>
      <c r="DQ220" s="4"/>
      <c r="DR220" s="5"/>
    </row>
  </sheetData>
  <mergeCells count="1">
    <mergeCell ref="D9:G9"/>
  </mergeCells>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9D4D9-213F-4E24-B1AA-976210DE25CD}">
  <sheetPr>
    <tabColor rgb="FFFF0066"/>
    <pageSetUpPr fitToPage="1"/>
  </sheetPr>
  <dimension ref="A1:AE374"/>
  <sheetViews>
    <sheetView view="pageBreakPreview" topLeftCell="A75" zoomScale="115" zoomScaleNormal="70" zoomScaleSheetLayoutView="115" workbookViewId="0">
      <selection activeCell="A82" sqref="A82:XFD82"/>
    </sheetView>
  </sheetViews>
  <sheetFormatPr defaultColWidth="9.109375" defaultRowHeight="15"/>
  <cols>
    <col min="1" max="1" width="16.109375" style="29" customWidth="1"/>
    <col min="2" max="2" width="27" style="29" customWidth="1"/>
    <col min="3" max="3" width="16.44140625" style="29" customWidth="1"/>
    <col min="4" max="4" width="22" style="29" customWidth="1"/>
    <col min="5" max="7" width="16" style="29" customWidth="1"/>
    <col min="8" max="8" width="17.21875" style="29" customWidth="1"/>
    <col min="9" max="9" width="12.77734375" style="29" customWidth="1"/>
    <col min="10" max="11" width="16.6640625" style="29" customWidth="1"/>
    <col min="12" max="12" width="13" style="143" customWidth="1"/>
    <col min="13" max="13" width="11.44140625" style="29" customWidth="1"/>
    <col min="14" max="15" width="11.33203125" style="29" customWidth="1"/>
    <col min="16" max="25" width="11.21875" style="29" customWidth="1"/>
    <col min="26" max="26" width="9.5546875" style="29" customWidth="1"/>
    <col min="27" max="27" width="12" style="29" customWidth="1"/>
    <col min="28" max="28" width="28" style="29" customWidth="1"/>
    <col min="29" max="29" width="15.21875" style="29" customWidth="1"/>
    <col min="30" max="30" width="17.109375" style="29" customWidth="1"/>
    <col min="31" max="31" width="3.6640625" style="29" customWidth="1"/>
    <col min="32" max="16384" width="9.109375" style="29"/>
  </cols>
  <sheetData>
    <row r="1" spans="1:30" ht="47.25" customHeight="1">
      <c r="A1" s="326" t="s">
        <v>436</v>
      </c>
      <c r="B1" s="327"/>
      <c r="C1" s="327"/>
      <c r="D1" s="327"/>
      <c r="E1" s="327"/>
      <c r="F1" s="327"/>
      <c r="G1" s="327"/>
      <c r="H1" s="327"/>
      <c r="I1" s="327"/>
      <c r="J1" s="327"/>
      <c r="K1" s="327"/>
      <c r="L1" s="328"/>
      <c r="M1" s="232"/>
      <c r="N1" s="232"/>
      <c r="O1" s="232"/>
      <c r="P1" s="232"/>
      <c r="Q1" s="232"/>
      <c r="R1" s="232"/>
      <c r="S1" s="232"/>
      <c r="T1" s="232"/>
      <c r="U1" s="232"/>
      <c r="V1" s="232"/>
      <c r="W1" s="232"/>
      <c r="X1" s="142"/>
      <c r="AD1" s="184" t="s">
        <v>242</v>
      </c>
    </row>
    <row r="2" spans="1:30" ht="12.75" customHeight="1">
      <c r="A2" s="233"/>
      <c r="B2" s="233"/>
      <c r="C2" s="233"/>
      <c r="D2" s="233"/>
      <c r="E2" s="233"/>
      <c r="F2" s="233"/>
      <c r="G2" s="233"/>
      <c r="H2" s="233"/>
      <c r="I2" s="233"/>
      <c r="J2" s="233"/>
      <c r="K2" s="233"/>
      <c r="L2" s="233"/>
      <c r="M2" s="232"/>
      <c r="N2" s="232"/>
      <c r="O2" s="232"/>
      <c r="P2" s="232"/>
      <c r="Q2" s="232"/>
      <c r="R2" s="232"/>
      <c r="S2" s="232"/>
      <c r="T2" s="232"/>
      <c r="U2" s="232"/>
      <c r="V2" s="232"/>
      <c r="W2" s="232"/>
      <c r="X2" s="142"/>
    </row>
    <row r="3" spans="1:30" ht="22.5" customHeight="1">
      <c r="A3" s="170" t="str">
        <f>Plan!A3</f>
        <v xml:space="preserve">Programme </v>
      </c>
      <c r="B3" s="349" t="str">
        <f>IF(Plan!B3&lt;&gt;"",Plan!B3,"")</f>
        <v/>
      </c>
      <c r="C3" s="349"/>
      <c r="D3" s="349"/>
      <c r="E3" s="170" t="str">
        <f>Plan!E3</f>
        <v xml:space="preserve">Period </v>
      </c>
      <c r="F3" s="419" t="str">
        <f>IF(Plan!F3&lt;&gt;"",Plan!F3,"")</f>
        <v/>
      </c>
      <c r="G3" s="145"/>
      <c r="H3" s="145"/>
      <c r="I3" s="183"/>
      <c r="J3" s="145"/>
      <c r="K3" s="231"/>
      <c r="L3" s="189"/>
      <c r="M3" s="183"/>
    </row>
    <row r="4" spans="1:30" ht="22.5" customHeight="1">
      <c r="A4" s="170" t="str">
        <f>Plan!A4</f>
        <v>Project</v>
      </c>
      <c r="B4" s="420" t="str">
        <f>IF(Plan!B4&lt;&gt;"",Plan!B4,"")</f>
        <v/>
      </c>
      <c r="C4" s="421"/>
      <c r="D4" s="422"/>
      <c r="E4" s="170" t="str">
        <f>Plan!E4</f>
        <v xml:space="preserve">Country </v>
      </c>
      <c r="F4" s="423" t="str">
        <f>IF(Plan!F4&lt;&gt;"",Plan!F4,"")</f>
        <v/>
      </c>
      <c r="G4" s="145"/>
      <c r="H4" s="145"/>
      <c r="I4" s="183"/>
      <c r="J4" s="145"/>
      <c r="K4" s="231"/>
      <c r="L4" s="198"/>
      <c r="M4" s="183"/>
    </row>
    <row r="5" spans="1:30" ht="22.5" customHeight="1">
      <c r="A5" s="170" t="str">
        <f>Plan!A5</f>
        <v>Start Date</v>
      </c>
      <c r="B5" s="424" t="str">
        <f>IF(Plan!B5&lt;&gt;"",Plan!B5,"")</f>
        <v/>
      </c>
      <c r="C5" s="170" t="str">
        <f>Plan!C5</f>
        <v>End Date</v>
      </c>
      <c r="D5" s="424" t="str">
        <f>IF(Plan!D5&lt;&gt;"",Plan!D5,"")</f>
        <v/>
      </c>
      <c r="E5" s="282" t="s">
        <v>343</v>
      </c>
      <c r="F5" s="482"/>
      <c r="G5" s="278" t="s">
        <v>342</v>
      </c>
      <c r="H5" s="482"/>
      <c r="I5" s="183"/>
      <c r="J5" s="145"/>
      <c r="K5" s="231"/>
      <c r="L5" s="190"/>
      <c r="M5" s="183"/>
    </row>
    <row r="6" spans="1:30" ht="22.5" customHeight="1">
      <c r="A6" s="170" t="str">
        <f>Plan!A6</f>
        <v xml:space="preserve">NGO Name </v>
      </c>
      <c r="B6" s="170" t="str">
        <f>IF(Plan!B6&lt;&gt;"",Plan!B6,"")</f>
        <v/>
      </c>
      <c r="C6" s="170" t="str">
        <f>Plan!C6</f>
        <v>Project in charge</v>
      </c>
      <c r="D6" s="170" t="str">
        <f>IF(Plan!D6&lt;&gt;"",Plan!D6,"")</f>
        <v/>
      </c>
      <c r="E6" s="170" t="str">
        <f>Plan!E6</f>
        <v>Email</v>
      </c>
      <c r="F6" s="425" t="str">
        <f>IF(Plan!F6&lt;&gt;"",Plan!F6,"")</f>
        <v/>
      </c>
      <c r="G6" s="425"/>
      <c r="H6" s="425"/>
      <c r="I6" s="183"/>
      <c r="J6" s="145"/>
      <c r="K6" s="231"/>
      <c r="L6" s="190"/>
      <c r="M6" s="183"/>
    </row>
    <row r="7" spans="1:30" ht="17.399999999999999">
      <c r="X7" s="142"/>
    </row>
    <row r="8" spans="1:30" ht="19.5" customHeight="1">
      <c r="A8" s="346" t="s">
        <v>373</v>
      </c>
      <c r="B8" s="147" t="s">
        <v>331</v>
      </c>
      <c r="C8" s="147" t="s">
        <v>332</v>
      </c>
      <c r="D8" s="147" t="s">
        <v>333</v>
      </c>
      <c r="E8" s="291" t="s">
        <v>407</v>
      </c>
      <c r="F8" s="381" t="s">
        <v>334</v>
      </c>
      <c r="G8" s="382"/>
      <c r="H8" s="383"/>
      <c r="I8" s="333"/>
      <c r="J8" s="333"/>
      <c r="K8" s="333"/>
      <c r="L8" s="333"/>
      <c r="M8" s="333"/>
      <c r="P8" s="142"/>
    </row>
    <row r="9" spans="1:30" ht="19.5" customHeight="1">
      <c r="A9" s="346"/>
      <c r="B9" s="252">
        <f>SUM(P25:Y36)+SUM(P43:Y54)+SUM(P61:Y72)</f>
        <v>0</v>
      </c>
      <c r="C9" s="252">
        <f>SUM(P25:P36)+SUM(R25:R36)+SUM(T25:T36)+SUM(V25:V36)+SUM(X25:X36)+SUM(P43:P54)+SUM(R43:R54)+SUM(T43:T54)+SUM(V43:V54)+SUM(X43:X54)+SUM(P61:P72)+SUM(R61:R72)+SUM(T61:T72)+SUM(V61:V72)+SUM(X61:X72)</f>
        <v>0</v>
      </c>
      <c r="D9" s="251">
        <f>SUM(Q25:Q36)+SUM(S25:S36)+SUM(U25:U36)+SUM(W25:W36)+SUM(Y25:Y36)+SUM(Q43:Q54)+SUM(S43:S54)+SUM(U43:U54)+SUM(W43:W54)+SUM(Y43:Y54)+SUM(Q61:Q72)+SUM(S61:S72)+SUM(U61:U72)+SUM(W61:W72)+SUM(Y61:Y72)</f>
        <v>0</v>
      </c>
      <c r="E9" s="430" t="str">
        <f>IF(Plan!E9&lt;&gt;"",Plan!E9,"")</f>
        <v/>
      </c>
      <c r="F9" s="384"/>
      <c r="G9" s="385"/>
      <c r="H9" s="386"/>
      <c r="I9" s="144"/>
      <c r="J9" s="144"/>
      <c r="K9" s="144"/>
      <c r="L9" s="144"/>
      <c r="M9" s="144"/>
      <c r="P9" s="142"/>
    </row>
    <row r="10" spans="1:30" ht="15" customHeight="1">
      <c r="A10" s="321"/>
      <c r="B10" s="322"/>
      <c r="C10" s="322"/>
      <c r="D10" s="322"/>
      <c r="E10" s="322"/>
      <c r="F10" s="322"/>
      <c r="G10" s="322"/>
      <c r="H10" s="146"/>
      <c r="I10" s="323"/>
      <c r="J10" s="323"/>
      <c r="K10" s="323"/>
      <c r="L10" s="323"/>
      <c r="M10" s="323"/>
      <c r="P10" s="142"/>
    </row>
    <row r="11" spans="1:30" ht="36.75" customHeight="1">
      <c r="A11" s="324" t="s">
        <v>344</v>
      </c>
      <c r="B11" s="324"/>
      <c r="C11" s="324"/>
      <c r="D11" s="324"/>
      <c r="E11" s="324"/>
      <c r="F11" s="324"/>
      <c r="G11" s="324"/>
      <c r="H11" s="324"/>
      <c r="I11" s="342"/>
      <c r="J11" s="342"/>
      <c r="L11" s="29"/>
    </row>
    <row r="12" spans="1:30" ht="28.5" customHeight="1">
      <c r="A12" s="319" t="s">
        <v>344</v>
      </c>
      <c r="B12" s="320"/>
      <c r="C12" s="320"/>
      <c r="D12" s="343" t="str">
        <f>IF(Plan!D12&lt;&gt;"",Plan!D12,"")</f>
        <v/>
      </c>
      <c r="E12" s="344"/>
      <c r="F12" s="344"/>
      <c r="G12" s="344"/>
      <c r="H12" s="345"/>
      <c r="I12" s="179"/>
      <c r="J12" s="179"/>
      <c r="L12" s="29"/>
    </row>
    <row r="13" spans="1:30" s="30" customFormat="1" ht="33" customHeight="1">
      <c r="A13" s="169" t="s">
        <v>384</v>
      </c>
      <c r="B13" s="346" t="s">
        <v>369</v>
      </c>
      <c r="C13" s="346"/>
      <c r="D13" s="286" t="s">
        <v>38</v>
      </c>
      <c r="E13" s="287" t="s">
        <v>45</v>
      </c>
      <c r="F13" s="288" t="s">
        <v>273</v>
      </c>
      <c r="G13" s="347" t="s">
        <v>339</v>
      </c>
      <c r="H13" s="347"/>
      <c r="I13" s="29"/>
      <c r="J13" s="29"/>
    </row>
    <row r="14" spans="1:30" ht="15" customHeight="1">
      <c r="A14" s="174" t="s">
        <v>237</v>
      </c>
      <c r="B14" s="348" t="s">
        <v>238</v>
      </c>
      <c r="C14" s="348"/>
      <c r="D14" s="148" t="s">
        <v>245</v>
      </c>
      <c r="E14" s="174" t="s">
        <v>246</v>
      </c>
      <c r="F14" s="174" t="s">
        <v>247</v>
      </c>
      <c r="G14" s="348" t="s">
        <v>239</v>
      </c>
      <c r="H14" s="348"/>
      <c r="L14" s="29"/>
    </row>
    <row r="15" spans="1:30" ht="15" customHeight="1">
      <c r="A15" s="417" t="str">
        <f>IF(Plan!A15&lt;&gt;"",Plan!A15,"")</f>
        <v/>
      </c>
      <c r="B15" s="418" t="str">
        <f>IF(Plan!B15&lt;&gt;"",Plan!B15,"")</f>
        <v/>
      </c>
      <c r="C15" s="418"/>
      <c r="D15" s="417" t="str">
        <f>IF(Plan!D15&lt;&gt;"",Plan!D15,"")</f>
        <v/>
      </c>
      <c r="E15" s="417" t="str">
        <f>IF(Plan!E15&lt;&gt;"",Plan!E15,"")</f>
        <v/>
      </c>
      <c r="F15" s="417" t="str">
        <f>IF(Plan!F15&lt;&gt;"",Plan!F15,"")</f>
        <v/>
      </c>
      <c r="G15" s="418" t="str">
        <f>IF(Plan!G15&lt;&gt;"",Plan!G15,"")</f>
        <v/>
      </c>
      <c r="H15" s="418"/>
      <c r="L15" s="29"/>
    </row>
    <row r="16" spans="1:30" ht="15" customHeight="1">
      <c r="A16" s="417" t="str">
        <f>IF(Plan!A16&lt;&gt;"",Plan!A16,"")</f>
        <v/>
      </c>
      <c r="B16" s="418" t="str">
        <f>IF(Plan!B16&lt;&gt;"",Plan!B16,"")</f>
        <v/>
      </c>
      <c r="C16" s="418"/>
      <c r="D16" s="417" t="str">
        <f>IF(Plan!D16&lt;&gt;"",Plan!D16,"")</f>
        <v/>
      </c>
      <c r="E16" s="417" t="str">
        <f>IF(Plan!E16&lt;&gt;"",Plan!E16,"")</f>
        <v/>
      </c>
      <c r="F16" s="417" t="str">
        <f>IF(Plan!F16&lt;&gt;"",Plan!F16,"")</f>
        <v/>
      </c>
      <c r="G16" s="418" t="str">
        <f>IF(Plan!G16&lt;&gt;"",Plan!G16,"")</f>
        <v/>
      </c>
      <c r="H16" s="418"/>
      <c r="L16" s="29"/>
    </row>
    <row r="17" spans="1:31" ht="15" customHeight="1">
      <c r="A17" s="417" t="str">
        <f>IF(Plan!A17&lt;&gt;"",Plan!A17,"")</f>
        <v/>
      </c>
      <c r="B17" s="418" t="str">
        <f>IF(Plan!B17&lt;&gt;"",Plan!B17,"")</f>
        <v/>
      </c>
      <c r="C17" s="418"/>
      <c r="D17" s="417" t="str">
        <f>IF(Plan!D17&lt;&gt;"",Plan!D17,"")</f>
        <v/>
      </c>
      <c r="E17" s="417" t="str">
        <f>IF(Plan!E17&lt;&gt;"",Plan!E17,"")</f>
        <v/>
      </c>
      <c r="F17" s="417" t="str">
        <f>IF(Plan!F17&lt;&gt;"",Plan!F17,"")</f>
        <v/>
      </c>
      <c r="G17" s="418" t="str">
        <f>IF(Plan!G17&lt;&gt;"",Plan!G17,"")</f>
        <v/>
      </c>
      <c r="H17" s="418"/>
      <c r="L17" s="29"/>
    </row>
    <row r="18" spans="1:31" ht="15" customHeight="1">
      <c r="A18" s="417" t="str">
        <f>IF(Plan!A18&lt;&gt;"",Plan!A18,"")</f>
        <v/>
      </c>
      <c r="B18" s="418" t="str">
        <f>IF(Plan!B18&lt;&gt;"",Plan!B18,"")</f>
        <v/>
      </c>
      <c r="C18" s="418"/>
      <c r="D18" s="417" t="str">
        <f>IF(Plan!D18&lt;&gt;"",Plan!D18,"")</f>
        <v/>
      </c>
      <c r="E18" s="417" t="str">
        <f>IF(Plan!E18&lt;&gt;"",Plan!E18,"")</f>
        <v/>
      </c>
      <c r="F18" s="417" t="str">
        <f>IF(Plan!F18&lt;&gt;"",Plan!F18,"")</f>
        <v/>
      </c>
      <c r="G18" s="418" t="str">
        <f>IF(Plan!G18&lt;&gt;"",Plan!G18,"")</f>
        <v/>
      </c>
      <c r="H18" s="418"/>
      <c r="I18" s="143"/>
      <c r="L18" s="29"/>
    </row>
    <row r="19" spans="1:3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143"/>
    </row>
    <row r="20" spans="1:31" ht="48.6" customHeight="1">
      <c r="A20" s="313" t="s">
        <v>305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233"/>
    </row>
    <row r="21" spans="1:31" ht="30.75" customHeight="1">
      <c r="A21" s="319" t="s">
        <v>304</v>
      </c>
      <c r="B21" s="320"/>
      <c r="C21" s="320"/>
      <c r="D21" s="426" t="str">
        <f>IF(Plan!D21&lt;&gt;"",Plan!D21,"")</f>
        <v/>
      </c>
      <c r="E21" s="315"/>
      <c r="F21" s="315"/>
      <c r="G21" s="315"/>
      <c r="H21" s="315"/>
      <c r="I21" s="315"/>
      <c r="J21" s="315"/>
      <c r="K21" s="315"/>
      <c r="L21" s="315"/>
      <c r="M21" s="315"/>
      <c r="N21" s="315"/>
      <c r="O21" s="293"/>
      <c r="P21" s="349" t="s">
        <v>349</v>
      </c>
      <c r="Q21" s="349"/>
      <c r="R21" s="349"/>
      <c r="S21" s="350"/>
      <c r="T21" s="350"/>
      <c r="U21" s="350"/>
      <c r="V21" s="350"/>
      <c r="W21" s="350"/>
      <c r="X21" s="350"/>
      <c r="Y21" s="350"/>
      <c r="Z21" s="350"/>
      <c r="AA21" s="350"/>
      <c r="AB21" s="350"/>
      <c r="AC21" s="350"/>
      <c r="AD21" s="350"/>
    </row>
    <row r="22" spans="1:31" ht="45" customHeight="1">
      <c r="A22" s="316"/>
      <c r="B22" s="317"/>
      <c r="C22" s="318"/>
      <c r="D22" s="139" t="s">
        <v>275</v>
      </c>
      <c r="E22" s="372"/>
      <c r="F22" s="374"/>
      <c r="G22" s="289" t="s">
        <v>409</v>
      </c>
      <c r="H22" s="427" t="str">
        <f>IF(Plan!H22&lt;&gt;"",Plan!H22,"")</f>
        <v/>
      </c>
      <c r="I22" s="428"/>
      <c r="J22" s="429"/>
      <c r="K22" s="351" t="s">
        <v>313</v>
      </c>
      <c r="L22" s="372" t="s">
        <v>326</v>
      </c>
      <c r="M22" s="373"/>
      <c r="N22" s="373"/>
      <c r="O22" s="374"/>
      <c r="P22" s="375" t="s">
        <v>336</v>
      </c>
      <c r="Q22" s="376"/>
      <c r="R22" s="376"/>
      <c r="S22" s="376"/>
      <c r="T22" s="376"/>
      <c r="U22" s="376"/>
      <c r="V22" s="376"/>
      <c r="W22" s="376"/>
      <c r="X22" s="376"/>
      <c r="Y22" s="376"/>
      <c r="Z22" s="377"/>
      <c r="AA22" s="292" t="s">
        <v>412</v>
      </c>
      <c r="AB22" s="171" t="s">
        <v>285</v>
      </c>
      <c r="AC22" s="171" t="s">
        <v>413</v>
      </c>
      <c r="AD22" s="285" t="s">
        <v>377</v>
      </c>
    </row>
    <row r="23" spans="1:31" s="30" customFormat="1" ht="33" customHeight="1">
      <c r="A23" s="243" t="s">
        <v>385</v>
      </c>
      <c r="B23" s="243" t="s">
        <v>380</v>
      </c>
      <c r="C23" s="286" t="s">
        <v>38</v>
      </c>
      <c r="D23" s="287" t="s">
        <v>45</v>
      </c>
      <c r="E23" s="288" t="s">
        <v>273</v>
      </c>
      <c r="F23" s="243" t="s">
        <v>346</v>
      </c>
      <c r="G23" s="243" t="s">
        <v>347</v>
      </c>
      <c r="H23" s="243" t="s">
        <v>348</v>
      </c>
      <c r="I23" s="243" t="s">
        <v>311</v>
      </c>
      <c r="J23" s="245" t="s">
        <v>350</v>
      </c>
      <c r="K23" s="352"/>
      <c r="L23" s="243" t="s">
        <v>327</v>
      </c>
      <c r="M23" s="243" t="s">
        <v>328</v>
      </c>
      <c r="N23" s="244" t="s">
        <v>330</v>
      </c>
      <c r="O23" s="243" t="s">
        <v>329</v>
      </c>
      <c r="P23" s="172" t="s">
        <v>317</v>
      </c>
      <c r="Q23" s="172" t="s">
        <v>318</v>
      </c>
      <c r="R23" s="173" t="s">
        <v>319</v>
      </c>
      <c r="S23" s="172" t="s">
        <v>320</v>
      </c>
      <c r="T23" s="172" t="s">
        <v>321</v>
      </c>
      <c r="U23" s="172" t="s">
        <v>322</v>
      </c>
      <c r="V23" s="172" t="s">
        <v>323</v>
      </c>
      <c r="W23" s="172" t="s">
        <v>324</v>
      </c>
      <c r="X23" s="172" t="s">
        <v>337</v>
      </c>
      <c r="Y23" s="172" t="s">
        <v>338</v>
      </c>
      <c r="Z23" s="172" t="s">
        <v>325</v>
      </c>
      <c r="AA23" s="434"/>
      <c r="AB23" s="434"/>
      <c r="AC23" s="434"/>
      <c r="AD23" s="434"/>
    </row>
    <row r="24" spans="1:31" ht="43.2">
      <c r="A24" s="174" t="s">
        <v>47</v>
      </c>
      <c r="B24" s="148" t="s">
        <v>48</v>
      </c>
      <c r="C24" s="148" t="s">
        <v>50</v>
      </c>
      <c r="D24" s="174" t="s">
        <v>51</v>
      </c>
      <c r="E24" s="174" t="s">
        <v>52</v>
      </c>
      <c r="F24" s="148" t="s">
        <v>232</v>
      </c>
      <c r="G24" s="148" t="s">
        <v>232</v>
      </c>
      <c r="H24" s="148" t="s">
        <v>232</v>
      </c>
      <c r="I24" s="174" t="s">
        <v>51</v>
      </c>
      <c r="J24" s="174" t="s">
        <v>234</v>
      </c>
      <c r="K24" s="353"/>
      <c r="L24" s="148" t="s">
        <v>235</v>
      </c>
      <c r="M24" s="148" t="s">
        <v>236</v>
      </c>
      <c r="N24" s="148" t="s">
        <v>63</v>
      </c>
      <c r="O24" s="148"/>
      <c r="P24" s="148" t="s">
        <v>58</v>
      </c>
      <c r="Q24" s="148" t="s">
        <v>249</v>
      </c>
      <c r="R24" s="148" t="s">
        <v>248</v>
      </c>
      <c r="S24" s="148" t="s">
        <v>250</v>
      </c>
      <c r="T24" s="148" t="s">
        <v>251</v>
      </c>
      <c r="U24" s="148" t="s">
        <v>252</v>
      </c>
      <c r="V24" s="148" t="s">
        <v>253</v>
      </c>
      <c r="W24" s="148" t="s">
        <v>254</v>
      </c>
      <c r="X24" s="148" t="s">
        <v>255</v>
      </c>
      <c r="Y24" s="148" t="s">
        <v>256</v>
      </c>
      <c r="Z24" s="148" t="s">
        <v>270</v>
      </c>
      <c r="AA24" s="434"/>
      <c r="AB24" s="434"/>
      <c r="AC24" s="434"/>
      <c r="AD24" s="434"/>
    </row>
    <row r="25" spans="1:31">
      <c r="A25" s="417" t="str">
        <f>IF(Plan!A25&lt;&gt;"",Plan!A25,"")</f>
        <v/>
      </c>
      <c r="B25" s="417" t="str">
        <f>IF(Plan!B25&lt;&gt;"",Plan!B25,"")</f>
        <v/>
      </c>
      <c r="C25" s="417" t="str">
        <f>IF(Plan!C25&lt;&gt;"",Plan!C25,"")</f>
        <v/>
      </c>
      <c r="D25" s="417" t="str">
        <f>IF(Plan!D25&lt;&gt;"",Plan!D25,"")</f>
        <v/>
      </c>
      <c r="E25" s="417" t="str">
        <f>IF(Plan!E25&lt;&gt;"",Plan!E25,"")</f>
        <v/>
      </c>
      <c r="F25" s="417" t="str">
        <f>IF(Plan!F25&lt;&gt;"",Plan!F25,"")</f>
        <v/>
      </c>
      <c r="G25" s="417" t="str">
        <f>IF(Plan!G25&lt;&gt;"",Plan!G25,"")</f>
        <v/>
      </c>
      <c r="H25" s="417" t="str">
        <f>IF(Plan!H25&lt;&gt;"",Plan!H25,"")</f>
        <v/>
      </c>
      <c r="I25" s="417" t="str">
        <f>IF(Plan!I25&lt;&gt;"",Plan!I25,"")</f>
        <v/>
      </c>
      <c r="J25" s="431"/>
      <c r="K25" s="228"/>
      <c r="L25" s="432" t="str">
        <f>IF(Plan!K25&lt;&gt;"",Plan!K25,"")</f>
        <v/>
      </c>
      <c r="M25" s="150"/>
      <c r="N25" s="250">
        <f>SUM(P25:Y25)</f>
        <v>0</v>
      </c>
      <c r="O25" s="253" t="e">
        <f>N25/L25</f>
        <v>#VALUE!</v>
      </c>
      <c r="P25" s="433"/>
      <c r="Q25" s="433"/>
      <c r="R25" s="433"/>
      <c r="S25" s="433"/>
      <c r="T25" s="433"/>
      <c r="U25" s="433"/>
      <c r="V25" s="433"/>
      <c r="W25" s="433"/>
      <c r="X25" s="433"/>
      <c r="Y25" s="433"/>
      <c r="Z25" s="433"/>
      <c r="AA25" s="434"/>
      <c r="AB25" s="434"/>
      <c r="AC25" s="434"/>
      <c r="AD25" s="434"/>
    </row>
    <row r="26" spans="1:31">
      <c r="A26" s="417" t="str">
        <f>IF(Plan!A26&lt;&gt;"",Plan!A26,"")</f>
        <v/>
      </c>
      <c r="B26" s="417" t="str">
        <f>IF(Plan!B26&lt;&gt;"",Plan!B26,"")</f>
        <v/>
      </c>
      <c r="C26" s="417" t="str">
        <f>IF(Plan!C26&lt;&gt;"",Plan!C26,"")</f>
        <v/>
      </c>
      <c r="D26" s="417" t="str">
        <f>IF(Plan!D26&lt;&gt;"",Plan!D26,"")</f>
        <v/>
      </c>
      <c r="E26" s="417" t="str">
        <f>IF(Plan!E26&lt;&gt;"",Plan!E26,"")</f>
        <v/>
      </c>
      <c r="F26" s="417" t="str">
        <f>IF(Plan!F26&lt;&gt;"",Plan!F26,"")</f>
        <v/>
      </c>
      <c r="G26" s="417" t="str">
        <f>IF(Plan!G26&lt;&gt;"",Plan!G26,"")</f>
        <v/>
      </c>
      <c r="H26" s="417" t="str">
        <f>IF(Plan!H26&lt;&gt;"",Plan!H26,"")</f>
        <v/>
      </c>
      <c r="I26" s="417" t="str">
        <f>IF(Plan!I26&lt;&gt;"",Plan!I26,"")</f>
        <v/>
      </c>
      <c r="J26" s="431"/>
      <c r="K26" s="228"/>
      <c r="L26" s="432" t="str">
        <f>IF(Plan!K26&lt;&gt;"",Plan!K26,"")</f>
        <v/>
      </c>
      <c r="M26" s="150"/>
      <c r="N26" s="250">
        <f>SUM(P26:Y26)</f>
        <v>0</v>
      </c>
      <c r="O26" s="253" t="e">
        <f t="shared" ref="O26:O33" si="0">N26/L26</f>
        <v>#VALUE!</v>
      </c>
      <c r="P26" s="433"/>
      <c r="Q26" s="433"/>
      <c r="R26" s="433"/>
      <c r="S26" s="433"/>
      <c r="T26" s="433"/>
      <c r="U26" s="433"/>
      <c r="V26" s="433"/>
      <c r="W26" s="433"/>
      <c r="X26" s="433"/>
      <c r="Y26" s="433"/>
      <c r="Z26" s="433"/>
      <c r="AA26" s="434"/>
      <c r="AB26" s="434"/>
      <c r="AC26" s="434"/>
      <c r="AD26" s="434"/>
    </row>
    <row r="27" spans="1:31">
      <c r="A27" s="417" t="str">
        <f>IF(Plan!A27&lt;&gt;"",Plan!A27,"")</f>
        <v/>
      </c>
      <c r="B27" s="417" t="str">
        <f>IF(Plan!B27&lt;&gt;"",Plan!B27,"")</f>
        <v/>
      </c>
      <c r="C27" s="417" t="str">
        <f>IF(Plan!C27&lt;&gt;"",Plan!C27,"")</f>
        <v/>
      </c>
      <c r="D27" s="417" t="str">
        <f>IF(Plan!D27&lt;&gt;"",Plan!D27,"")</f>
        <v/>
      </c>
      <c r="E27" s="417" t="str">
        <f>IF(Plan!E27&lt;&gt;"",Plan!E27,"")</f>
        <v/>
      </c>
      <c r="F27" s="417" t="str">
        <f>IF(Plan!F27&lt;&gt;"",Plan!F27,"")</f>
        <v/>
      </c>
      <c r="G27" s="417" t="str">
        <f>IF(Plan!G27&lt;&gt;"",Plan!G27,"")</f>
        <v/>
      </c>
      <c r="H27" s="417" t="str">
        <f>IF(Plan!H27&lt;&gt;"",Plan!H27,"")</f>
        <v/>
      </c>
      <c r="I27" s="417" t="str">
        <f>IF(Plan!I27&lt;&gt;"",Plan!I27,"")</f>
        <v/>
      </c>
      <c r="J27" s="431"/>
      <c r="K27" s="228"/>
      <c r="L27" s="432" t="str">
        <f>IF(Plan!K27&lt;&gt;"",Plan!K27,"")</f>
        <v/>
      </c>
      <c r="M27" s="150"/>
      <c r="N27" s="250">
        <f t="shared" ref="N27:N33" si="1">SUM(P27:Y27)</f>
        <v>0</v>
      </c>
      <c r="O27" s="253" t="e">
        <f t="shared" si="0"/>
        <v>#VALUE!</v>
      </c>
      <c r="P27" s="433"/>
      <c r="Q27" s="433"/>
      <c r="R27" s="433"/>
      <c r="S27" s="433"/>
      <c r="T27" s="433"/>
      <c r="U27" s="433"/>
      <c r="V27" s="433"/>
      <c r="W27" s="433"/>
      <c r="X27" s="433"/>
      <c r="Y27" s="433"/>
      <c r="Z27" s="433"/>
      <c r="AA27" s="434"/>
      <c r="AB27" s="434"/>
      <c r="AC27" s="434"/>
      <c r="AD27" s="434"/>
    </row>
    <row r="28" spans="1:31">
      <c r="A28" s="417" t="str">
        <f>IF(Plan!A28&lt;&gt;"",Plan!A28,"")</f>
        <v/>
      </c>
      <c r="B28" s="417" t="str">
        <f>IF(Plan!B28&lt;&gt;"",Plan!B28,"")</f>
        <v/>
      </c>
      <c r="C28" s="417" t="str">
        <f>IF(Plan!C28&lt;&gt;"",Plan!C28,"")</f>
        <v/>
      </c>
      <c r="D28" s="417" t="str">
        <f>IF(Plan!D28&lt;&gt;"",Plan!D28,"")</f>
        <v/>
      </c>
      <c r="E28" s="417" t="str">
        <f>IF(Plan!E28&lt;&gt;"",Plan!E28,"")</f>
        <v/>
      </c>
      <c r="F28" s="417" t="str">
        <f>IF(Plan!F28&lt;&gt;"",Plan!F28,"")</f>
        <v/>
      </c>
      <c r="G28" s="417" t="str">
        <f>IF(Plan!G28&lt;&gt;"",Plan!G28,"")</f>
        <v/>
      </c>
      <c r="H28" s="417" t="str">
        <f>IF(Plan!H28&lt;&gt;"",Plan!H28,"")</f>
        <v/>
      </c>
      <c r="I28" s="417" t="str">
        <f>IF(Plan!I28&lt;&gt;"",Plan!I28,"")</f>
        <v/>
      </c>
      <c r="J28" s="431"/>
      <c r="K28" s="228"/>
      <c r="L28" s="432" t="str">
        <f>IF(Plan!K28&lt;&gt;"",Plan!K28,"")</f>
        <v/>
      </c>
      <c r="M28" s="150"/>
      <c r="N28" s="250">
        <f t="shared" si="1"/>
        <v>0</v>
      </c>
      <c r="O28" s="253" t="e">
        <f t="shared" si="0"/>
        <v>#VALUE!</v>
      </c>
      <c r="P28" s="433"/>
      <c r="Q28" s="433"/>
      <c r="R28" s="433"/>
      <c r="S28" s="433"/>
      <c r="T28" s="433"/>
      <c r="U28" s="433"/>
      <c r="V28" s="433"/>
      <c r="W28" s="433"/>
      <c r="X28" s="433"/>
      <c r="Y28" s="433"/>
      <c r="Z28" s="433"/>
      <c r="AA28" s="434"/>
      <c r="AB28" s="434"/>
      <c r="AC28" s="434"/>
      <c r="AD28" s="434"/>
    </row>
    <row r="29" spans="1:31">
      <c r="A29" s="417" t="str">
        <f>IF(Plan!A29&lt;&gt;"",Plan!A29,"")</f>
        <v/>
      </c>
      <c r="B29" s="417" t="str">
        <f>IF(Plan!B29&lt;&gt;"",Plan!B29,"")</f>
        <v/>
      </c>
      <c r="C29" s="417" t="str">
        <f>IF(Plan!C29&lt;&gt;"",Plan!C29,"")</f>
        <v/>
      </c>
      <c r="D29" s="417" t="str">
        <f>IF(Plan!D29&lt;&gt;"",Plan!D29,"")</f>
        <v/>
      </c>
      <c r="E29" s="417" t="str">
        <f>IF(Plan!E29&lt;&gt;"",Plan!E29,"")</f>
        <v/>
      </c>
      <c r="F29" s="417" t="str">
        <f>IF(Plan!F29&lt;&gt;"",Plan!F29,"")</f>
        <v/>
      </c>
      <c r="G29" s="417" t="str">
        <f>IF(Plan!G29&lt;&gt;"",Plan!G29,"")</f>
        <v/>
      </c>
      <c r="H29" s="417" t="str">
        <f>IF(Plan!H29&lt;&gt;"",Plan!H29,"")</f>
        <v/>
      </c>
      <c r="I29" s="417" t="str">
        <f>IF(Plan!I29&lt;&gt;"",Plan!I29,"")</f>
        <v/>
      </c>
      <c r="J29" s="431"/>
      <c r="K29" s="228"/>
      <c r="L29" s="432" t="str">
        <f>IF(Plan!K29&lt;&gt;"",Plan!K29,"")</f>
        <v/>
      </c>
      <c r="M29" s="150"/>
      <c r="N29" s="250">
        <f t="shared" si="1"/>
        <v>0</v>
      </c>
      <c r="O29" s="253" t="e">
        <f t="shared" si="0"/>
        <v>#VALUE!</v>
      </c>
      <c r="P29" s="433"/>
      <c r="Q29" s="433"/>
      <c r="R29" s="433"/>
      <c r="S29" s="433"/>
      <c r="T29" s="433"/>
      <c r="U29" s="433"/>
      <c r="V29" s="433"/>
      <c r="W29" s="433"/>
      <c r="X29" s="433"/>
      <c r="Y29" s="433"/>
      <c r="Z29" s="433"/>
      <c r="AA29" s="434"/>
      <c r="AB29" s="434"/>
      <c r="AC29" s="434"/>
      <c r="AD29" s="434"/>
    </row>
    <row r="30" spans="1:31">
      <c r="A30" s="417" t="str">
        <f>IF(Plan!A30&lt;&gt;"",Plan!A30,"")</f>
        <v/>
      </c>
      <c r="B30" s="417" t="str">
        <f>IF(Plan!B30&lt;&gt;"",Plan!B30,"")</f>
        <v/>
      </c>
      <c r="C30" s="417" t="str">
        <f>IF(Plan!C30&lt;&gt;"",Plan!C30,"")</f>
        <v/>
      </c>
      <c r="D30" s="417" t="str">
        <f>IF(Plan!D30&lt;&gt;"",Plan!D30,"")</f>
        <v/>
      </c>
      <c r="E30" s="417" t="str">
        <f>IF(Plan!E30&lt;&gt;"",Plan!E30,"")</f>
        <v/>
      </c>
      <c r="F30" s="417" t="str">
        <f>IF(Plan!F30&lt;&gt;"",Plan!F30,"")</f>
        <v/>
      </c>
      <c r="G30" s="417" t="str">
        <f>IF(Plan!G30&lt;&gt;"",Plan!G30,"")</f>
        <v/>
      </c>
      <c r="H30" s="417" t="str">
        <f>IF(Plan!H30&lt;&gt;"",Plan!H30,"")</f>
        <v/>
      </c>
      <c r="I30" s="417" t="str">
        <f>IF(Plan!I30&lt;&gt;"",Plan!I30,"")</f>
        <v/>
      </c>
      <c r="J30" s="431"/>
      <c r="K30" s="228"/>
      <c r="L30" s="432" t="str">
        <f>IF(Plan!K30&lt;&gt;"",Plan!K30,"")</f>
        <v/>
      </c>
      <c r="M30" s="150"/>
      <c r="N30" s="250">
        <f t="shared" si="1"/>
        <v>0</v>
      </c>
      <c r="O30" s="253" t="e">
        <f t="shared" si="0"/>
        <v>#VALUE!</v>
      </c>
      <c r="P30" s="433"/>
      <c r="Q30" s="433"/>
      <c r="R30" s="433"/>
      <c r="S30" s="433"/>
      <c r="T30" s="433"/>
      <c r="U30" s="433"/>
      <c r="V30" s="433"/>
      <c r="W30" s="433"/>
      <c r="X30" s="433"/>
      <c r="Y30" s="433"/>
      <c r="Z30" s="433"/>
      <c r="AA30" s="434"/>
      <c r="AB30" s="434"/>
      <c r="AC30" s="434"/>
      <c r="AD30" s="434"/>
    </row>
    <row r="31" spans="1:31">
      <c r="A31" s="417" t="str">
        <f>IF(Plan!A31&lt;&gt;"",Plan!A31,"")</f>
        <v/>
      </c>
      <c r="B31" s="417" t="str">
        <f>IF(Plan!B31&lt;&gt;"",Plan!B31,"")</f>
        <v/>
      </c>
      <c r="C31" s="417" t="str">
        <f>IF(Plan!C31&lt;&gt;"",Plan!C31,"")</f>
        <v/>
      </c>
      <c r="D31" s="417" t="str">
        <f>IF(Plan!D31&lt;&gt;"",Plan!D31,"")</f>
        <v/>
      </c>
      <c r="E31" s="417" t="str">
        <f>IF(Plan!E31&lt;&gt;"",Plan!E31,"")</f>
        <v/>
      </c>
      <c r="F31" s="417" t="str">
        <f>IF(Plan!F31&lt;&gt;"",Plan!F31,"")</f>
        <v/>
      </c>
      <c r="G31" s="417" t="str">
        <f>IF(Plan!G31&lt;&gt;"",Plan!G31,"")</f>
        <v/>
      </c>
      <c r="H31" s="417" t="str">
        <f>IF(Plan!H31&lt;&gt;"",Plan!H31,"")</f>
        <v/>
      </c>
      <c r="I31" s="417" t="str">
        <f>IF(Plan!I31&lt;&gt;"",Plan!I31,"")</f>
        <v/>
      </c>
      <c r="J31" s="431"/>
      <c r="K31" s="228"/>
      <c r="L31" s="432" t="str">
        <f>IF(Plan!K31&lt;&gt;"",Plan!K31,"")</f>
        <v/>
      </c>
      <c r="M31" s="150"/>
      <c r="N31" s="250">
        <f t="shared" si="1"/>
        <v>0</v>
      </c>
      <c r="O31" s="253" t="e">
        <f t="shared" si="0"/>
        <v>#VALUE!</v>
      </c>
      <c r="P31" s="433"/>
      <c r="Q31" s="433"/>
      <c r="R31" s="433"/>
      <c r="S31" s="433"/>
      <c r="T31" s="433"/>
      <c r="U31" s="433"/>
      <c r="V31" s="433"/>
      <c r="W31" s="433"/>
      <c r="X31" s="433"/>
      <c r="Y31" s="433"/>
      <c r="Z31" s="433"/>
      <c r="AA31" s="434"/>
      <c r="AB31" s="434"/>
      <c r="AC31" s="434"/>
      <c r="AD31" s="434"/>
    </row>
    <row r="32" spans="1:31">
      <c r="A32" s="417" t="str">
        <f>IF(Plan!A32&lt;&gt;"",Plan!A32,"")</f>
        <v/>
      </c>
      <c r="B32" s="417" t="str">
        <f>IF(Plan!B32&lt;&gt;"",Plan!B32,"")</f>
        <v/>
      </c>
      <c r="C32" s="417" t="str">
        <f>IF(Plan!C32&lt;&gt;"",Plan!C32,"")</f>
        <v/>
      </c>
      <c r="D32" s="417" t="str">
        <f>IF(Plan!D32&lt;&gt;"",Plan!D32,"")</f>
        <v/>
      </c>
      <c r="E32" s="417" t="str">
        <f>IF(Plan!E32&lt;&gt;"",Plan!E32,"")</f>
        <v/>
      </c>
      <c r="F32" s="417" t="str">
        <f>IF(Plan!F32&lt;&gt;"",Plan!F32,"")</f>
        <v/>
      </c>
      <c r="G32" s="417" t="str">
        <f>IF(Plan!G32&lt;&gt;"",Plan!G32,"")</f>
        <v/>
      </c>
      <c r="H32" s="417" t="str">
        <f>IF(Plan!H32&lt;&gt;"",Plan!H32,"")</f>
        <v/>
      </c>
      <c r="I32" s="417" t="str">
        <f>IF(Plan!I32&lt;&gt;"",Plan!I32,"")</f>
        <v/>
      </c>
      <c r="J32" s="431"/>
      <c r="K32" s="228"/>
      <c r="L32" s="432" t="str">
        <f>IF(Plan!K32&lt;&gt;"",Plan!K32,"")</f>
        <v/>
      </c>
      <c r="M32" s="150"/>
      <c r="N32" s="250">
        <f t="shared" si="1"/>
        <v>0</v>
      </c>
      <c r="O32" s="253" t="e">
        <f t="shared" si="0"/>
        <v>#VALUE!</v>
      </c>
      <c r="P32" s="433"/>
      <c r="Q32" s="433"/>
      <c r="R32" s="433"/>
      <c r="S32" s="433"/>
      <c r="T32" s="433"/>
      <c r="U32" s="433"/>
      <c r="V32" s="433"/>
      <c r="W32" s="433"/>
      <c r="X32" s="433"/>
      <c r="Y32" s="433"/>
      <c r="Z32" s="433"/>
      <c r="AA32" s="434"/>
      <c r="AB32" s="434"/>
      <c r="AC32" s="434"/>
      <c r="AD32" s="434"/>
    </row>
    <row r="33" spans="1:31">
      <c r="A33" s="417" t="str">
        <f>IF(Plan!A33&lt;&gt;"",Plan!A33,"")</f>
        <v/>
      </c>
      <c r="B33" s="417" t="str">
        <f>IF(Plan!B33&lt;&gt;"",Plan!B33,"")</f>
        <v/>
      </c>
      <c r="C33" s="417" t="str">
        <f>IF(Plan!C33&lt;&gt;"",Plan!C33,"")</f>
        <v/>
      </c>
      <c r="D33" s="417" t="str">
        <f>IF(Plan!D33&lt;&gt;"",Plan!D33,"")</f>
        <v/>
      </c>
      <c r="E33" s="417" t="str">
        <f>IF(Plan!E33&lt;&gt;"",Plan!E33,"")</f>
        <v/>
      </c>
      <c r="F33" s="417" t="str">
        <f>IF(Plan!F33&lt;&gt;"",Plan!F33,"")</f>
        <v/>
      </c>
      <c r="G33" s="417" t="str">
        <f>IF(Plan!G33&lt;&gt;"",Plan!G33,"")</f>
        <v/>
      </c>
      <c r="H33" s="417" t="str">
        <f>IF(Plan!H33&lt;&gt;"",Plan!H33,"")</f>
        <v/>
      </c>
      <c r="I33" s="417" t="str">
        <f>IF(Plan!I33&lt;&gt;"",Plan!I33,"")</f>
        <v/>
      </c>
      <c r="J33" s="431"/>
      <c r="K33" s="228"/>
      <c r="L33" s="432" t="str">
        <f>IF(Plan!K33&lt;&gt;"",Plan!K33,"")</f>
        <v/>
      </c>
      <c r="M33" s="150"/>
      <c r="N33" s="250">
        <f t="shared" si="1"/>
        <v>0</v>
      </c>
      <c r="O33" s="253" t="e">
        <f t="shared" si="0"/>
        <v>#VALUE!</v>
      </c>
      <c r="P33" s="433"/>
      <c r="Q33" s="433"/>
      <c r="R33" s="433"/>
      <c r="S33" s="433"/>
      <c r="T33" s="433"/>
      <c r="U33" s="433"/>
      <c r="V33" s="433"/>
      <c r="W33" s="433"/>
      <c r="X33" s="433"/>
      <c r="Y33" s="433"/>
      <c r="Z33" s="433"/>
      <c r="AA33" s="434"/>
      <c r="AB33" s="434"/>
      <c r="AC33" s="434"/>
      <c r="AD33" s="434"/>
    </row>
    <row r="34" spans="1:31">
      <c r="A34" s="175"/>
      <c r="B34" s="175"/>
      <c r="C34" s="175"/>
      <c r="D34" s="175"/>
      <c r="E34" s="175"/>
      <c r="F34" s="175"/>
      <c r="G34" s="175"/>
      <c r="H34" s="175"/>
      <c r="I34" s="175"/>
      <c r="J34" s="149"/>
      <c r="K34" s="229"/>
      <c r="L34" s="149"/>
      <c r="M34" s="150"/>
      <c r="N34" s="149"/>
      <c r="O34" s="149"/>
      <c r="P34" s="176"/>
      <c r="Q34" s="176"/>
      <c r="R34" s="176"/>
      <c r="S34" s="176"/>
      <c r="T34" s="176"/>
      <c r="U34" s="176"/>
      <c r="V34" s="176"/>
      <c r="W34" s="176"/>
      <c r="X34" s="176"/>
      <c r="Y34" s="176"/>
      <c r="Z34" s="176"/>
      <c r="AA34" s="434"/>
      <c r="AB34" s="434"/>
      <c r="AC34" s="434"/>
      <c r="AD34" s="434"/>
    </row>
    <row r="35" spans="1:31">
      <c r="A35" s="175"/>
      <c r="B35" s="175"/>
      <c r="C35" s="175"/>
      <c r="D35" s="175"/>
      <c r="E35" s="175"/>
      <c r="F35" s="175"/>
      <c r="G35" s="175"/>
      <c r="H35" s="175"/>
      <c r="I35" s="175"/>
      <c r="J35" s="149"/>
      <c r="K35" s="229"/>
      <c r="L35" s="149"/>
      <c r="M35" s="150"/>
      <c r="N35" s="149"/>
      <c r="O35" s="149"/>
      <c r="P35" s="176"/>
      <c r="Q35" s="176"/>
      <c r="R35" s="176"/>
      <c r="S35" s="176"/>
      <c r="T35" s="176"/>
      <c r="U35" s="176"/>
      <c r="V35" s="176"/>
      <c r="W35" s="176"/>
      <c r="X35" s="176"/>
      <c r="Y35" s="176"/>
      <c r="Z35" s="176"/>
      <c r="AA35" s="434"/>
      <c r="AB35" s="434"/>
      <c r="AC35" s="434"/>
      <c r="AD35" s="434"/>
    </row>
    <row r="36" spans="1:31">
      <c r="A36" s="175"/>
      <c r="B36" s="175"/>
      <c r="C36" s="175"/>
      <c r="D36" s="175"/>
      <c r="E36" s="175"/>
      <c r="F36" s="175"/>
      <c r="G36" s="175"/>
      <c r="H36" s="175"/>
      <c r="I36" s="175"/>
      <c r="J36" s="149"/>
      <c r="K36" s="229"/>
      <c r="L36" s="149"/>
      <c r="M36" s="150"/>
      <c r="N36" s="149"/>
      <c r="O36" s="149"/>
      <c r="P36" s="176"/>
      <c r="Q36" s="176"/>
      <c r="R36" s="176"/>
      <c r="S36" s="176"/>
      <c r="T36" s="176"/>
      <c r="U36" s="176"/>
      <c r="V36" s="176"/>
      <c r="W36" s="176"/>
      <c r="X36" s="176"/>
      <c r="Y36" s="176"/>
      <c r="Z36" s="176"/>
      <c r="AA36" s="434"/>
      <c r="AB36" s="434"/>
      <c r="AC36" s="434"/>
      <c r="AD36" s="434"/>
    </row>
    <row r="38" spans="1:31" ht="48.6" customHeight="1">
      <c r="A38" s="313" t="s">
        <v>305</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233"/>
    </row>
    <row r="39" spans="1:31" ht="30.75" customHeight="1">
      <c r="A39" s="319" t="s">
        <v>404</v>
      </c>
      <c r="B39" s="320"/>
      <c r="C39" s="320"/>
      <c r="D39" s="426" t="str">
        <f>IF(Plan!D39&lt;&gt;"",Plan!D39,"")</f>
        <v/>
      </c>
      <c r="E39" s="315"/>
      <c r="F39" s="315"/>
      <c r="G39" s="315"/>
      <c r="H39" s="315"/>
      <c r="I39" s="315"/>
      <c r="J39" s="315"/>
      <c r="K39" s="315"/>
      <c r="L39" s="315"/>
      <c r="M39" s="315"/>
      <c r="N39" s="315"/>
      <c r="O39" s="293"/>
      <c r="P39" s="349" t="s">
        <v>349</v>
      </c>
      <c r="Q39" s="349"/>
      <c r="R39" s="349"/>
      <c r="S39" s="350"/>
      <c r="T39" s="350"/>
      <c r="U39" s="350"/>
      <c r="V39" s="350"/>
      <c r="W39" s="350"/>
      <c r="X39" s="350"/>
      <c r="Y39" s="350"/>
      <c r="Z39" s="350"/>
      <c r="AA39" s="350"/>
      <c r="AB39" s="350"/>
      <c r="AC39" s="350"/>
      <c r="AD39" s="350"/>
    </row>
    <row r="40" spans="1:31" ht="45" customHeight="1">
      <c r="A40" s="316"/>
      <c r="B40" s="317"/>
      <c r="C40" s="318"/>
      <c r="D40" s="139" t="s">
        <v>275</v>
      </c>
      <c r="E40" s="372"/>
      <c r="F40" s="374"/>
      <c r="G40" s="289" t="s">
        <v>409</v>
      </c>
      <c r="H40" s="427" t="str">
        <f>IF(Plan!H40&lt;&gt;"",Plan!H40,"")</f>
        <v/>
      </c>
      <c r="I40" s="428"/>
      <c r="J40" s="429"/>
      <c r="K40" s="351" t="s">
        <v>313</v>
      </c>
      <c r="L40" s="372" t="s">
        <v>326</v>
      </c>
      <c r="M40" s="373"/>
      <c r="N40" s="373"/>
      <c r="O40" s="374"/>
      <c r="P40" s="375" t="s">
        <v>336</v>
      </c>
      <c r="Q40" s="376"/>
      <c r="R40" s="376"/>
      <c r="S40" s="376"/>
      <c r="T40" s="376"/>
      <c r="U40" s="376"/>
      <c r="V40" s="376"/>
      <c r="W40" s="376"/>
      <c r="X40" s="376"/>
      <c r="Y40" s="376"/>
      <c r="Z40" s="377"/>
      <c r="AA40" s="292" t="s">
        <v>412</v>
      </c>
      <c r="AB40" s="171" t="s">
        <v>285</v>
      </c>
      <c r="AC40" s="171" t="s">
        <v>413</v>
      </c>
      <c r="AD40" s="285" t="s">
        <v>377</v>
      </c>
    </row>
    <row r="41" spans="1:31" s="30" customFormat="1" ht="33" customHeight="1">
      <c r="A41" s="243" t="s">
        <v>385</v>
      </c>
      <c r="B41" s="243" t="s">
        <v>380</v>
      </c>
      <c r="C41" s="286" t="s">
        <v>38</v>
      </c>
      <c r="D41" s="287" t="s">
        <v>45</v>
      </c>
      <c r="E41" s="288" t="s">
        <v>273</v>
      </c>
      <c r="F41" s="243" t="s">
        <v>346</v>
      </c>
      <c r="G41" s="243" t="s">
        <v>347</v>
      </c>
      <c r="H41" s="243" t="s">
        <v>348</v>
      </c>
      <c r="I41" s="243" t="s">
        <v>311</v>
      </c>
      <c r="J41" s="245" t="s">
        <v>350</v>
      </c>
      <c r="K41" s="352"/>
      <c r="L41" s="243" t="s">
        <v>327</v>
      </c>
      <c r="M41" s="243" t="s">
        <v>328</v>
      </c>
      <c r="N41" s="244" t="s">
        <v>330</v>
      </c>
      <c r="O41" s="243" t="s">
        <v>329</v>
      </c>
      <c r="P41" s="172" t="s">
        <v>317</v>
      </c>
      <c r="Q41" s="172" t="s">
        <v>318</v>
      </c>
      <c r="R41" s="173" t="s">
        <v>319</v>
      </c>
      <c r="S41" s="172" t="s">
        <v>320</v>
      </c>
      <c r="T41" s="172" t="s">
        <v>321</v>
      </c>
      <c r="U41" s="172" t="s">
        <v>322</v>
      </c>
      <c r="V41" s="172" t="s">
        <v>323</v>
      </c>
      <c r="W41" s="172" t="s">
        <v>324</v>
      </c>
      <c r="X41" s="172" t="s">
        <v>337</v>
      </c>
      <c r="Y41" s="172" t="s">
        <v>338</v>
      </c>
      <c r="Z41" s="172" t="s">
        <v>325</v>
      </c>
      <c r="AA41" s="434"/>
      <c r="AB41" s="434"/>
      <c r="AC41" s="434"/>
      <c r="AD41" s="434"/>
    </row>
    <row r="42" spans="1:31" ht="43.2">
      <c r="A42" s="174" t="s">
        <v>47</v>
      </c>
      <c r="B42" s="148" t="s">
        <v>48</v>
      </c>
      <c r="C42" s="148" t="s">
        <v>50</v>
      </c>
      <c r="D42" s="174" t="s">
        <v>51</v>
      </c>
      <c r="E42" s="174" t="s">
        <v>52</v>
      </c>
      <c r="F42" s="148" t="s">
        <v>232</v>
      </c>
      <c r="G42" s="148" t="s">
        <v>232</v>
      </c>
      <c r="H42" s="148" t="s">
        <v>232</v>
      </c>
      <c r="I42" s="174" t="s">
        <v>51</v>
      </c>
      <c r="J42" s="174" t="s">
        <v>234</v>
      </c>
      <c r="K42" s="353"/>
      <c r="L42" s="148" t="s">
        <v>235</v>
      </c>
      <c r="M42" s="148" t="s">
        <v>236</v>
      </c>
      <c r="N42" s="148" t="s">
        <v>63</v>
      </c>
      <c r="O42" s="148"/>
      <c r="P42" s="148" t="s">
        <v>58</v>
      </c>
      <c r="Q42" s="148" t="s">
        <v>249</v>
      </c>
      <c r="R42" s="148" t="s">
        <v>248</v>
      </c>
      <c r="S42" s="148" t="s">
        <v>250</v>
      </c>
      <c r="T42" s="148" t="s">
        <v>251</v>
      </c>
      <c r="U42" s="148" t="s">
        <v>252</v>
      </c>
      <c r="V42" s="148" t="s">
        <v>253</v>
      </c>
      <c r="W42" s="148" t="s">
        <v>254</v>
      </c>
      <c r="X42" s="148" t="s">
        <v>255</v>
      </c>
      <c r="Y42" s="148" t="s">
        <v>256</v>
      </c>
      <c r="Z42" s="148" t="s">
        <v>270</v>
      </c>
      <c r="AA42" s="434"/>
      <c r="AB42" s="434"/>
      <c r="AC42" s="434"/>
      <c r="AD42" s="434"/>
    </row>
    <row r="43" spans="1:31">
      <c r="A43" s="417" t="str">
        <f>IF(Plan!A43&lt;&gt;"",Plan!A43,"")</f>
        <v/>
      </c>
      <c r="B43" s="417" t="str">
        <f>IF(Plan!B43&lt;&gt;"",Plan!B43,"")</f>
        <v/>
      </c>
      <c r="C43" s="417" t="str">
        <f>IF(Plan!C43&lt;&gt;"",Plan!C43,"")</f>
        <v/>
      </c>
      <c r="D43" s="417" t="str">
        <f>IF(Plan!D43&lt;&gt;"",Plan!D43,"")</f>
        <v/>
      </c>
      <c r="E43" s="417" t="str">
        <f>IF(Plan!E43&lt;&gt;"",Plan!E43,"")</f>
        <v/>
      </c>
      <c r="F43" s="417" t="str">
        <f>IF(Plan!F43&lt;&gt;"",Plan!F43,"")</f>
        <v/>
      </c>
      <c r="G43" s="417" t="str">
        <f>IF(Plan!G43&lt;&gt;"",Plan!G43,"")</f>
        <v/>
      </c>
      <c r="H43" s="417" t="str">
        <f>IF(Plan!H43&lt;&gt;"",Plan!H43,"")</f>
        <v/>
      </c>
      <c r="I43" s="417" t="str">
        <f>IF(Plan!I43&lt;&gt;"",Plan!I43,"")</f>
        <v/>
      </c>
      <c r="J43" s="431"/>
      <c r="K43" s="228"/>
      <c r="L43" s="432" t="str">
        <f>IF(Plan!K43&lt;&gt;"",Plan!K43,"")</f>
        <v/>
      </c>
      <c r="M43" s="150"/>
      <c r="N43" s="250">
        <f>SUM(P43:Y43)</f>
        <v>0</v>
      </c>
      <c r="O43" s="253" t="e">
        <f>N43/L43</f>
        <v>#VALUE!</v>
      </c>
      <c r="P43" s="433"/>
      <c r="Q43" s="433"/>
      <c r="R43" s="433"/>
      <c r="S43" s="433"/>
      <c r="T43" s="433"/>
      <c r="U43" s="433"/>
      <c r="V43" s="433"/>
      <c r="W43" s="433"/>
      <c r="X43" s="433"/>
      <c r="Y43" s="433"/>
      <c r="Z43" s="433"/>
      <c r="AA43" s="434"/>
      <c r="AB43" s="434"/>
      <c r="AC43" s="434"/>
      <c r="AD43" s="434"/>
    </row>
    <row r="44" spans="1:31">
      <c r="A44" s="417" t="str">
        <f>IF(Plan!A44&lt;&gt;"",Plan!A44,"")</f>
        <v/>
      </c>
      <c r="B44" s="417" t="str">
        <f>IF(Plan!B44&lt;&gt;"",Plan!B44,"")</f>
        <v/>
      </c>
      <c r="C44" s="417" t="str">
        <f>IF(Plan!C44&lt;&gt;"",Plan!C44,"")</f>
        <v/>
      </c>
      <c r="D44" s="417" t="str">
        <f>IF(Plan!D44&lt;&gt;"",Plan!D44,"")</f>
        <v/>
      </c>
      <c r="E44" s="417" t="str">
        <f>IF(Plan!E44&lt;&gt;"",Plan!E44,"")</f>
        <v/>
      </c>
      <c r="F44" s="417" t="str">
        <f>IF(Plan!F44&lt;&gt;"",Plan!F44,"")</f>
        <v/>
      </c>
      <c r="G44" s="417" t="str">
        <f>IF(Plan!G44&lt;&gt;"",Plan!G44,"")</f>
        <v/>
      </c>
      <c r="H44" s="417" t="str">
        <f>IF(Plan!H44&lt;&gt;"",Plan!H44,"")</f>
        <v/>
      </c>
      <c r="I44" s="417" t="str">
        <f>IF(Plan!I44&lt;&gt;"",Plan!I44,"")</f>
        <v/>
      </c>
      <c r="J44" s="431"/>
      <c r="K44" s="228"/>
      <c r="L44" s="432" t="str">
        <f>IF(Plan!K44&lt;&gt;"",Plan!K44,"")</f>
        <v/>
      </c>
      <c r="M44" s="150"/>
      <c r="N44" s="250">
        <f>SUM(P44:Y44)</f>
        <v>0</v>
      </c>
      <c r="O44" s="253" t="e">
        <f t="shared" ref="O44:O51" si="2">N44/L44</f>
        <v>#VALUE!</v>
      </c>
      <c r="P44" s="433"/>
      <c r="Q44" s="433"/>
      <c r="R44" s="433"/>
      <c r="S44" s="433"/>
      <c r="T44" s="433"/>
      <c r="U44" s="433"/>
      <c r="V44" s="433"/>
      <c r="W44" s="433"/>
      <c r="X44" s="433"/>
      <c r="Y44" s="433"/>
      <c r="Z44" s="433"/>
      <c r="AA44" s="434"/>
      <c r="AB44" s="434"/>
      <c r="AC44" s="434"/>
      <c r="AD44" s="434"/>
    </row>
    <row r="45" spans="1:31">
      <c r="A45" s="417" t="str">
        <f>IF(Plan!A45&lt;&gt;"",Plan!A45,"")</f>
        <v/>
      </c>
      <c r="B45" s="417" t="str">
        <f>IF(Plan!B45&lt;&gt;"",Plan!B45,"")</f>
        <v/>
      </c>
      <c r="C45" s="417" t="str">
        <f>IF(Plan!C45&lt;&gt;"",Plan!C45,"")</f>
        <v/>
      </c>
      <c r="D45" s="417" t="str">
        <f>IF(Plan!D45&lt;&gt;"",Plan!D45,"")</f>
        <v/>
      </c>
      <c r="E45" s="417" t="str">
        <f>IF(Plan!E45&lt;&gt;"",Plan!E45,"")</f>
        <v/>
      </c>
      <c r="F45" s="417" t="str">
        <f>IF(Plan!F45&lt;&gt;"",Plan!F45,"")</f>
        <v/>
      </c>
      <c r="G45" s="417" t="str">
        <f>IF(Plan!G45&lt;&gt;"",Plan!G45,"")</f>
        <v/>
      </c>
      <c r="H45" s="417" t="str">
        <f>IF(Plan!H45&lt;&gt;"",Plan!H45,"")</f>
        <v/>
      </c>
      <c r="I45" s="417" t="str">
        <f>IF(Plan!I45&lt;&gt;"",Plan!I45,"")</f>
        <v/>
      </c>
      <c r="J45" s="431"/>
      <c r="K45" s="228"/>
      <c r="L45" s="432" t="str">
        <f>IF(Plan!K45&lt;&gt;"",Plan!K45,"")</f>
        <v/>
      </c>
      <c r="M45" s="150"/>
      <c r="N45" s="250">
        <f t="shared" ref="N45:N51" si="3">SUM(P45:Y45)</f>
        <v>0</v>
      </c>
      <c r="O45" s="253" t="e">
        <f t="shared" si="2"/>
        <v>#VALUE!</v>
      </c>
      <c r="P45" s="433"/>
      <c r="Q45" s="433"/>
      <c r="R45" s="433"/>
      <c r="S45" s="433"/>
      <c r="T45" s="433"/>
      <c r="U45" s="433"/>
      <c r="V45" s="433"/>
      <c r="W45" s="433"/>
      <c r="X45" s="433"/>
      <c r="Y45" s="433"/>
      <c r="Z45" s="433"/>
      <c r="AA45" s="434"/>
      <c r="AB45" s="434"/>
      <c r="AC45" s="434"/>
      <c r="AD45" s="434"/>
    </row>
    <row r="46" spans="1:31">
      <c r="A46" s="417" t="str">
        <f>IF(Plan!A46&lt;&gt;"",Plan!A46,"")</f>
        <v/>
      </c>
      <c r="B46" s="417" t="str">
        <f>IF(Plan!B46&lt;&gt;"",Plan!B46,"")</f>
        <v/>
      </c>
      <c r="C46" s="417" t="str">
        <f>IF(Plan!C46&lt;&gt;"",Plan!C46,"")</f>
        <v/>
      </c>
      <c r="D46" s="417" t="str">
        <f>IF(Plan!D46&lt;&gt;"",Plan!D46,"")</f>
        <v/>
      </c>
      <c r="E46" s="417" t="str">
        <f>IF(Plan!E46&lt;&gt;"",Plan!E46,"")</f>
        <v/>
      </c>
      <c r="F46" s="417" t="str">
        <f>IF(Plan!F46&lt;&gt;"",Plan!F46,"")</f>
        <v/>
      </c>
      <c r="G46" s="417" t="str">
        <f>IF(Plan!G46&lt;&gt;"",Plan!G46,"")</f>
        <v/>
      </c>
      <c r="H46" s="417" t="str">
        <f>IF(Plan!H46&lt;&gt;"",Plan!H46,"")</f>
        <v/>
      </c>
      <c r="I46" s="417" t="str">
        <f>IF(Plan!I46&lt;&gt;"",Plan!I46,"")</f>
        <v/>
      </c>
      <c r="J46" s="431"/>
      <c r="K46" s="228"/>
      <c r="L46" s="432" t="str">
        <f>IF(Plan!K46&lt;&gt;"",Plan!K46,"")</f>
        <v/>
      </c>
      <c r="M46" s="150"/>
      <c r="N46" s="250">
        <f t="shared" si="3"/>
        <v>0</v>
      </c>
      <c r="O46" s="253" t="e">
        <f t="shared" si="2"/>
        <v>#VALUE!</v>
      </c>
      <c r="P46" s="433"/>
      <c r="Q46" s="433"/>
      <c r="R46" s="433"/>
      <c r="S46" s="433"/>
      <c r="T46" s="433"/>
      <c r="U46" s="433"/>
      <c r="V46" s="433"/>
      <c r="W46" s="433"/>
      <c r="X46" s="433"/>
      <c r="Y46" s="433"/>
      <c r="Z46" s="433"/>
      <c r="AA46" s="434"/>
      <c r="AB46" s="434"/>
      <c r="AC46" s="434"/>
      <c r="AD46" s="434"/>
    </row>
    <row r="47" spans="1:31">
      <c r="A47" s="417" t="str">
        <f>IF(Plan!A47&lt;&gt;"",Plan!A47,"")</f>
        <v/>
      </c>
      <c r="B47" s="417" t="str">
        <f>IF(Plan!B47&lt;&gt;"",Plan!B47,"")</f>
        <v/>
      </c>
      <c r="C47" s="417" t="str">
        <f>IF(Plan!C47&lt;&gt;"",Plan!C47,"")</f>
        <v/>
      </c>
      <c r="D47" s="417" t="str">
        <f>IF(Plan!D47&lt;&gt;"",Plan!D47,"")</f>
        <v/>
      </c>
      <c r="E47" s="417" t="str">
        <f>IF(Plan!E47&lt;&gt;"",Plan!E47,"")</f>
        <v/>
      </c>
      <c r="F47" s="417" t="str">
        <f>IF(Plan!F47&lt;&gt;"",Plan!F47,"")</f>
        <v/>
      </c>
      <c r="G47" s="417" t="str">
        <f>IF(Plan!G47&lt;&gt;"",Plan!G47,"")</f>
        <v/>
      </c>
      <c r="H47" s="417" t="str">
        <f>IF(Plan!H47&lt;&gt;"",Plan!H47,"")</f>
        <v/>
      </c>
      <c r="I47" s="417" t="str">
        <f>IF(Plan!I47&lt;&gt;"",Plan!I47,"")</f>
        <v/>
      </c>
      <c r="J47" s="431"/>
      <c r="K47" s="228"/>
      <c r="L47" s="432" t="str">
        <f>IF(Plan!K47&lt;&gt;"",Plan!K47,"")</f>
        <v/>
      </c>
      <c r="M47" s="150"/>
      <c r="N47" s="250">
        <f t="shared" si="3"/>
        <v>0</v>
      </c>
      <c r="O47" s="253" t="e">
        <f t="shared" si="2"/>
        <v>#VALUE!</v>
      </c>
      <c r="P47" s="433"/>
      <c r="Q47" s="433"/>
      <c r="R47" s="433"/>
      <c r="S47" s="433"/>
      <c r="T47" s="433"/>
      <c r="U47" s="433"/>
      <c r="V47" s="433"/>
      <c r="W47" s="433"/>
      <c r="X47" s="433"/>
      <c r="Y47" s="433"/>
      <c r="Z47" s="433"/>
      <c r="AA47" s="434"/>
      <c r="AB47" s="434"/>
      <c r="AC47" s="434"/>
      <c r="AD47" s="434"/>
    </row>
    <row r="48" spans="1:31">
      <c r="A48" s="417" t="str">
        <f>IF(Plan!A48&lt;&gt;"",Plan!A48,"")</f>
        <v/>
      </c>
      <c r="B48" s="417" t="str">
        <f>IF(Plan!B48&lt;&gt;"",Plan!B48,"")</f>
        <v/>
      </c>
      <c r="C48" s="417" t="str">
        <f>IF(Plan!C48&lt;&gt;"",Plan!C48,"")</f>
        <v/>
      </c>
      <c r="D48" s="417" t="str">
        <f>IF(Plan!D48&lt;&gt;"",Plan!D48,"")</f>
        <v/>
      </c>
      <c r="E48" s="417" t="str">
        <f>IF(Plan!E48&lt;&gt;"",Plan!E48,"")</f>
        <v/>
      </c>
      <c r="F48" s="417" t="str">
        <f>IF(Plan!F48&lt;&gt;"",Plan!F48,"")</f>
        <v/>
      </c>
      <c r="G48" s="417" t="str">
        <f>IF(Plan!G48&lt;&gt;"",Plan!G48,"")</f>
        <v/>
      </c>
      <c r="H48" s="417" t="str">
        <f>IF(Plan!H48&lt;&gt;"",Plan!H48,"")</f>
        <v/>
      </c>
      <c r="I48" s="417" t="str">
        <f>IF(Plan!I48&lt;&gt;"",Plan!I48,"")</f>
        <v/>
      </c>
      <c r="J48" s="431"/>
      <c r="K48" s="228"/>
      <c r="L48" s="432" t="str">
        <f>IF(Plan!K48&lt;&gt;"",Plan!K48,"")</f>
        <v/>
      </c>
      <c r="M48" s="150"/>
      <c r="N48" s="250">
        <f t="shared" si="3"/>
        <v>0</v>
      </c>
      <c r="O48" s="253" t="e">
        <f t="shared" si="2"/>
        <v>#VALUE!</v>
      </c>
      <c r="P48" s="433"/>
      <c r="Q48" s="433"/>
      <c r="R48" s="433"/>
      <c r="S48" s="433"/>
      <c r="T48" s="433"/>
      <c r="U48" s="433"/>
      <c r="V48" s="433"/>
      <c r="W48" s="433"/>
      <c r="X48" s="433"/>
      <c r="Y48" s="433"/>
      <c r="Z48" s="433"/>
      <c r="AA48" s="434"/>
      <c r="AB48" s="434"/>
      <c r="AC48" s="434"/>
      <c r="AD48" s="434"/>
    </row>
    <row r="49" spans="1:31">
      <c r="A49" s="417" t="str">
        <f>IF(Plan!A49&lt;&gt;"",Plan!A49,"")</f>
        <v/>
      </c>
      <c r="B49" s="417" t="str">
        <f>IF(Plan!B49&lt;&gt;"",Plan!B49,"")</f>
        <v/>
      </c>
      <c r="C49" s="417" t="str">
        <f>IF(Plan!C49&lt;&gt;"",Plan!C49,"")</f>
        <v/>
      </c>
      <c r="D49" s="417" t="str">
        <f>IF(Plan!D49&lt;&gt;"",Plan!D49,"")</f>
        <v/>
      </c>
      <c r="E49" s="417" t="str">
        <f>IF(Plan!E49&lt;&gt;"",Plan!E49,"")</f>
        <v/>
      </c>
      <c r="F49" s="417" t="str">
        <f>IF(Plan!F49&lt;&gt;"",Plan!F49,"")</f>
        <v/>
      </c>
      <c r="G49" s="417" t="str">
        <f>IF(Plan!G49&lt;&gt;"",Plan!G49,"")</f>
        <v/>
      </c>
      <c r="H49" s="417" t="str">
        <f>IF(Plan!H49&lt;&gt;"",Plan!H49,"")</f>
        <v/>
      </c>
      <c r="I49" s="417" t="str">
        <f>IF(Plan!I49&lt;&gt;"",Plan!I49,"")</f>
        <v/>
      </c>
      <c r="J49" s="431"/>
      <c r="K49" s="228"/>
      <c r="L49" s="432" t="str">
        <f>IF(Plan!K49&lt;&gt;"",Plan!K49,"")</f>
        <v/>
      </c>
      <c r="M49" s="150"/>
      <c r="N49" s="250">
        <f t="shared" si="3"/>
        <v>0</v>
      </c>
      <c r="O49" s="253" t="e">
        <f t="shared" si="2"/>
        <v>#VALUE!</v>
      </c>
      <c r="P49" s="433"/>
      <c r="Q49" s="433"/>
      <c r="R49" s="433"/>
      <c r="S49" s="433"/>
      <c r="T49" s="433"/>
      <c r="U49" s="433"/>
      <c r="V49" s="433"/>
      <c r="W49" s="433"/>
      <c r="X49" s="433"/>
      <c r="Y49" s="433"/>
      <c r="Z49" s="433"/>
      <c r="AA49" s="434"/>
      <c r="AB49" s="434"/>
      <c r="AC49" s="434"/>
      <c r="AD49" s="434"/>
    </row>
    <row r="50" spans="1:31">
      <c r="A50" s="417" t="str">
        <f>IF(Plan!A50&lt;&gt;"",Plan!A50,"")</f>
        <v/>
      </c>
      <c r="B50" s="417" t="str">
        <f>IF(Plan!B50&lt;&gt;"",Plan!B50,"")</f>
        <v/>
      </c>
      <c r="C50" s="417" t="str">
        <f>IF(Plan!C50&lt;&gt;"",Plan!C50,"")</f>
        <v/>
      </c>
      <c r="D50" s="417" t="str">
        <f>IF(Plan!D50&lt;&gt;"",Plan!D50,"")</f>
        <v/>
      </c>
      <c r="E50" s="417" t="str">
        <f>IF(Plan!E50&lt;&gt;"",Plan!E50,"")</f>
        <v/>
      </c>
      <c r="F50" s="417" t="str">
        <f>IF(Plan!F50&lt;&gt;"",Plan!F50,"")</f>
        <v/>
      </c>
      <c r="G50" s="417" t="str">
        <f>IF(Plan!G50&lt;&gt;"",Plan!G50,"")</f>
        <v/>
      </c>
      <c r="H50" s="417" t="str">
        <f>IF(Plan!H50&lt;&gt;"",Plan!H50,"")</f>
        <v/>
      </c>
      <c r="I50" s="417" t="str">
        <f>IF(Plan!I50&lt;&gt;"",Plan!I50,"")</f>
        <v/>
      </c>
      <c r="J50" s="431"/>
      <c r="K50" s="228"/>
      <c r="L50" s="432" t="str">
        <f>IF(Plan!K50&lt;&gt;"",Plan!K50,"")</f>
        <v/>
      </c>
      <c r="M50" s="150"/>
      <c r="N50" s="250">
        <f t="shared" si="3"/>
        <v>0</v>
      </c>
      <c r="O50" s="253" t="e">
        <f t="shared" si="2"/>
        <v>#VALUE!</v>
      </c>
      <c r="P50" s="433"/>
      <c r="Q50" s="433"/>
      <c r="R50" s="433"/>
      <c r="S50" s="433"/>
      <c r="T50" s="433"/>
      <c r="U50" s="433"/>
      <c r="V50" s="433"/>
      <c r="W50" s="433"/>
      <c r="X50" s="433"/>
      <c r="Y50" s="433"/>
      <c r="Z50" s="433"/>
      <c r="AA50" s="434"/>
      <c r="AB50" s="434"/>
      <c r="AC50" s="434"/>
      <c r="AD50" s="434"/>
    </row>
    <row r="51" spans="1:31">
      <c r="A51" s="417" t="str">
        <f>IF(Plan!A51&lt;&gt;"",Plan!A51,"")</f>
        <v/>
      </c>
      <c r="B51" s="417" t="str">
        <f>IF(Plan!B51&lt;&gt;"",Plan!B51,"")</f>
        <v/>
      </c>
      <c r="C51" s="417" t="str">
        <f>IF(Plan!C51&lt;&gt;"",Plan!C51,"")</f>
        <v/>
      </c>
      <c r="D51" s="417" t="str">
        <f>IF(Plan!D51&lt;&gt;"",Plan!D51,"")</f>
        <v/>
      </c>
      <c r="E51" s="417" t="str">
        <f>IF(Plan!E51&lt;&gt;"",Plan!E51,"")</f>
        <v/>
      </c>
      <c r="F51" s="417" t="str">
        <f>IF(Plan!F51&lt;&gt;"",Plan!F51,"")</f>
        <v/>
      </c>
      <c r="G51" s="417" t="str">
        <f>IF(Plan!G51&lt;&gt;"",Plan!G51,"")</f>
        <v/>
      </c>
      <c r="H51" s="417" t="str">
        <f>IF(Plan!H51&lt;&gt;"",Plan!H51,"")</f>
        <v/>
      </c>
      <c r="I51" s="417" t="str">
        <f>IF(Plan!I51&lt;&gt;"",Plan!I51,"")</f>
        <v/>
      </c>
      <c r="J51" s="431"/>
      <c r="K51" s="228"/>
      <c r="L51" s="432" t="str">
        <f>IF(Plan!K51&lt;&gt;"",Plan!K51,"")</f>
        <v/>
      </c>
      <c r="M51" s="150"/>
      <c r="N51" s="250">
        <f t="shared" si="3"/>
        <v>0</v>
      </c>
      <c r="O51" s="253" t="e">
        <f t="shared" si="2"/>
        <v>#VALUE!</v>
      </c>
      <c r="P51" s="433"/>
      <c r="Q51" s="433"/>
      <c r="R51" s="433"/>
      <c r="S51" s="433"/>
      <c r="T51" s="433"/>
      <c r="U51" s="433"/>
      <c r="V51" s="433"/>
      <c r="W51" s="433"/>
      <c r="X51" s="433"/>
      <c r="Y51" s="433"/>
      <c r="Z51" s="433"/>
      <c r="AA51" s="434"/>
      <c r="AB51" s="434"/>
      <c r="AC51" s="434"/>
      <c r="AD51" s="434"/>
    </row>
    <row r="52" spans="1:31">
      <c r="A52" s="175"/>
      <c r="B52" s="175"/>
      <c r="C52" s="175"/>
      <c r="D52" s="175"/>
      <c r="E52" s="175"/>
      <c r="F52" s="175"/>
      <c r="G52" s="175"/>
      <c r="H52" s="175"/>
      <c r="I52" s="175"/>
      <c r="J52" s="149"/>
      <c r="K52" s="229"/>
      <c r="L52" s="149"/>
      <c r="M52" s="150"/>
      <c r="N52" s="149"/>
      <c r="O52" s="149"/>
      <c r="P52" s="176"/>
      <c r="Q52" s="176"/>
      <c r="R52" s="176"/>
      <c r="S52" s="176"/>
      <c r="T52" s="176"/>
      <c r="U52" s="176"/>
      <c r="V52" s="176"/>
      <c r="W52" s="176"/>
      <c r="X52" s="176"/>
      <c r="Y52" s="176"/>
      <c r="Z52" s="176"/>
      <c r="AA52" s="434"/>
      <c r="AB52" s="434"/>
      <c r="AC52" s="434"/>
      <c r="AD52" s="434"/>
    </row>
    <row r="53" spans="1:31">
      <c r="A53" s="175"/>
      <c r="B53" s="175"/>
      <c r="C53" s="175"/>
      <c r="D53" s="175"/>
      <c r="E53" s="175"/>
      <c r="F53" s="175"/>
      <c r="G53" s="175"/>
      <c r="H53" s="175"/>
      <c r="I53" s="175"/>
      <c r="J53" s="149"/>
      <c r="K53" s="229"/>
      <c r="L53" s="149"/>
      <c r="M53" s="150"/>
      <c r="N53" s="149"/>
      <c r="O53" s="149"/>
      <c r="P53" s="176"/>
      <c r="Q53" s="176"/>
      <c r="R53" s="176"/>
      <c r="S53" s="176"/>
      <c r="T53" s="176"/>
      <c r="U53" s="176"/>
      <c r="V53" s="176"/>
      <c r="W53" s="176"/>
      <c r="X53" s="176"/>
      <c r="Y53" s="176"/>
      <c r="Z53" s="176"/>
      <c r="AA53" s="434"/>
      <c r="AB53" s="434"/>
      <c r="AC53" s="434"/>
      <c r="AD53" s="434"/>
    </row>
    <row r="54" spans="1:31">
      <c r="A54" s="175"/>
      <c r="B54" s="175"/>
      <c r="C54" s="175"/>
      <c r="D54" s="175"/>
      <c r="E54" s="175"/>
      <c r="F54" s="175"/>
      <c r="G54" s="175"/>
      <c r="H54" s="175"/>
      <c r="I54" s="175"/>
      <c r="J54" s="149"/>
      <c r="K54" s="229"/>
      <c r="L54" s="149"/>
      <c r="M54" s="150"/>
      <c r="N54" s="149"/>
      <c r="O54" s="149"/>
      <c r="P54" s="176"/>
      <c r="Q54" s="176"/>
      <c r="R54" s="176"/>
      <c r="S54" s="176"/>
      <c r="T54" s="176"/>
      <c r="U54" s="176"/>
      <c r="V54" s="176"/>
      <c r="W54" s="176"/>
      <c r="X54" s="176"/>
      <c r="Y54" s="176"/>
      <c r="Z54" s="176"/>
      <c r="AA54" s="434"/>
      <c r="AB54" s="434"/>
      <c r="AC54" s="434"/>
      <c r="AD54" s="434"/>
    </row>
    <row r="55" spans="1:31" ht="15.6">
      <c r="A55" s="177"/>
      <c r="B55" s="177"/>
      <c r="C55" s="177"/>
      <c r="D55" s="177"/>
      <c r="E55" s="177"/>
      <c r="F55" s="177"/>
      <c r="G55" s="178"/>
      <c r="H55" s="230"/>
      <c r="I55" s="178"/>
      <c r="J55" s="178"/>
      <c r="K55" s="178"/>
      <c r="L55" s="178"/>
      <c r="M55" s="231"/>
      <c r="N55" s="231"/>
      <c r="O55" s="231"/>
      <c r="P55" s="231"/>
      <c r="Q55" s="231"/>
      <c r="R55" s="231"/>
      <c r="S55" s="231"/>
      <c r="T55" s="231"/>
      <c r="U55" s="231"/>
      <c r="V55" s="231"/>
      <c r="W55" s="231"/>
      <c r="X55" s="197"/>
      <c r="Y55" s="197"/>
      <c r="Z55" s="197"/>
      <c r="AA55" s="197"/>
      <c r="AB55" s="197"/>
    </row>
    <row r="56" spans="1:31" ht="48.6" customHeight="1">
      <c r="A56" s="313" t="s">
        <v>305</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233"/>
    </row>
    <row r="57" spans="1:31" ht="30.75" customHeight="1">
      <c r="A57" s="319" t="s">
        <v>406</v>
      </c>
      <c r="B57" s="320"/>
      <c r="C57" s="320"/>
      <c r="D57" s="426" t="str">
        <f>IF(Plan!D57&lt;&gt;"",Plan!D57,"")</f>
        <v/>
      </c>
      <c r="E57" s="315"/>
      <c r="F57" s="315"/>
      <c r="G57" s="315"/>
      <c r="H57" s="315"/>
      <c r="I57" s="315"/>
      <c r="J57" s="315"/>
      <c r="K57" s="315"/>
      <c r="L57" s="315"/>
      <c r="M57" s="315"/>
      <c r="N57" s="315"/>
      <c r="O57" s="293"/>
      <c r="P57" s="349" t="s">
        <v>349</v>
      </c>
      <c r="Q57" s="349"/>
      <c r="R57" s="349"/>
      <c r="S57" s="350"/>
      <c r="T57" s="350"/>
      <c r="U57" s="350"/>
      <c r="V57" s="350"/>
      <c r="W57" s="350"/>
      <c r="X57" s="350"/>
      <c r="Y57" s="350"/>
      <c r="Z57" s="350"/>
      <c r="AA57" s="350"/>
      <c r="AB57" s="350"/>
      <c r="AC57" s="350"/>
      <c r="AD57" s="350"/>
    </row>
    <row r="58" spans="1:31" ht="45" customHeight="1">
      <c r="A58" s="316"/>
      <c r="B58" s="317"/>
      <c r="C58" s="318"/>
      <c r="D58" s="139" t="s">
        <v>275</v>
      </c>
      <c r="E58" s="372"/>
      <c r="F58" s="374"/>
      <c r="G58" s="289" t="s">
        <v>409</v>
      </c>
      <c r="H58" s="427" t="str">
        <f>IF(Plan!H58&lt;&gt;"",Plan!H58,"")</f>
        <v/>
      </c>
      <c r="I58" s="428"/>
      <c r="J58" s="429"/>
      <c r="K58" s="351" t="s">
        <v>313</v>
      </c>
      <c r="L58" s="372" t="s">
        <v>326</v>
      </c>
      <c r="M58" s="373"/>
      <c r="N58" s="373"/>
      <c r="O58" s="374"/>
      <c r="P58" s="375" t="s">
        <v>336</v>
      </c>
      <c r="Q58" s="376"/>
      <c r="R58" s="376"/>
      <c r="S58" s="376"/>
      <c r="T58" s="376"/>
      <c r="U58" s="376"/>
      <c r="V58" s="376"/>
      <c r="W58" s="376"/>
      <c r="X58" s="376"/>
      <c r="Y58" s="376"/>
      <c r="Z58" s="377"/>
      <c r="AA58" s="292" t="s">
        <v>412</v>
      </c>
      <c r="AB58" s="171" t="s">
        <v>285</v>
      </c>
      <c r="AC58" s="171" t="s">
        <v>413</v>
      </c>
      <c r="AD58" s="285" t="s">
        <v>377</v>
      </c>
    </row>
    <row r="59" spans="1:31" s="30" customFormat="1" ht="33" customHeight="1">
      <c r="A59" s="243" t="s">
        <v>385</v>
      </c>
      <c r="B59" s="243" t="s">
        <v>380</v>
      </c>
      <c r="C59" s="286" t="s">
        <v>38</v>
      </c>
      <c r="D59" s="287" t="s">
        <v>45</v>
      </c>
      <c r="E59" s="288" t="s">
        <v>273</v>
      </c>
      <c r="F59" s="243" t="s">
        <v>346</v>
      </c>
      <c r="G59" s="243" t="s">
        <v>347</v>
      </c>
      <c r="H59" s="243" t="s">
        <v>348</v>
      </c>
      <c r="I59" s="243" t="s">
        <v>311</v>
      </c>
      <c r="J59" s="245" t="s">
        <v>350</v>
      </c>
      <c r="K59" s="352"/>
      <c r="L59" s="243" t="s">
        <v>327</v>
      </c>
      <c r="M59" s="243" t="s">
        <v>328</v>
      </c>
      <c r="N59" s="244" t="s">
        <v>330</v>
      </c>
      <c r="O59" s="243" t="s">
        <v>329</v>
      </c>
      <c r="P59" s="172" t="s">
        <v>317</v>
      </c>
      <c r="Q59" s="172" t="s">
        <v>318</v>
      </c>
      <c r="R59" s="173" t="s">
        <v>319</v>
      </c>
      <c r="S59" s="172" t="s">
        <v>320</v>
      </c>
      <c r="T59" s="172" t="s">
        <v>321</v>
      </c>
      <c r="U59" s="172" t="s">
        <v>322</v>
      </c>
      <c r="V59" s="172" t="s">
        <v>323</v>
      </c>
      <c r="W59" s="172" t="s">
        <v>324</v>
      </c>
      <c r="X59" s="172" t="s">
        <v>337</v>
      </c>
      <c r="Y59" s="172" t="s">
        <v>338</v>
      </c>
      <c r="Z59" s="172" t="s">
        <v>325</v>
      </c>
      <c r="AA59" s="434"/>
      <c r="AB59" s="434"/>
      <c r="AC59" s="434"/>
      <c r="AD59" s="434"/>
    </row>
    <row r="60" spans="1:31" ht="43.2">
      <c r="A60" s="174" t="s">
        <v>47</v>
      </c>
      <c r="B60" s="148" t="s">
        <v>48</v>
      </c>
      <c r="C60" s="148" t="s">
        <v>50</v>
      </c>
      <c r="D60" s="174" t="s">
        <v>51</v>
      </c>
      <c r="E60" s="174" t="s">
        <v>52</v>
      </c>
      <c r="F60" s="148" t="s">
        <v>232</v>
      </c>
      <c r="G60" s="148" t="s">
        <v>232</v>
      </c>
      <c r="H60" s="148" t="s">
        <v>232</v>
      </c>
      <c r="I60" s="174" t="s">
        <v>51</v>
      </c>
      <c r="J60" s="174" t="s">
        <v>234</v>
      </c>
      <c r="K60" s="353"/>
      <c r="L60" s="148" t="s">
        <v>235</v>
      </c>
      <c r="M60" s="148" t="s">
        <v>236</v>
      </c>
      <c r="N60" s="148" t="s">
        <v>63</v>
      </c>
      <c r="O60" s="148"/>
      <c r="P60" s="148" t="s">
        <v>58</v>
      </c>
      <c r="Q60" s="148" t="s">
        <v>249</v>
      </c>
      <c r="R60" s="148" t="s">
        <v>248</v>
      </c>
      <c r="S60" s="148" t="s">
        <v>250</v>
      </c>
      <c r="T60" s="148" t="s">
        <v>251</v>
      </c>
      <c r="U60" s="148" t="s">
        <v>252</v>
      </c>
      <c r="V60" s="148" t="s">
        <v>253</v>
      </c>
      <c r="W60" s="148" t="s">
        <v>254</v>
      </c>
      <c r="X60" s="148" t="s">
        <v>255</v>
      </c>
      <c r="Y60" s="148" t="s">
        <v>256</v>
      </c>
      <c r="Z60" s="148" t="s">
        <v>270</v>
      </c>
      <c r="AA60" s="434"/>
      <c r="AB60" s="434"/>
      <c r="AC60" s="434"/>
      <c r="AD60" s="434"/>
    </row>
    <row r="61" spans="1:31">
      <c r="A61" s="417" t="str">
        <f>IF(Plan!A61&lt;&gt;"",Plan!A61,"")</f>
        <v/>
      </c>
      <c r="B61" s="417" t="str">
        <f>IF(Plan!B61&lt;&gt;"",Plan!B61,"")</f>
        <v/>
      </c>
      <c r="C61" s="417" t="str">
        <f>IF(Plan!C61&lt;&gt;"",Plan!C61,"")</f>
        <v/>
      </c>
      <c r="D61" s="417" t="str">
        <f>IF(Plan!D61&lt;&gt;"",Plan!D61,"")</f>
        <v/>
      </c>
      <c r="E61" s="417" t="str">
        <f>IF(Plan!E61&lt;&gt;"",Plan!E61,"")</f>
        <v/>
      </c>
      <c r="F61" s="417" t="str">
        <f>IF(Plan!F61&lt;&gt;"",Plan!F61,"")</f>
        <v/>
      </c>
      <c r="G61" s="417" t="str">
        <f>IF(Plan!G61&lt;&gt;"",Plan!G61,"")</f>
        <v/>
      </c>
      <c r="H61" s="417" t="str">
        <f>IF(Plan!H61&lt;&gt;"",Plan!H61,"")</f>
        <v/>
      </c>
      <c r="I61" s="417" t="str">
        <f>IF(Plan!I61&lt;&gt;"",Plan!I61,"")</f>
        <v/>
      </c>
      <c r="J61" s="431"/>
      <c r="K61" s="228"/>
      <c r="L61" s="432" t="str">
        <f>IF(Plan!K61&lt;&gt;"",Plan!K61,"")</f>
        <v/>
      </c>
      <c r="M61" s="150"/>
      <c r="N61" s="250">
        <f>SUM(P61:Y61)</f>
        <v>0</v>
      </c>
      <c r="O61" s="253" t="e">
        <f>N61/L61</f>
        <v>#VALUE!</v>
      </c>
      <c r="P61" s="433"/>
      <c r="Q61" s="433"/>
      <c r="R61" s="433"/>
      <c r="S61" s="433"/>
      <c r="T61" s="433"/>
      <c r="U61" s="433"/>
      <c r="V61" s="433"/>
      <c r="W61" s="433"/>
      <c r="X61" s="433"/>
      <c r="Y61" s="433"/>
      <c r="Z61" s="433"/>
      <c r="AA61" s="434"/>
      <c r="AB61" s="434"/>
      <c r="AC61" s="434"/>
      <c r="AD61" s="434"/>
    </row>
    <row r="62" spans="1:31">
      <c r="A62" s="417" t="str">
        <f>IF(Plan!A62&lt;&gt;"",Plan!A62,"")</f>
        <v/>
      </c>
      <c r="B62" s="417" t="str">
        <f>IF(Plan!B62&lt;&gt;"",Plan!B62,"")</f>
        <v/>
      </c>
      <c r="C62" s="417" t="str">
        <f>IF(Plan!C62&lt;&gt;"",Plan!C62,"")</f>
        <v/>
      </c>
      <c r="D62" s="417" t="str">
        <f>IF(Plan!D62&lt;&gt;"",Plan!D62,"")</f>
        <v/>
      </c>
      <c r="E62" s="417" t="str">
        <f>IF(Plan!E62&lt;&gt;"",Plan!E62,"")</f>
        <v/>
      </c>
      <c r="F62" s="417" t="str">
        <f>IF(Plan!F62&lt;&gt;"",Plan!F62,"")</f>
        <v/>
      </c>
      <c r="G62" s="417" t="str">
        <f>IF(Plan!G62&lt;&gt;"",Plan!G62,"")</f>
        <v/>
      </c>
      <c r="H62" s="417" t="str">
        <f>IF(Plan!H62&lt;&gt;"",Plan!H62,"")</f>
        <v/>
      </c>
      <c r="I62" s="417" t="str">
        <f>IF(Plan!I62&lt;&gt;"",Plan!I62,"")</f>
        <v/>
      </c>
      <c r="J62" s="431"/>
      <c r="K62" s="228"/>
      <c r="L62" s="432" t="str">
        <f>IF(Plan!K62&lt;&gt;"",Plan!K62,"")</f>
        <v/>
      </c>
      <c r="M62" s="150"/>
      <c r="N62" s="250">
        <f>SUM(P62:Y62)</f>
        <v>0</v>
      </c>
      <c r="O62" s="253" t="e">
        <f t="shared" ref="O62:O69" si="4">N62/L62</f>
        <v>#VALUE!</v>
      </c>
      <c r="P62" s="433"/>
      <c r="Q62" s="433"/>
      <c r="R62" s="433"/>
      <c r="S62" s="433"/>
      <c r="T62" s="433"/>
      <c r="U62" s="433"/>
      <c r="V62" s="433"/>
      <c r="W62" s="433"/>
      <c r="X62" s="433"/>
      <c r="Y62" s="433"/>
      <c r="Z62" s="433"/>
      <c r="AA62" s="434"/>
      <c r="AB62" s="434"/>
      <c r="AC62" s="434"/>
      <c r="AD62" s="434"/>
    </row>
    <row r="63" spans="1:31">
      <c r="A63" s="417" t="str">
        <f>IF(Plan!A63&lt;&gt;"",Plan!A63,"")</f>
        <v/>
      </c>
      <c r="B63" s="417" t="str">
        <f>IF(Plan!B63&lt;&gt;"",Plan!B63,"")</f>
        <v/>
      </c>
      <c r="C63" s="417" t="str">
        <f>IF(Plan!C63&lt;&gt;"",Plan!C63,"")</f>
        <v/>
      </c>
      <c r="D63" s="417" t="str">
        <f>IF(Plan!D63&lt;&gt;"",Plan!D63,"")</f>
        <v/>
      </c>
      <c r="E63" s="417" t="str">
        <f>IF(Plan!E63&lt;&gt;"",Plan!E63,"")</f>
        <v/>
      </c>
      <c r="F63" s="417" t="str">
        <f>IF(Plan!F63&lt;&gt;"",Plan!F63,"")</f>
        <v/>
      </c>
      <c r="G63" s="417" t="str">
        <f>IF(Plan!G63&lt;&gt;"",Plan!G63,"")</f>
        <v/>
      </c>
      <c r="H63" s="417" t="str">
        <f>IF(Plan!H63&lt;&gt;"",Plan!H63,"")</f>
        <v/>
      </c>
      <c r="I63" s="417" t="str">
        <f>IF(Plan!I63&lt;&gt;"",Plan!I63,"")</f>
        <v/>
      </c>
      <c r="J63" s="431"/>
      <c r="K63" s="228"/>
      <c r="L63" s="432" t="str">
        <f>IF(Plan!K63&lt;&gt;"",Plan!K63,"")</f>
        <v/>
      </c>
      <c r="M63" s="150"/>
      <c r="N63" s="250">
        <f t="shared" ref="N63:N69" si="5">SUM(P63:Y63)</f>
        <v>0</v>
      </c>
      <c r="O63" s="253" t="e">
        <f t="shared" si="4"/>
        <v>#VALUE!</v>
      </c>
      <c r="P63" s="433"/>
      <c r="Q63" s="433"/>
      <c r="R63" s="433"/>
      <c r="S63" s="433"/>
      <c r="T63" s="433"/>
      <c r="U63" s="433"/>
      <c r="V63" s="433"/>
      <c r="W63" s="433"/>
      <c r="X63" s="433"/>
      <c r="Y63" s="433"/>
      <c r="Z63" s="433"/>
      <c r="AA63" s="434"/>
      <c r="AB63" s="434"/>
      <c r="AC63" s="434"/>
      <c r="AD63" s="434"/>
    </row>
    <row r="64" spans="1:31">
      <c r="A64" s="417" t="str">
        <f>IF(Plan!A64&lt;&gt;"",Plan!A64,"")</f>
        <v/>
      </c>
      <c r="B64" s="417" t="str">
        <f>IF(Plan!B64&lt;&gt;"",Plan!B64,"")</f>
        <v/>
      </c>
      <c r="C64" s="417" t="str">
        <f>IF(Plan!C64&lt;&gt;"",Plan!C64,"")</f>
        <v/>
      </c>
      <c r="D64" s="417" t="str">
        <f>IF(Plan!D64&lt;&gt;"",Plan!D64,"")</f>
        <v/>
      </c>
      <c r="E64" s="417" t="str">
        <f>IF(Plan!E64&lt;&gt;"",Plan!E64,"")</f>
        <v/>
      </c>
      <c r="F64" s="417" t="str">
        <f>IF(Plan!F64&lt;&gt;"",Plan!F64,"")</f>
        <v/>
      </c>
      <c r="G64" s="417" t="str">
        <f>IF(Plan!G64&lt;&gt;"",Plan!G64,"")</f>
        <v/>
      </c>
      <c r="H64" s="417" t="str">
        <f>IF(Plan!H64&lt;&gt;"",Plan!H64,"")</f>
        <v/>
      </c>
      <c r="I64" s="417" t="str">
        <f>IF(Plan!I64&lt;&gt;"",Plan!I64,"")</f>
        <v/>
      </c>
      <c r="J64" s="431"/>
      <c r="K64" s="228"/>
      <c r="L64" s="432" t="str">
        <f>IF(Plan!K64&lt;&gt;"",Plan!K64,"")</f>
        <v/>
      </c>
      <c r="M64" s="150"/>
      <c r="N64" s="250">
        <f t="shared" si="5"/>
        <v>0</v>
      </c>
      <c r="O64" s="253" t="e">
        <f t="shared" si="4"/>
        <v>#VALUE!</v>
      </c>
      <c r="P64" s="433"/>
      <c r="Q64" s="433"/>
      <c r="R64" s="433"/>
      <c r="S64" s="433"/>
      <c r="T64" s="433"/>
      <c r="U64" s="433"/>
      <c r="V64" s="433"/>
      <c r="W64" s="433"/>
      <c r="X64" s="433"/>
      <c r="Y64" s="433"/>
      <c r="Z64" s="433"/>
      <c r="AA64" s="434"/>
      <c r="AB64" s="434"/>
      <c r="AC64" s="434"/>
      <c r="AD64" s="434"/>
    </row>
    <row r="65" spans="1:30">
      <c r="A65" s="417" t="str">
        <f>IF(Plan!A65&lt;&gt;"",Plan!A65,"")</f>
        <v/>
      </c>
      <c r="B65" s="417" t="str">
        <f>IF(Plan!B65&lt;&gt;"",Plan!B65,"")</f>
        <v/>
      </c>
      <c r="C65" s="417" t="str">
        <f>IF(Plan!C65&lt;&gt;"",Plan!C65,"")</f>
        <v/>
      </c>
      <c r="D65" s="417" t="str">
        <f>IF(Plan!D65&lt;&gt;"",Plan!D65,"")</f>
        <v/>
      </c>
      <c r="E65" s="417" t="str">
        <f>IF(Plan!E65&lt;&gt;"",Plan!E65,"")</f>
        <v/>
      </c>
      <c r="F65" s="417" t="str">
        <f>IF(Plan!F65&lt;&gt;"",Plan!F65,"")</f>
        <v/>
      </c>
      <c r="G65" s="417" t="str">
        <f>IF(Plan!G65&lt;&gt;"",Plan!G65,"")</f>
        <v/>
      </c>
      <c r="H65" s="417" t="str">
        <f>IF(Plan!H65&lt;&gt;"",Plan!H65,"")</f>
        <v/>
      </c>
      <c r="I65" s="417" t="str">
        <f>IF(Plan!I65&lt;&gt;"",Plan!I65,"")</f>
        <v/>
      </c>
      <c r="J65" s="431"/>
      <c r="K65" s="228"/>
      <c r="L65" s="432" t="str">
        <f>IF(Plan!K65&lt;&gt;"",Plan!K65,"")</f>
        <v/>
      </c>
      <c r="M65" s="150"/>
      <c r="N65" s="250">
        <f t="shared" si="5"/>
        <v>0</v>
      </c>
      <c r="O65" s="253" t="e">
        <f t="shared" si="4"/>
        <v>#VALUE!</v>
      </c>
      <c r="P65" s="433"/>
      <c r="Q65" s="433"/>
      <c r="R65" s="433"/>
      <c r="S65" s="433"/>
      <c r="T65" s="433"/>
      <c r="U65" s="433"/>
      <c r="V65" s="433"/>
      <c r="W65" s="433"/>
      <c r="X65" s="433"/>
      <c r="Y65" s="433"/>
      <c r="Z65" s="433"/>
      <c r="AA65" s="434"/>
      <c r="AB65" s="434"/>
      <c r="AC65" s="434"/>
      <c r="AD65" s="434"/>
    </row>
    <row r="66" spans="1:30">
      <c r="A66" s="417" t="str">
        <f>IF(Plan!A66&lt;&gt;"",Plan!A66,"")</f>
        <v/>
      </c>
      <c r="B66" s="417" t="str">
        <f>IF(Plan!B66&lt;&gt;"",Plan!B66,"")</f>
        <v/>
      </c>
      <c r="C66" s="417" t="str">
        <f>IF(Plan!C66&lt;&gt;"",Plan!C66,"")</f>
        <v/>
      </c>
      <c r="D66" s="417" t="str">
        <f>IF(Plan!D66&lt;&gt;"",Plan!D66,"")</f>
        <v/>
      </c>
      <c r="E66" s="417" t="str">
        <f>IF(Plan!E66&lt;&gt;"",Plan!E66,"")</f>
        <v/>
      </c>
      <c r="F66" s="417" t="str">
        <f>IF(Plan!F66&lt;&gt;"",Plan!F66,"")</f>
        <v/>
      </c>
      <c r="G66" s="417" t="str">
        <f>IF(Plan!G66&lt;&gt;"",Plan!G66,"")</f>
        <v/>
      </c>
      <c r="H66" s="417" t="str">
        <f>IF(Plan!H66&lt;&gt;"",Plan!H66,"")</f>
        <v/>
      </c>
      <c r="I66" s="417" t="str">
        <f>IF(Plan!I66&lt;&gt;"",Plan!I66,"")</f>
        <v/>
      </c>
      <c r="J66" s="431"/>
      <c r="K66" s="228"/>
      <c r="L66" s="432" t="str">
        <f>IF(Plan!K66&lt;&gt;"",Plan!K66,"")</f>
        <v/>
      </c>
      <c r="M66" s="150"/>
      <c r="N66" s="250">
        <f t="shared" si="5"/>
        <v>0</v>
      </c>
      <c r="O66" s="253" t="e">
        <f t="shared" si="4"/>
        <v>#VALUE!</v>
      </c>
      <c r="P66" s="433"/>
      <c r="Q66" s="433"/>
      <c r="R66" s="433"/>
      <c r="S66" s="433"/>
      <c r="T66" s="433"/>
      <c r="U66" s="433"/>
      <c r="V66" s="433"/>
      <c r="W66" s="433"/>
      <c r="X66" s="433"/>
      <c r="Y66" s="433"/>
      <c r="Z66" s="433"/>
      <c r="AA66" s="434"/>
      <c r="AB66" s="434"/>
      <c r="AC66" s="434"/>
      <c r="AD66" s="434"/>
    </row>
    <row r="67" spans="1:30">
      <c r="A67" s="417" t="str">
        <f>IF(Plan!A67&lt;&gt;"",Plan!A67,"")</f>
        <v/>
      </c>
      <c r="B67" s="417" t="str">
        <f>IF(Plan!B67&lt;&gt;"",Plan!B67,"")</f>
        <v/>
      </c>
      <c r="C67" s="417" t="str">
        <f>IF(Plan!C67&lt;&gt;"",Plan!C67,"")</f>
        <v/>
      </c>
      <c r="D67" s="417" t="str">
        <f>IF(Plan!D67&lt;&gt;"",Plan!D67,"")</f>
        <v/>
      </c>
      <c r="E67" s="417" t="str">
        <f>IF(Plan!E67&lt;&gt;"",Plan!E67,"")</f>
        <v/>
      </c>
      <c r="F67" s="417" t="str">
        <f>IF(Plan!F67&lt;&gt;"",Plan!F67,"")</f>
        <v/>
      </c>
      <c r="G67" s="417" t="str">
        <f>IF(Plan!G67&lt;&gt;"",Plan!G67,"")</f>
        <v/>
      </c>
      <c r="H67" s="417" t="str">
        <f>IF(Plan!H67&lt;&gt;"",Plan!H67,"")</f>
        <v/>
      </c>
      <c r="I67" s="417" t="str">
        <f>IF(Plan!I67&lt;&gt;"",Plan!I67,"")</f>
        <v/>
      </c>
      <c r="J67" s="431"/>
      <c r="K67" s="228"/>
      <c r="L67" s="432" t="str">
        <f>IF(Plan!K67&lt;&gt;"",Plan!K67,"")</f>
        <v/>
      </c>
      <c r="M67" s="150"/>
      <c r="N67" s="250">
        <f t="shared" si="5"/>
        <v>0</v>
      </c>
      <c r="O67" s="253" t="e">
        <f t="shared" si="4"/>
        <v>#VALUE!</v>
      </c>
      <c r="P67" s="433"/>
      <c r="Q67" s="433"/>
      <c r="R67" s="433"/>
      <c r="S67" s="433"/>
      <c r="T67" s="433"/>
      <c r="U67" s="433"/>
      <c r="V67" s="433"/>
      <c r="W67" s="433"/>
      <c r="X67" s="433"/>
      <c r="Y67" s="433"/>
      <c r="Z67" s="433"/>
      <c r="AA67" s="434"/>
      <c r="AB67" s="434"/>
      <c r="AC67" s="434"/>
      <c r="AD67" s="434"/>
    </row>
    <row r="68" spans="1:30">
      <c r="A68" s="417" t="str">
        <f>IF(Plan!A68&lt;&gt;"",Plan!A68,"")</f>
        <v/>
      </c>
      <c r="B68" s="417" t="str">
        <f>IF(Plan!B68&lt;&gt;"",Plan!B68,"")</f>
        <v/>
      </c>
      <c r="C68" s="417" t="str">
        <f>IF(Plan!C68&lt;&gt;"",Plan!C68,"")</f>
        <v/>
      </c>
      <c r="D68" s="417" t="str">
        <f>IF(Plan!D68&lt;&gt;"",Plan!D68,"")</f>
        <v/>
      </c>
      <c r="E68" s="417" t="str">
        <f>IF(Plan!E68&lt;&gt;"",Plan!E68,"")</f>
        <v/>
      </c>
      <c r="F68" s="417" t="str">
        <f>IF(Plan!F68&lt;&gt;"",Plan!F68,"")</f>
        <v/>
      </c>
      <c r="G68" s="417" t="str">
        <f>IF(Plan!G68&lt;&gt;"",Plan!G68,"")</f>
        <v/>
      </c>
      <c r="H68" s="417" t="str">
        <f>IF(Plan!H68&lt;&gt;"",Plan!H68,"")</f>
        <v/>
      </c>
      <c r="I68" s="417" t="str">
        <f>IF(Plan!I68&lt;&gt;"",Plan!I68,"")</f>
        <v/>
      </c>
      <c r="J68" s="431"/>
      <c r="K68" s="228"/>
      <c r="L68" s="432" t="str">
        <f>IF(Plan!K68&lt;&gt;"",Plan!K68,"")</f>
        <v/>
      </c>
      <c r="M68" s="150"/>
      <c r="N68" s="250">
        <f t="shared" si="5"/>
        <v>0</v>
      </c>
      <c r="O68" s="253" t="e">
        <f t="shared" si="4"/>
        <v>#VALUE!</v>
      </c>
      <c r="P68" s="433"/>
      <c r="Q68" s="433"/>
      <c r="R68" s="433"/>
      <c r="S68" s="433"/>
      <c r="T68" s="433"/>
      <c r="U68" s="433"/>
      <c r="V68" s="433"/>
      <c r="W68" s="433"/>
      <c r="X68" s="433"/>
      <c r="Y68" s="433"/>
      <c r="Z68" s="433"/>
      <c r="AA68" s="434"/>
      <c r="AB68" s="434"/>
      <c r="AC68" s="434"/>
      <c r="AD68" s="434"/>
    </row>
    <row r="69" spans="1:30">
      <c r="A69" s="417" t="str">
        <f>IF(Plan!A69&lt;&gt;"",Plan!A69,"")</f>
        <v/>
      </c>
      <c r="B69" s="417" t="str">
        <f>IF(Plan!B69&lt;&gt;"",Plan!B69,"")</f>
        <v/>
      </c>
      <c r="C69" s="417" t="str">
        <f>IF(Plan!C69&lt;&gt;"",Plan!C69,"")</f>
        <v/>
      </c>
      <c r="D69" s="417" t="str">
        <f>IF(Plan!D69&lt;&gt;"",Plan!D69,"")</f>
        <v/>
      </c>
      <c r="E69" s="417" t="str">
        <f>IF(Plan!E69&lt;&gt;"",Plan!E69,"")</f>
        <v/>
      </c>
      <c r="F69" s="417" t="str">
        <f>IF(Plan!F69&lt;&gt;"",Plan!F69,"")</f>
        <v/>
      </c>
      <c r="G69" s="417" t="str">
        <f>IF(Plan!G69&lt;&gt;"",Plan!G69,"")</f>
        <v/>
      </c>
      <c r="H69" s="417" t="str">
        <f>IF(Plan!H69&lt;&gt;"",Plan!H69,"")</f>
        <v/>
      </c>
      <c r="I69" s="417" t="str">
        <f>IF(Plan!I69&lt;&gt;"",Plan!I69,"")</f>
        <v/>
      </c>
      <c r="J69" s="431"/>
      <c r="K69" s="228"/>
      <c r="L69" s="432" t="str">
        <f>IF(Plan!K69&lt;&gt;"",Plan!K69,"")</f>
        <v/>
      </c>
      <c r="M69" s="150"/>
      <c r="N69" s="250">
        <f t="shared" si="5"/>
        <v>0</v>
      </c>
      <c r="O69" s="253" t="e">
        <f t="shared" si="4"/>
        <v>#VALUE!</v>
      </c>
      <c r="P69" s="433"/>
      <c r="Q69" s="433"/>
      <c r="R69" s="433"/>
      <c r="S69" s="433"/>
      <c r="T69" s="433"/>
      <c r="U69" s="433"/>
      <c r="V69" s="433"/>
      <c r="W69" s="433"/>
      <c r="X69" s="433"/>
      <c r="Y69" s="433"/>
      <c r="Z69" s="433"/>
      <c r="AA69" s="434"/>
      <c r="AB69" s="434"/>
      <c r="AC69" s="434"/>
      <c r="AD69" s="434"/>
    </row>
    <row r="70" spans="1:30">
      <c r="A70" s="175"/>
      <c r="B70" s="175"/>
      <c r="C70" s="175"/>
      <c r="D70" s="175"/>
      <c r="E70" s="175"/>
      <c r="F70" s="175"/>
      <c r="G70" s="175"/>
      <c r="H70" s="175"/>
      <c r="I70" s="175"/>
      <c r="J70" s="149"/>
      <c r="K70" s="229"/>
      <c r="L70" s="149"/>
      <c r="M70" s="150"/>
      <c r="N70" s="149"/>
      <c r="O70" s="149"/>
      <c r="P70" s="176"/>
      <c r="Q70" s="176"/>
      <c r="R70" s="176"/>
      <c r="S70" s="176"/>
      <c r="T70" s="176"/>
      <c r="U70" s="176"/>
      <c r="V70" s="176"/>
      <c r="W70" s="176"/>
      <c r="X70" s="176"/>
      <c r="Y70" s="176"/>
      <c r="Z70" s="176"/>
      <c r="AA70" s="434"/>
      <c r="AB70" s="434"/>
      <c r="AC70" s="434"/>
      <c r="AD70" s="434"/>
    </row>
    <row r="71" spans="1:30">
      <c r="A71" s="175"/>
      <c r="B71" s="175"/>
      <c r="C71" s="175"/>
      <c r="D71" s="175"/>
      <c r="E71" s="175"/>
      <c r="F71" s="175"/>
      <c r="G71" s="175"/>
      <c r="H71" s="175"/>
      <c r="I71" s="175"/>
      <c r="J71" s="149"/>
      <c r="K71" s="229"/>
      <c r="L71" s="149"/>
      <c r="M71" s="150"/>
      <c r="N71" s="149"/>
      <c r="O71" s="149"/>
      <c r="P71" s="176"/>
      <c r="Q71" s="176"/>
      <c r="R71" s="176"/>
      <c r="S71" s="176"/>
      <c r="T71" s="176"/>
      <c r="U71" s="176"/>
      <c r="V71" s="176"/>
      <c r="W71" s="176"/>
      <c r="X71" s="176"/>
      <c r="Y71" s="176"/>
      <c r="Z71" s="176"/>
      <c r="AA71" s="434"/>
      <c r="AB71" s="434"/>
      <c r="AC71" s="434"/>
      <c r="AD71" s="434"/>
    </row>
    <row r="72" spans="1:30">
      <c r="A72" s="175"/>
      <c r="B72" s="175"/>
      <c r="C72" s="175"/>
      <c r="D72" s="175"/>
      <c r="E72" s="175"/>
      <c r="F72" s="175"/>
      <c r="G72" s="175"/>
      <c r="H72" s="175"/>
      <c r="I72" s="175"/>
      <c r="J72" s="149"/>
      <c r="K72" s="229"/>
      <c r="L72" s="149"/>
      <c r="M72" s="150"/>
      <c r="N72" s="149"/>
      <c r="O72" s="149"/>
      <c r="P72" s="176"/>
      <c r="Q72" s="176"/>
      <c r="R72" s="176"/>
      <c r="S72" s="176"/>
      <c r="T72" s="176"/>
      <c r="U72" s="176"/>
      <c r="V72" s="176"/>
      <c r="W72" s="176"/>
      <c r="X72" s="176"/>
      <c r="Y72" s="176"/>
      <c r="Z72" s="176"/>
      <c r="AA72" s="434"/>
      <c r="AB72" s="434"/>
      <c r="AC72" s="434"/>
      <c r="AD72" s="434"/>
    </row>
    <row r="73" spans="1:30" ht="15.6">
      <c r="A73" s="177"/>
      <c r="B73" s="177"/>
      <c r="C73" s="177"/>
      <c r="D73" s="177"/>
      <c r="E73" s="177"/>
      <c r="F73" s="177"/>
      <c r="G73" s="178"/>
      <c r="H73" s="230"/>
      <c r="I73" s="178"/>
      <c r="J73" s="178"/>
      <c r="K73" s="178"/>
      <c r="L73" s="178"/>
      <c r="M73" s="231"/>
      <c r="N73" s="231"/>
      <c r="O73" s="231"/>
      <c r="P73" s="231"/>
      <c r="Q73" s="231"/>
      <c r="R73" s="231"/>
      <c r="S73" s="231"/>
      <c r="T73" s="231"/>
      <c r="U73" s="231"/>
      <c r="V73" s="231"/>
      <c r="W73" s="231"/>
      <c r="X73" s="197"/>
      <c r="Y73" s="197"/>
      <c r="Z73" s="197"/>
      <c r="AA73" s="197"/>
      <c r="AB73" s="197"/>
    </row>
    <row r="74" spans="1:30" s="151" customFormat="1" ht="21" customHeight="1">
      <c r="A74" s="357" t="s">
        <v>414</v>
      </c>
      <c r="B74" s="358"/>
      <c r="C74" s="358"/>
      <c r="D74" s="358"/>
      <c r="E74" s="358"/>
      <c r="F74" s="358"/>
      <c r="G74" s="358"/>
      <c r="H74" s="358"/>
      <c r="I74" s="358"/>
      <c r="J74" s="358"/>
      <c r="K74" s="358"/>
      <c r="L74" s="359"/>
    </row>
    <row r="75" spans="1:30" s="151" customFormat="1" ht="61.8" customHeight="1">
      <c r="A75" s="360"/>
      <c r="B75" s="361"/>
      <c r="C75" s="361"/>
      <c r="D75" s="361"/>
      <c r="E75" s="361"/>
      <c r="F75" s="361"/>
      <c r="G75" s="361"/>
      <c r="H75" s="361"/>
      <c r="I75" s="361"/>
      <c r="J75" s="361"/>
      <c r="K75" s="361"/>
      <c r="L75" s="362"/>
    </row>
    <row r="76" spans="1:30" s="151" customFormat="1" ht="8.25" customHeight="1">
      <c r="A76" s="152"/>
      <c r="B76" s="152"/>
      <c r="C76" s="152"/>
      <c r="D76" s="152"/>
      <c r="E76" s="152"/>
      <c r="F76" s="152"/>
      <c r="G76" s="152"/>
      <c r="H76" s="152"/>
      <c r="L76" s="152"/>
    </row>
    <row r="77" spans="1:30" s="151" customFormat="1" ht="28.2" customHeight="1">
      <c r="A77" s="357" t="s">
        <v>415</v>
      </c>
      <c r="B77" s="358"/>
      <c r="C77" s="358"/>
      <c r="D77" s="358"/>
      <c r="E77" s="358"/>
      <c r="F77" s="358"/>
      <c r="G77" s="358"/>
      <c r="H77" s="358"/>
      <c r="I77" s="358"/>
      <c r="J77" s="358"/>
      <c r="K77" s="358"/>
      <c r="L77" s="359"/>
    </row>
    <row r="78" spans="1:30" s="151" customFormat="1" ht="67.8" customHeight="1">
      <c r="A78" s="363"/>
      <c r="B78" s="341"/>
      <c r="C78" s="341"/>
      <c r="D78" s="341"/>
      <c r="E78" s="341"/>
      <c r="F78" s="341"/>
      <c r="G78" s="341"/>
      <c r="H78" s="341"/>
      <c r="I78" s="341"/>
      <c r="J78" s="341"/>
      <c r="K78" s="341"/>
      <c r="L78" s="364"/>
    </row>
    <row r="79" spans="1:30" s="151" customFormat="1" ht="15" customHeight="1">
      <c r="A79" s="365" t="s">
        <v>416</v>
      </c>
      <c r="B79" s="338"/>
      <c r="C79" s="338"/>
      <c r="D79" s="338"/>
      <c r="E79" s="338"/>
      <c r="F79" s="338"/>
      <c r="G79" s="338"/>
      <c r="H79" s="338"/>
      <c r="I79" s="338"/>
      <c r="J79" s="338"/>
      <c r="K79" s="338"/>
      <c r="L79" s="366"/>
    </row>
    <row r="80" spans="1:30" s="151" customFormat="1" ht="60.6" customHeight="1">
      <c r="A80" s="367"/>
      <c r="B80" s="368"/>
      <c r="C80" s="368"/>
      <c r="D80" s="368"/>
      <c r="E80" s="368"/>
      <c r="F80" s="368"/>
      <c r="G80" s="368"/>
      <c r="H80" s="368"/>
      <c r="I80" s="368"/>
      <c r="J80" s="368"/>
      <c r="K80" s="368"/>
      <c r="L80" s="369"/>
    </row>
    <row r="81" spans="1:12" s="151" customFormat="1" ht="10.5" customHeight="1">
      <c r="A81" s="370"/>
      <c r="B81" s="371"/>
      <c r="C81" s="371"/>
      <c r="D81" s="371"/>
      <c r="E81" s="371"/>
      <c r="F81" s="371"/>
      <c r="G81" s="371"/>
      <c r="H81" s="371"/>
      <c r="I81" s="371"/>
      <c r="J81" s="371"/>
      <c r="K81" s="371"/>
      <c r="L81" s="371"/>
    </row>
    <row r="82" spans="1:12" s="151" customFormat="1" ht="13.5" customHeight="1">
      <c r="A82" s="357" t="s">
        <v>452</v>
      </c>
      <c r="B82" s="358"/>
      <c r="C82" s="358"/>
      <c r="D82" s="358"/>
      <c r="E82" s="358"/>
      <c r="F82" s="358"/>
      <c r="G82" s="358"/>
      <c r="H82" s="358"/>
      <c r="I82" s="358"/>
      <c r="J82" s="358"/>
      <c r="K82" s="358"/>
      <c r="L82" s="359"/>
    </row>
    <row r="83" spans="1:12" s="151" customFormat="1" ht="54" customHeight="1">
      <c r="A83" s="354"/>
      <c r="B83" s="355"/>
      <c r="C83" s="355"/>
      <c r="D83" s="355"/>
      <c r="E83" s="355"/>
      <c r="F83" s="355"/>
      <c r="G83" s="355"/>
      <c r="H83" s="355"/>
      <c r="I83" s="355"/>
      <c r="J83" s="355"/>
      <c r="K83" s="355"/>
      <c r="L83" s="356"/>
    </row>
    <row r="84" spans="1:12" s="151" customFormat="1" ht="13.2"/>
    <row r="85" spans="1:12" s="151" customFormat="1" ht="13.2"/>
    <row r="86" spans="1:12" s="151" customFormat="1" ht="13.2"/>
    <row r="87" spans="1:12" s="151" customFormat="1" ht="15.75" customHeight="1"/>
    <row r="88" spans="1:12" s="151" customFormat="1" ht="15.75" customHeight="1"/>
    <row r="89" spans="1:12" s="151" customFormat="1" ht="13.2"/>
    <row r="90" spans="1:12" s="151" customFormat="1" ht="13.2"/>
    <row r="91" spans="1:12" s="151" customFormat="1" ht="13.2"/>
    <row r="92" spans="1:12" s="151" customFormat="1" ht="13.2"/>
    <row r="93" spans="1:12" s="151" customFormat="1" ht="13.2"/>
    <row r="94" spans="1:12" s="151" customFormat="1" ht="13.2"/>
    <row r="95" spans="1:12" s="151" customFormat="1" ht="13.2"/>
    <row r="96" spans="1:12"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A40:C40"/>
    <mergeCell ref="E40:F40"/>
    <mergeCell ref="H40:J40"/>
    <mergeCell ref="K40:K42"/>
    <mergeCell ref="L40:O40"/>
    <mergeCell ref="P40:Z40"/>
    <mergeCell ref="AA23:AA36"/>
    <mergeCell ref="AB23:AB36"/>
    <mergeCell ref="AC23:AC36"/>
    <mergeCell ref="AD23:AD36"/>
    <mergeCell ref="A38:AD38"/>
    <mergeCell ref="A39:C39"/>
    <mergeCell ref="D39:N39"/>
    <mergeCell ref="P39:R39"/>
    <mergeCell ref="S39:AD39"/>
    <mergeCell ref="A22:C22"/>
    <mergeCell ref="E22:F22"/>
    <mergeCell ref="H22:J22"/>
    <mergeCell ref="K22:K24"/>
    <mergeCell ref="L22:O22"/>
    <mergeCell ref="P22:Z22"/>
    <mergeCell ref="A19:W19"/>
    <mergeCell ref="A20:AD20"/>
    <mergeCell ref="A21:C21"/>
    <mergeCell ref="D21:N21"/>
    <mergeCell ref="P21:R21"/>
    <mergeCell ref="S21:AD21"/>
    <mergeCell ref="B16:C16"/>
    <mergeCell ref="G16:H16"/>
    <mergeCell ref="B17:C17"/>
    <mergeCell ref="G17:H17"/>
    <mergeCell ref="B18:C18"/>
    <mergeCell ref="G18:H18"/>
    <mergeCell ref="B13:C13"/>
    <mergeCell ref="G13:H13"/>
    <mergeCell ref="B14:C14"/>
    <mergeCell ref="G14:H14"/>
    <mergeCell ref="B15:C15"/>
    <mergeCell ref="G15:H15"/>
    <mergeCell ref="A10:G10"/>
    <mergeCell ref="I10:M10"/>
    <mergeCell ref="A11:H11"/>
    <mergeCell ref="I11:J11"/>
    <mergeCell ref="A12:C12"/>
    <mergeCell ref="D12:H12"/>
    <mergeCell ref="A1:L1"/>
    <mergeCell ref="B3:D3"/>
    <mergeCell ref="B4:D4"/>
    <mergeCell ref="F6:H6"/>
    <mergeCell ref="A8:A9"/>
    <mergeCell ref="F8:H8"/>
    <mergeCell ref="I8:M8"/>
    <mergeCell ref="F9:H9"/>
  </mergeCells>
  <phoneticPr fontId="20"/>
  <conditionalFormatting sqref="A55:G55">
    <cfRule type="expression" dxfId="75" priority="12">
      <formula>$AA55="Yes"</formula>
    </cfRule>
  </conditionalFormatting>
  <conditionalFormatting sqref="A73:G73">
    <cfRule type="expression" dxfId="74" priority="10">
      <formula>$AA73="Yes"</formula>
    </cfRule>
  </conditionalFormatting>
  <conditionalFormatting sqref="A15:A18 D15:F18">
    <cfRule type="expression" dxfId="73" priority="14">
      <formula>#REF!="Yes"</formula>
    </cfRule>
  </conditionalFormatting>
  <conditionalFormatting sqref="J25:N33 A25:I37 J34:O36 J43:N51 A43:I55 J52:O54">
    <cfRule type="expression" dxfId="72" priority="9">
      <formula>$AC25="Yes"</formula>
    </cfRule>
  </conditionalFormatting>
  <conditionalFormatting sqref="L55">
    <cfRule type="expression" dxfId="71" priority="13">
      <formula>$AA55="Yes"</formula>
    </cfRule>
  </conditionalFormatting>
  <conditionalFormatting sqref="L73">
    <cfRule type="expression" dxfId="70" priority="11">
      <formula>$AA73="Yes"</formula>
    </cfRule>
  </conditionalFormatting>
  <conditionalFormatting sqref="O25:O33">
    <cfRule type="expression" dxfId="69" priority="15">
      <formula>$AC26="Yes"</formula>
    </cfRule>
  </conditionalFormatting>
  <conditionalFormatting sqref="B15:B18">
    <cfRule type="expression" dxfId="68" priority="8">
      <formula>#REF!="Yes"</formula>
    </cfRule>
  </conditionalFormatting>
  <conditionalFormatting sqref="G15">
    <cfRule type="expression" dxfId="67" priority="7">
      <formula>#REF!="Yes"</formula>
    </cfRule>
  </conditionalFormatting>
  <conditionalFormatting sqref="G16">
    <cfRule type="expression" dxfId="66" priority="6">
      <formula>#REF!="Yes"</formula>
    </cfRule>
  </conditionalFormatting>
  <conditionalFormatting sqref="G17">
    <cfRule type="expression" dxfId="65" priority="5">
      <formula>#REF!="Yes"</formula>
    </cfRule>
  </conditionalFormatting>
  <conditionalFormatting sqref="G18">
    <cfRule type="expression" dxfId="64" priority="4">
      <formula>#REF!="Yes"</formula>
    </cfRule>
  </conditionalFormatting>
  <conditionalFormatting sqref="O43:O51">
    <cfRule type="expression" dxfId="63" priority="3">
      <formula>$AC44="Yes"</formula>
    </cfRule>
  </conditionalFormatting>
  <conditionalFormatting sqref="J61:N69 A61:I72 J70:O72">
    <cfRule type="expression" dxfId="62" priority="1">
      <formula>$AC61="Yes"</formula>
    </cfRule>
  </conditionalFormatting>
  <conditionalFormatting sqref="O61:O69">
    <cfRule type="expression" dxfId="61" priority="2">
      <formula>$AC62="Yes"</formula>
    </cfRule>
  </conditionalFormatting>
  <dataValidations count="12">
    <dataValidation type="list" allowBlank="1" showInputMessage="1" showErrorMessage="1" sqref="J55 J73" xr:uid="{A1AC71C3-18F3-440B-8DB9-D0E18EC79F83}">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FC70C3C0-BC75-4114-8A92-22DC5DF2D804}"/>
    <dataValidation type="list" allowBlank="1" showInputMessage="1" showErrorMessage="1" sqref="L5:L6" xr:uid="{E4E403B7-AC88-45DA-A678-F34E6C63E7FF}">
      <formula1>$AD$1</formula1>
    </dataValidation>
    <dataValidation type="list" allowBlank="1" showInputMessage="1" showErrorMessage="1" sqref="L52:L54 L34:L36 K73 K55 L70:L72" xr:uid="{C1EC2B66-E262-4AE4-A20C-6D855BF79946}">
      <formula1>IF(P34="",OFFSET(admin4start,MATCH(INDEX(admin3id,MATCH(#REF!,admin3,0)),admin3in4,0),0,COUNTIF(admin3in4,INDEX(admin3id,MATCH(#REF!,admin3,0)))),INDEX(admin4,MATCH(INDEX(admin4id,MATCH(K34,admin4,0)),admin4id)))</formula1>
    </dataValidation>
    <dataValidation type="list" allowBlank="1" showInputMessage="1" showErrorMessage="1" sqref="I55 I73" xr:uid="{C174CB53-F46F-4FD1-87B4-C3B5999F23D3}">
      <formula1>IF(N55="",OFFSET(admin4start,MATCH(INDEX(admin3id,MATCH(#REF!,admin3,0)),admin3in4,0),0,COUNTIF(admin3in4,INDEX(admin3id,MATCH(#REF!,admin3,0)))),INDEX(admin4,MATCH(INDEX(admin4id,MATCH(I55,admin4,0)),admin4id)))</formula1>
    </dataValidation>
    <dataValidation type="whole" operator="greaterThanOrEqual" allowBlank="1" showInputMessage="1" showErrorMessage="1" sqref="L10" xr:uid="{FC0AF538-B872-4678-AEB5-B1A40E9BC1AF}">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99838FAD-FD2F-4B20-B2A3-32E655221A44}">
      <formula1>0</formula1>
    </dataValidation>
    <dataValidation allowBlank="1" showInputMessage="1" showErrorMessage="1" promptTitle="One row per Output!" prompt=" " sqref="N25:O36 N43:O54 L55 A25:J36 A15:B18 L73 A55:G55 A43:J54 A73:G73 D15:G18 N61:O72 A61:J72" xr:uid="{A426A414-B3CE-4C2F-ADA5-5E7BF30B6865}"/>
    <dataValidation operator="greaterThanOrEqual" allowBlank="1" showInputMessage="1" showErrorMessage="1" errorTitle="Valid number" error="Please enter a valid whole number_x000a_" sqref="AA40 X37 AD40 AA22 AD22 AA58 AD58" xr:uid="{E905C168-A7DC-460F-AB21-837410FC58CF}"/>
    <dataValidation type="whole" operator="greaterThanOrEqual" allowBlank="1" showInputMessage="1" showErrorMessage="1" errorTitle="Whole number" error="Please insert whole numbers only." sqref="K3" xr:uid="{EEB3FC5F-4703-440C-86F1-7D8E325D6CCE}">
      <formula1>0</formula1>
    </dataValidation>
    <dataValidation type="date" operator="greaterThanOrEqual" allowBlank="1" showInputMessage="1" showErrorMessage="1" errorTitle="Valid Date" error="Please input a valid date DD/MM/YY" sqref="F5" xr:uid="{B9B7E1F8-BCBD-453C-84F9-7ACD3BC88E33}">
      <formula1>40179</formula1>
    </dataValidation>
    <dataValidation allowBlank="1" showErrorMessage="1" sqref="J24 F24:H24 F42:H42 L42:Z42 G14 L24:Z24 J42 J60 F60:H60 L60:Z60" xr:uid="{E170D689-95D0-4B8A-AFA6-94D697F960CB}"/>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5AEBB6A-9338-4E7B-8117-B4CBA9948A79}">
          <x14:formula1>
            <xm:f>List!$C$17:$C$32</xm:f>
          </x14:formula1>
          <xm:sqref>E22:F22 E40:F40 E58:F58</xm:sqref>
        </x14:dataValidation>
        <x14:dataValidation type="list" allowBlank="1" showInputMessage="1" showErrorMessage="1" xr:uid="{2DF5090D-7BA5-4EE6-B585-5E25596F603A}">
          <x14:formula1>
            <xm:f>List!$C$12:$C$14</xm:f>
          </x14:formula1>
          <xm:sqref>F9:H9 K25:K33 K43:K51 K61:K69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F726-7A22-458F-A089-02C43BFDBB8A}">
  <sheetPr>
    <tabColor rgb="FFFF0066"/>
    <pageSetUpPr fitToPage="1"/>
  </sheetPr>
  <dimension ref="A1:AE374"/>
  <sheetViews>
    <sheetView view="pageBreakPreview" topLeftCell="A70" zoomScale="115" zoomScaleNormal="70" zoomScaleSheetLayoutView="115" workbookViewId="0">
      <selection activeCell="A82" sqref="A82:XFD82"/>
    </sheetView>
  </sheetViews>
  <sheetFormatPr defaultColWidth="9.109375" defaultRowHeight="15"/>
  <cols>
    <col min="1" max="1" width="16.109375" style="29" customWidth="1"/>
    <col min="2" max="2" width="27" style="29" customWidth="1"/>
    <col min="3" max="3" width="16.44140625" style="29" customWidth="1"/>
    <col min="4" max="4" width="22" style="29" customWidth="1"/>
    <col min="5" max="7" width="16" style="29" customWidth="1"/>
    <col min="8" max="8" width="17.21875" style="29" customWidth="1"/>
    <col min="9" max="9" width="12.77734375" style="29" customWidth="1"/>
    <col min="10" max="11" width="16.6640625" style="29" customWidth="1"/>
    <col min="12" max="12" width="13" style="143" customWidth="1"/>
    <col min="13" max="13" width="11.44140625" style="29" customWidth="1"/>
    <col min="14" max="15" width="11.33203125" style="29" customWidth="1"/>
    <col min="16" max="25" width="11.21875" style="29" customWidth="1"/>
    <col min="26" max="26" width="9.5546875" style="29" customWidth="1"/>
    <col min="27" max="27" width="12" style="29" customWidth="1"/>
    <col min="28" max="28" width="28" style="29" customWidth="1"/>
    <col min="29" max="29" width="15.21875" style="29" customWidth="1"/>
    <col min="30" max="30" width="17.109375" style="29" customWidth="1"/>
    <col min="31" max="31" width="3.6640625" style="29" customWidth="1"/>
    <col min="32" max="16384" width="9.109375" style="29"/>
  </cols>
  <sheetData>
    <row r="1" spans="1:30" ht="47.25" customHeight="1">
      <c r="A1" s="326" t="s">
        <v>437</v>
      </c>
      <c r="B1" s="327"/>
      <c r="C1" s="327"/>
      <c r="D1" s="327"/>
      <c r="E1" s="327"/>
      <c r="F1" s="327"/>
      <c r="G1" s="327"/>
      <c r="H1" s="327"/>
      <c r="I1" s="327"/>
      <c r="J1" s="327"/>
      <c r="K1" s="327"/>
      <c r="L1" s="328"/>
      <c r="M1" s="232"/>
      <c r="N1" s="232"/>
      <c r="O1" s="232"/>
      <c r="P1" s="232"/>
      <c r="Q1" s="232"/>
      <c r="R1" s="232"/>
      <c r="S1" s="232"/>
      <c r="T1" s="232"/>
      <c r="U1" s="232"/>
      <c r="V1" s="232"/>
      <c r="W1" s="232"/>
      <c r="X1" s="142"/>
      <c r="AD1" s="184" t="s">
        <v>242</v>
      </c>
    </row>
    <row r="2" spans="1:30" ht="12.75" customHeight="1">
      <c r="A2" s="233"/>
      <c r="B2" s="233"/>
      <c r="C2" s="233"/>
      <c r="D2" s="233"/>
      <c r="E2" s="233"/>
      <c r="F2" s="233"/>
      <c r="G2" s="233"/>
      <c r="H2" s="233"/>
      <c r="I2" s="233"/>
      <c r="J2" s="233"/>
      <c r="K2" s="233"/>
      <c r="L2" s="233"/>
      <c r="M2" s="232"/>
      <c r="N2" s="232"/>
      <c r="O2" s="232"/>
      <c r="P2" s="232"/>
      <c r="Q2" s="232"/>
      <c r="R2" s="232"/>
      <c r="S2" s="232"/>
      <c r="T2" s="232"/>
      <c r="U2" s="232"/>
      <c r="V2" s="232"/>
      <c r="W2" s="232"/>
      <c r="X2" s="142"/>
    </row>
    <row r="3" spans="1:30" ht="22.5" customHeight="1">
      <c r="A3" s="170" t="str">
        <f>Plan!A3</f>
        <v xml:space="preserve">Programme </v>
      </c>
      <c r="B3" s="349" t="str">
        <f>IF(Plan!B3&lt;&gt;"",Plan!B3,"")</f>
        <v/>
      </c>
      <c r="C3" s="349"/>
      <c r="D3" s="349"/>
      <c r="E3" s="170" t="str">
        <f>Plan!E3</f>
        <v xml:space="preserve">Period </v>
      </c>
      <c r="F3" s="419" t="str">
        <f>IF(Plan!F3&lt;&gt;"",Plan!F3,"")</f>
        <v/>
      </c>
      <c r="G3" s="145"/>
      <c r="H3" s="145"/>
      <c r="I3" s="183"/>
      <c r="J3" s="145"/>
      <c r="K3" s="231"/>
      <c r="L3" s="189"/>
      <c r="M3" s="183"/>
    </row>
    <row r="4" spans="1:30" ht="22.5" customHeight="1">
      <c r="A4" s="170" t="str">
        <f>Plan!A4</f>
        <v>Project</v>
      </c>
      <c r="B4" s="420" t="str">
        <f>IF(Plan!B4&lt;&gt;"",Plan!B4,"")</f>
        <v/>
      </c>
      <c r="C4" s="421"/>
      <c r="D4" s="422"/>
      <c r="E4" s="170" t="str">
        <f>Plan!E4</f>
        <v xml:space="preserve">Country </v>
      </c>
      <c r="F4" s="423" t="str">
        <f>IF(Plan!F4&lt;&gt;"",Plan!F4,"")</f>
        <v/>
      </c>
      <c r="G4" s="145"/>
      <c r="H4" s="145"/>
      <c r="I4" s="183"/>
      <c r="J4" s="145"/>
      <c r="K4" s="231"/>
      <c r="L4" s="198"/>
      <c r="M4" s="183"/>
    </row>
    <row r="5" spans="1:30" ht="22.5" customHeight="1">
      <c r="A5" s="170" t="str">
        <f>Plan!A5</f>
        <v>Start Date</v>
      </c>
      <c r="B5" s="424" t="str">
        <f>IF(Plan!B5&lt;&gt;"",Plan!B5,"")</f>
        <v/>
      </c>
      <c r="C5" s="170" t="str">
        <f>Plan!C5</f>
        <v>End Date</v>
      </c>
      <c r="D5" s="424" t="str">
        <f>IF(Plan!D5&lt;&gt;"",Plan!D5,"")</f>
        <v/>
      </c>
      <c r="E5" s="282" t="s">
        <v>343</v>
      </c>
      <c r="F5" s="482"/>
      <c r="G5" s="278" t="s">
        <v>342</v>
      </c>
      <c r="H5" s="482"/>
      <c r="I5" s="183"/>
      <c r="J5" s="145"/>
      <c r="K5" s="231"/>
      <c r="L5" s="190"/>
      <c r="M5" s="183"/>
    </row>
    <row r="6" spans="1:30" ht="22.5" customHeight="1">
      <c r="A6" s="170" t="str">
        <f>Plan!A6</f>
        <v xml:space="preserve">NGO Name </v>
      </c>
      <c r="B6" s="170" t="str">
        <f>IF(Plan!B6&lt;&gt;"",Plan!B6,"")</f>
        <v/>
      </c>
      <c r="C6" s="170" t="str">
        <f>Plan!C6</f>
        <v>Project in charge</v>
      </c>
      <c r="D6" s="170" t="str">
        <f>IF(Plan!D6&lt;&gt;"",Plan!D6,"")</f>
        <v/>
      </c>
      <c r="E6" s="170" t="str">
        <f>Plan!E6</f>
        <v>Email</v>
      </c>
      <c r="F6" s="425" t="str">
        <f>IF(Plan!F6&lt;&gt;"",Plan!F6,"")</f>
        <v/>
      </c>
      <c r="G6" s="425"/>
      <c r="H6" s="425"/>
      <c r="I6" s="183"/>
      <c r="J6" s="145"/>
      <c r="K6" s="231"/>
      <c r="L6" s="190"/>
      <c r="M6" s="183"/>
    </row>
    <row r="7" spans="1:30" ht="17.399999999999999">
      <c r="X7" s="142"/>
    </row>
    <row r="8" spans="1:30" ht="19.5" customHeight="1">
      <c r="A8" s="346" t="s">
        <v>373</v>
      </c>
      <c r="B8" s="147" t="s">
        <v>331</v>
      </c>
      <c r="C8" s="147" t="s">
        <v>332</v>
      </c>
      <c r="D8" s="147" t="s">
        <v>333</v>
      </c>
      <c r="E8" s="291" t="s">
        <v>407</v>
      </c>
      <c r="F8" s="381" t="s">
        <v>334</v>
      </c>
      <c r="G8" s="382"/>
      <c r="H8" s="383"/>
      <c r="I8" s="333"/>
      <c r="J8" s="333"/>
      <c r="K8" s="333"/>
      <c r="L8" s="333"/>
      <c r="M8" s="333"/>
      <c r="P8" s="142"/>
    </row>
    <row r="9" spans="1:30" ht="19.5" customHeight="1">
      <c r="A9" s="346"/>
      <c r="B9" s="252">
        <f>SUM(P25:Y36)+SUM(P43:Y54)+SUM(P61:Y72)</f>
        <v>0</v>
      </c>
      <c r="C9" s="252">
        <f>SUM(P25:P36)+SUM(R25:R36)+SUM(T25:T36)+SUM(V25:V36)+SUM(X25:X36)+SUM(P43:P54)+SUM(R43:R54)+SUM(T43:T54)+SUM(V43:V54)+SUM(X43:X54)+SUM(P61:P72)+SUM(R61:R72)+SUM(T61:T72)+SUM(V61:V72)+SUM(X61:X72)</f>
        <v>0</v>
      </c>
      <c r="D9" s="251">
        <f>SUM(Q25:Q36)+SUM(S25:S36)+SUM(U25:U36)+SUM(W25:W36)+SUM(Y25:Y36)+SUM(Q43:Q54)+SUM(S43:S54)+SUM(U43:U54)+SUM(W43:W54)+SUM(Y43:Y54)+SUM(Q61:Q72)+SUM(S61:S72)+SUM(U61:U72)+SUM(W61:W72)+SUM(Y61:Y72)</f>
        <v>0</v>
      </c>
      <c r="E9" s="430" t="str">
        <f>IF(Plan!E9&lt;&gt;"",Plan!E9,"")</f>
        <v/>
      </c>
      <c r="F9" s="384"/>
      <c r="G9" s="385"/>
      <c r="H9" s="386"/>
      <c r="I9" s="144"/>
      <c r="J9" s="144"/>
      <c r="K9" s="144"/>
      <c r="L9" s="144"/>
      <c r="M9" s="144"/>
      <c r="P9" s="142"/>
    </row>
    <row r="10" spans="1:30" ht="15" customHeight="1">
      <c r="A10" s="321"/>
      <c r="B10" s="322"/>
      <c r="C10" s="322"/>
      <c r="D10" s="322"/>
      <c r="E10" s="322"/>
      <c r="F10" s="322"/>
      <c r="G10" s="322"/>
      <c r="H10" s="146"/>
      <c r="I10" s="323"/>
      <c r="J10" s="323"/>
      <c r="K10" s="323"/>
      <c r="L10" s="323"/>
      <c r="M10" s="323"/>
      <c r="P10" s="142"/>
    </row>
    <row r="11" spans="1:30" ht="36.75" customHeight="1">
      <c r="A11" s="324" t="s">
        <v>344</v>
      </c>
      <c r="B11" s="324"/>
      <c r="C11" s="324"/>
      <c r="D11" s="324"/>
      <c r="E11" s="324"/>
      <c r="F11" s="324"/>
      <c r="G11" s="324"/>
      <c r="H11" s="324"/>
      <c r="I11" s="342"/>
      <c r="J11" s="342"/>
      <c r="L11" s="29"/>
    </row>
    <row r="12" spans="1:30" ht="28.5" customHeight="1">
      <c r="A12" s="319" t="s">
        <v>344</v>
      </c>
      <c r="B12" s="320"/>
      <c r="C12" s="320"/>
      <c r="D12" s="343" t="str">
        <f>IF(Plan!D12&lt;&gt;"",Plan!D12,"")</f>
        <v/>
      </c>
      <c r="E12" s="344"/>
      <c r="F12" s="344"/>
      <c r="G12" s="344"/>
      <c r="H12" s="345"/>
      <c r="I12" s="179"/>
      <c r="J12" s="179"/>
      <c r="L12" s="29"/>
    </row>
    <row r="13" spans="1:30" s="30" customFormat="1" ht="33" customHeight="1">
      <c r="A13" s="169" t="s">
        <v>384</v>
      </c>
      <c r="B13" s="346" t="s">
        <v>369</v>
      </c>
      <c r="C13" s="346"/>
      <c r="D13" s="286" t="s">
        <v>38</v>
      </c>
      <c r="E13" s="287" t="s">
        <v>45</v>
      </c>
      <c r="F13" s="288" t="s">
        <v>273</v>
      </c>
      <c r="G13" s="347" t="s">
        <v>339</v>
      </c>
      <c r="H13" s="347"/>
      <c r="I13" s="29"/>
      <c r="J13" s="29"/>
    </row>
    <row r="14" spans="1:30" ht="15" customHeight="1">
      <c r="A14" s="174" t="s">
        <v>237</v>
      </c>
      <c r="B14" s="348" t="s">
        <v>238</v>
      </c>
      <c r="C14" s="348"/>
      <c r="D14" s="148" t="s">
        <v>245</v>
      </c>
      <c r="E14" s="174" t="s">
        <v>246</v>
      </c>
      <c r="F14" s="174" t="s">
        <v>247</v>
      </c>
      <c r="G14" s="348" t="s">
        <v>239</v>
      </c>
      <c r="H14" s="348"/>
      <c r="L14" s="29"/>
    </row>
    <row r="15" spans="1:30" ht="15" customHeight="1">
      <c r="A15" s="417" t="str">
        <f>IF(Plan!A15&lt;&gt;"",Plan!A15,"")</f>
        <v/>
      </c>
      <c r="B15" s="418" t="str">
        <f>IF(Plan!B15&lt;&gt;"",Plan!B15,"")</f>
        <v/>
      </c>
      <c r="C15" s="418"/>
      <c r="D15" s="417" t="str">
        <f>IF(Plan!D15&lt;&gt;"",Plan!D15,"")</f>
        <v/>
      </c>
      <c r="E15" s="417" t="str">
        <f>IF(Plan!E15&lt;&gt;"",Plan!E15,"")</f>
        <v/>
      </c>
      <c r="F15" s="417" t="str">
        <f>IF(Plan!F15&lt;&gt;"",Plan!F15,"")</f>
        <v/>
      </c>
      <c r="G15" s="418" t="str">
        <f>IF(Plan!G15&lt;&gt;"",Plan!G15,"")</f>
        <v/>
      </c>
      <c r="H15" s="418"/>
      <c r="L15" s="29"/>
    </row>
    <row r="16" spans="1:30" ht="15" customHeight="1">
      <c r="A16" s="417" t="str">
        <f>IF(Plan!A16&lt;&gt;"",Plan!A16,"")</f>
        <v/>
      </c>
      <c r="B16" s="418" t="str">
        <f>IF(Plan!B16&lt;&gt;"",Plan!B16,"")</f>
        <v/>
      </c>
      <c r="C16" s="418"/>
      <c r="D16" s="417" t="str">
        <f>IF(Plan!D16&lt;&gt;"",Plan!D16,"")</f>
        <v/>
      </c>
      <c r="E16" s="417" t="str">
        <f>IF(Plan!E16&lt;&gt;"",Plan!E16,"")</f>
        <v/>
      </c>
      <c r="F16" s="417" t="str">
        <f>IF(Plan!F16&lt;&gt;"",Plan!F16,"")</f>
        <v/>
      </c>
      <c r="G16" s="418" t="str">
        <f>IF(Plan!G16&lt;&gt;"",Plan!G16,"")</f>
        <v/>
      </c>
      <c r="H16" s="418"/>
      <c r="L16" s="29"/>
    </row>
    <row r="17" spans="1:31" ht="15" customHeight="1">
      <c r="A17" s="417" t="str">
        <f>IF(Plan!A17&lt;&gt;"",Plan!A17,"")</f>
        <v/>
      </c>
      <c r="B17" s="418" t="str">
        <f>IF(Plan!B17&lt;&gt;"",Plan!B17,"")</f>
        <v/>
      </c>
      <c r="C17" s="418"/>
      <c r="D17" s="417" t="str">
        <f>IF(Plan!D17&lt;&gt;"",Plan!D17,"")</f>
        <v/>
      </c>
      <c r="E17" s="417" t="str">
        <f>IF(Plan!E17&lt;&gt;"",Plan!E17,"")</f>
        <v/>
      </c>
      <c r="F17" s="417" t="str">
        <f>IF(Plan!F17&lt;&gt;"",Plan!F17,"")</f>
        <v/>
      </c>
      <c r="G17" s="418" t="str">
        <f>IF(Plan!G17&lt;&gt;"",Plan!G17,"")</f>
        <v/>
      </c>
      <c r="H17" s="418"/>
      <c r="L17" s="29"/>
    </row>
    <row r="18" spans="1:31" ht="15" customHeight="1">
      <c r="A18" s="417" t="str">
        <f>IF(Plan!A18&lt;&gt;"",Plan!A18,"")</f>
        <v/>
      </c>
      <c r="B18" s="418" t="str">
        <f>IF(Plan!B18&lt;&gt;"",Plan!B18,"")</f>
        <v/>
      </c>
      <c r="C18" s="418"/>
      <c r="D18" s="417" t="str">
        <f>IF(Plan!D18&lt;&gt;"",Plan!D18,"")</f>
        <v/>
      </c>
      <c r="E18" s="417" t="str">
        <f>IF(Plan!E18&lt;&gt;"",Plan!E18,"")</f>
        <v/>
      </c>
      <c r="F18" s="417" t="str">
        <f>IF(Plan!F18&lt;&gt;"",Plan!F18,"")</f>
        <v/>
      </c>
      <c r="G18" s="418" t="str">
        <f>IF(Plan!G18&lt;&gt;"",Plan!G18,"")</f>
        <v/>
      </c>
      <c r="H18" s="418"/>
      <c r="I18" s="143"/>
      <c r="L18" s="29"/>
    </row>
    <row r="19" spans="1:3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143"/>
    </row>
    <row r="20" spans="1:31" ht="48.6" customHeight="1">
      <c r="A20" s="313" t="s">
        <v>305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233"/>
    </row>
    <row r="21" spans="1:31" ht="30.75" customHeight="1">
      <c r="A21" s="319" t="s">
        <v>304</v>
      </c>
      <c r="B21" s="320"/>
      <c r="C21" s="320"/>
      <c r="D21" s="426" t="str">
        <f>IF(Plan!D21&lt;&gt;"",Plan!D21,"")</f>
        <v/>
      </c>
      <c r="E21" s="315"/>
      <c r="F21" s="315"/>
      <c r="G21" s="315"/>
      <c r="H21" s="315"/>
      <c r="I21" s="315"/>
      <c r="J21" s="315"/>
      <c r="K21" s="315"/>
      <c r="L21" s="315"/>
      <c r="M21" s="315"/>
      <c r="N21" s="315"/>
      <c r="O21" s="293"/>
      <c r="P21" s="349" t="s">
        <v>349</v>
      </c>
      <c r="Q21" s="349"/>
      <c r="R21" s="349"/>
      <c r="S21" s="350"/>
      <c r="T21" s="350"/>
      <c r="U21" s="350"/>
      <c r="V21" s="350"/>
      <c r="W21" s="350"/>
      <c r="X21" s="350"/>
      <c r="Y21" s="350"/>
      <c r="Z21" s="350"/>
      <c r="AA21" s="350"/>
      <c r="AB21" s="350"/>
      <c r="AC21" s="350"/>
      <c r="AD21" s="350"/>
    </row>
    <row r="22" spans="1:31" ht="45" customHeight="1">
      <c r="A22" s="316"/>
      <c r="B22" s="317"/>
      <c r="C22" s="318"/>
      <c r="D22" s="139" t="s">
        <v>275</v>
      </c>
      <c r="E22" s="372"/>
      <c r="F22" s="374"/>
      <c r="G22" s="289" t="s">
        <v>409</v>
      </c>
      <c r="H22" s="427" t="str">
        <f>IF(Plan!H22&lt;&gt;"",Plan!H22,"")</f>
        <v/>
      </c>
      <c r="I22" s="428"/>
      <c r="J22" s="429"/>
      <c r="K22" s="351" t="s">
        <v>313</v>
      </c>
      <c r="L22" s="372" t="s">
        <v>326</v>
      </c>
      <c r="M22" s="373"/>
      <c r="N22" s="373"/>
      <c r="O22" s="374"/>
      <c r="P22" s="375" t="s">
        <v>336</v>
      </c>
      <c r="Q22" s="376"/>
      <c r="R22" s="376"/>
      <c r="S22" s="376"/>
      <c r="T22" s="376"/>
      <c r="U22" s="376"/>
      <c r="V22" s="376"/>
      <c r="W22" s="376"/>
      <c r="X22" s="376"/>
      <c r="Y22" s="376"/>
      <c r="Z22" s="377"/>
      <c r="AA22" s="292" t="s">
        <v>412</v>
      </c>
      <c r="AB22" s="171" t="s">
        <v>285</v>
      </c>
      <c r="AC22" s="171" t="s">
        <v>413</v>
      </c>
      <c r="AD22" s="285" t="s">
        <v>377</v>
      </c>
    </row>
    <row r="23" spans="1:31" s="30" customFormat="1" ht="33" customHeight="1">
      <c r="A23" s="243" t="s">
        <v>385</v>
      </c>
      <c r="B23" s="243" t="s">
        <v>380</v>
      </c>
      <c r="C23" s="286" t="s">
        <v>38</v>
      </c>
      <c r="D23" s="287" t="s">
        <v>45</v>
      </c>
      <c r="E23" s="288" t="s">
        <v>273</v>
      </c>
      <c r="F23" s="243" t="s">
        <v>346</v>
      </c>
      <c r="G23" s="243" t="s">
        <v>347</v>
      </c>
      <c r="H23" s="243" t="s">
        <v>348</v>
      </c>
      <c r="I23" s="243" t="s">
        <v>311</v>
      </c>
      <c r="J23" s="245" t="s">
        <v>350</v>
      </c>
      <c r="K23" s="352"/>
      <c r="L23" s="243" t="s">
        <v>327</v>
      </c>
      <c r="M23" s="243" t="s">
        <v>328</v>
      </c>
      <c r="N23" s="244" t="s">
        <v>330</v>
      </c>
      <c r="O23" s="243" t="s">
        <v>329</v>
      </c>
      <c r="P23" s="172" t="s">
        <v>317</v>
      </c>
      <c r="Q23" s="172" t="s">
        <v>318</v>
      </c>
      <c r="R23" s="173" t="s">
        <v>319</v>
      </c>
      <c r="S23" s="172" t="s">
        <v>320</v>
      </c>
      <c r="T23" s="172" t="s">
        <v>321</v>
      </c>
      <c r="U23" s="172" t="s">
        <v>322</v>
      </c>
      <c r="V23" s="172" t="s">
        <v>323</v>
      </c>
      <c r="W23" s="172" t="s">
        <v>324</v>
      </c>
      <c r="X23" s="172" t="s">
        <v>337</v>
      </c>
      <c r="Y23" s="172" t="s">
        <v>338</v>
      </c>
      <c r="Z23" s="172" t="s">
        <v>325</v>
      </c>
      <c r="AA23" s="434"/>
      <c r="AB23" s="434"/>
      <c r="AC23" s="434"/>
      <c r="AD23" s="434"/>
    </row>
    <row r="24" spans="1:31" ht="43.2">
      <c r="A24" s="174" t="s">
        <v>47</v>
      </c>
      <c r="B24" s="148" t="s">
        <v>48</v>
      </c>
      <c r="C24" s="148" t="s">
        <v>50</v>
      </c>
      <c r="D24" s="174" t="s">
        <v>51</v>
      </c>
      <c r="E24" s="174" t="s">
        <v>52</v>
      </c>
      <c r="F24" s="148" t="s">
        <v>232</v>
      </c>
      <c r="G24" s="148" t="s">
        <v>232</v>
      </c>
      <c r="H24" s="148" t="s">
        <v>232</v>
      </c>
      <c r="I24" s="174" t="s">
        <v>51</v>
      </c>
      <c r="J24" s="174" t="s">
        <v>234</v>
      </c>
      <c r="K24" s="353"/>
      <c r="L24" s="148" t="s">
        <v>235</v>
      </c>
      <c r="M24" s="148" t="s">
        <v>236</v>
      </c>
      <c r="N24" s="148" t="s">
        <v>63</v>
      </c>
      <c r="O24" s="148"/>
      <c r="P24" s="148" t="s">
        <v>58</v>
      </c>
      <c r="Q24" s="148" t="s">
        <v>249</v>
      </c>
      <c r="R24" s="148" t="s">
        <v>248</v>
      </c>
      <c r="S24" s="148" t="s">
        <v>250</v>
      </c>
      <c r="T24" s="148" t="s">
        <v>251</v>
      </c>
      <c r="U24" s="148" t="s">
        <v>252</v>
      </c>
      <c r="V24" s="148" t="s">
        <v>253</v>
      </c>
      <c r="W24" s="148" t="s">
        <v>254</v>
      </c>
      <c r="X24" s="148" t="s">
        <v>255</v>
      </c>
      <c r="Y24" s="148" t="s">
        <v>256</v>
      </c>
      <c r="Z24" s="148" t="s">
        <v>270</v>
      </c>
      <c r="AA24" s="434"/>
      <c r="AB24" s="434"/>
      <c r="AC24" s="434"/>
      <c r="AD24" s="434"/>
    </row>
    <row r="25" spans="1:31">
      <c r="A25" s="417" t="str">
        <f>IF(Plan!A25&lt;&gt;"",Plan!A25,"")</f>
        <v/>
      </c>
      <c r="B25" s="417" t="str">
        <f>IF(Plan!B25&lt;&gt;"",Plan!B25,"")</f>
        <v/>
      </c>
      <c r="C25" s="417" t="str">
        <f>IF(Plan!C25&lt;&gt;"",Plan!C25,"")</f>
        <v/>
      </c>
      <c r="D25" s="417" t="str">
        <f>IF(Plan!D25&lt;&gt;"",Plan!D25,"")</f>
        <v/>
      </c>
      <c r="E25" s="417" t="str">
        <f>IF(Plan!E25&lt;&gt;"",Plan!E25,"")</f>
        <v/>
      </c>
      <c r="F25" s="417" t="str">
        <f>IF(Plan!F25&lt;&gt;"",Plan!F25,"")</f>
        <v/>
      </c>
      <c r="G25" s="417" t="str">
        <f>IF(Plan!G25&lt;&gt;"",Plan!G25,"")</f>
        <v/>
      </c>
      <c r="H25" s="417" t="str">
        <f>IF(Plan!H25&lt;&gt;"",Plan!H25,"")</f>
        <v/>
      </c>
      <c r="I25" s="417" t="str">
        <f>IF(Plan!I25&lt;&gt;"",Plan!I25,"")</f>
        <v/>
      </c>
      <c r="J25" s="431"/>
      <c r="K25" s="228"/>
      <c r="L25" s="432" t="str">
        <f>IF(Plan!K25&lt;&gt;"",Plan!K25,"")</f>
        <v/>
      </c>
      <c r="M25" s="150"/>
      <c r="N25" s="250">
        <f>SUM(P25:Y25)</f>
        <v>0</v>
      </c>
      <c r="O25" s="253" t="e">
        <f>N25/L25</f>
        <v>#VALUE!</v>
      </c>
      <c r="P25" s="433"/>
      <c r="Q25" s="433"/>
      <c r="R25" s="433"/>
      <c r="S25" s="433"/>
      <c r="T25" s="433"/>
      <c r="U25" s="433"/>
      <c r="V25" s="433"/>
      <c r="W25" s="433"/>
      <c r="X25" s="433"/>
      <c r="Y25" s="433"/>
      <c r="Z25" s="433"/>
      <c r="AA25" s="434"/>
      <c r="AB25" s="434"/>
      <c r="AC25" s="434"/>
      <c r="AD25" s="434"/>
    </row>
    <row r="26" spans="1:31">
      <c r="A26" s="417" t="str">
        <f>IF(Plan!A26&lt;&gt;"",Plan!A26,"")</f>
        <v/>
      </c>
      <c r="B26" s="417" t="str">
        <f>IF(Plan!B26&lt;&gt;"",Plan!B26,"")</f>
        <v/>
      </c>
      <c r="C26" s="417" t="str">
        <f>IF(Plan!C26&lt;&gt;"",Plan!C26,"")</f>
        <v/>
      </c>
      <c r="D26" s="417" t="str">
        <f>IF(Plan!D26&lt;&gt;"",Plan!D26,"")</f>
        <v/>
      </c>
      <c r="E26" s="417" t="str">
        <f>IF(Plan!E26&lt;&gt;"",Plan!E26,"")</f>
        <v/>
      </c>
      <c r="F26" s="417" t="str">
        <f>IF(Plan!F26&lt;&gt;"",Plan!F26,"")</f>
        <v/>
      </c>
      <c r="G26" s="417" t="str">
        <f>IF(Plan!G26&lt;&gt;"",Plan!G26,"")</f>
        <v/>
      </c>
      <c r="H26" s="417" t="str">
        <f>IF(Plan!H26&lt;&gt;"",Plan!H26,"")</f>
        <v/>
      </c>
      <c r="I26" s="417" t="str">
        <f>IF(Plan!I26&lt;&gt;"",Plan!I26,"")</f>
        <v/>
      </c>
      <c r="J26" s="431"/>
      <c r="K26" s="228"/>
      <c r="L26" s="432" t="str">
        <f>IF(Plan!K26&lt;&gt;"",Plan!K26,"")</f>
        <v/>
      </c>
      <c r="M26" s="150"/>
      <c r="N26" s="250">
        <f>SUM(P26:Y26)</f>
        <v>0</v>
      </c>
      <c r="O26" s="253" t="e">
        <f t="shared" ref="O26:O33" si="0">N26/L26</f>
        <v>#VALUE!</v>
      </c>
      <c r="P26" s="433"/>
      <c r="Q26" s="433"/>
      <c r="R26" s="433"/>
      <c r="S26" s="433"/>
      <c r="T26" s="433"/>
      <c r="U26" s="433"/>
      <c r="V26" s="433"/>
      <c r="W26" s="433"/>
      <c r="X26" s="433"/>
      <c r="Y26" s="433"/>
      <c r="Z26" s="433"/>
      <c r="AA26" s="434"/>
      <c r="AB26" s="434"/>
      <c r="AC26" s="434"/>
      <c r="AD26" s="434"/>
    </row>
    <row r="27" spans="1:31">
      <c r="A27" s="417" t="str">
        <f>IF(Plan!A27&lt;&gt;"",Plan!A27,"")</f>
        <v/>
      </c>
      <c r="B27" s="417" t="str">
        <f>IF(Plan!B27&lt;&gt;"",Plan!B27,"")</f>
        <v/>
      </c>
      <c r="C27" s="417" t="str">
        <f>IF(Plan!C27&lt;&gt;"",Plan!C27,"")</f>
        <v/>
      </c>
      <c r="D27" s="417" t="str">
        <f>IF(Plan!D27&lt;&gt;"",Plan!D27,"")</f>
        <v/>
      </c>
      <c r="E27" s="417" t="str">
        <f>IF(Plan!E27&lt;&gt;"",Plan!E27,"")</f>
        <v/>
      </c>
      <c r="F27" s="417" t="str">
        <f>IF(Plan!F27&lt;&gt;"",Plan!F27,"")</f>
        <v/>
      </c>
      <c r="G27" s="417" t="str">
        <f>IF(Plan!G27&lt;&gt;"",Plan!G27,"")</f>
        <v/>
      </c>
      <c r="H27" s="417" t="str">
        <f>IF(Plan!H27&lt;&gt;"",Plan!H27,"")</f>
        <v/>
      </c>
      <c r="I27" s="417" t="str">
        <f>IF(Plan!I27&lt;&gt;"",Plan!I27,"")</f>
        <v/>
      </c>
      <c r="J27" s="431"/>
      <c r="K27" s="228"/>
      <c r="L27" s="432" t="str">
        <f>IF(Plan!K27&lt;&gt;"",Plan!K27,"")</f>
        <v/>
      </c>
      <c r="M27" s="150"/>
      <c r="N27" s="250">
        <f t="shared" ref="N27:N33" si="1">SUM(P27:Y27)</f>
        <v>0</v>
      </c>
      <c r="O27" s="253" t="e">
        <f t="shared" si="0"/>
        <v>#VALUE!</v>
      </c>
      <c r="P27" s="433"/>
      <c r="Q27" s="433"/>
      <c r="R27" s="433"/>
      <c r="S27" s="433"/>
      <c r="T27" s="433"/>
      <c r="U27" s="433"/>
      <c r="V27" s="433"/>
      <c r="W27" s="433"/>
      <c r="X27" s="433"/>
      <c r="Y27" s="433"/>
      <c r="Z27" s="433"/>
      <c r="AA27" s="434"/>
      <c r="AB27" s="434"/>
      <c r="AC27" s="434"/>
      <c r="AD27" s="434"/>
    </row>
    <row r="28" spans="1:31">
      <c r="A28" s="417" t="str">
        <f>IF(Plan!A28&lt;&gt;"",Plan!A28,"")</f>
        <v/>
      </c>
      <c r="B28" s="417" t="str">
        <f>IF(Plan!B28&lt;&gt;"",Plan!B28,"")</f>
        <v/>
      </c>
      <c r="C28" s="417" t="str">
        <f>IF(Plan!C28&lt;&gt;"",Plan!C28,"")</f>
        <v/>
      </c>
      <c r="D28" s="417" t="str">
        <f>IF(Plan!D28&lt;&gt;"",Plan!D28,"")</f>
        <v/>
      </c>
      <c r="E28" s="417" t="str">
        <f>IF(Plan!E28&lt;&gt;"",Plan!E28,"")</f>
        <v/>
      </c>
      <c r="F28" s="417" t="str">
        <f>IF(Plan!F28&lt;&gt;"",Plan!F28,"")</f>
        <v/>
      </c>
      <c r="G28" s="417" t="str">
        <f>IF(Plan!G28&lt;&gt;"",Plan!G28,"")</f>
        <v/>
      </c>
      <c r="H28" s="417" t="str">
        <f>IF(Plan!H28&lt;&gt;"",Plan!H28,"")</f>
        <v/>
      </c>
      <c r="I28" s="417" t="str">
        <f>IF(Plan!I28&lt;&gt;"",Plan!I28,"")</f>
        <v/>
      </c>
      <c r="J28" s="431"/>
      <c r="K28" s="228"/>
      <c r="L28" s="432" t="str">
        <f>IF(Plan!K28&lt;&gt;"",Plan!K28,"")</f>
        <v/>
      </c>
      <c r="M28" s="150"/>
      <c r="N28" s="250">
        <f t="shared" si="1"/>
        <v>0</v>
      </c>
      <c r="O28" s="253" t="e">
        <f t="shared" si="0"/>
        <v>#VALUE!</v>
      </c>
      <c r="P28" s="433"/>
      <c r="Q28" s="433"/>
      <c r="R28" s="433"/>
      <c r="S28" s="433"/>
      <c r="T28" s="433"/>
      <c r="U28" s="433"/>
      <c r="V28" s="433"/>
      <c r="W28" s="433"/>
      <c r="X28" s="433"/>
      <c r="Y28" s="433"/>
      <c r="Z28" s="433"/>
      <c r="AA28" s="434"/>
      <c r="AB28" s="434"/>
      <c r="AC28" s="434"/>
      <c r="AD28" s="434"/>
    </row>
    <row r="29" spans="1:31">
      <c r="A29" s="417" t="str">
        <f>IF(Plan!A29&lt;&gt;"",Plan!A29,"")</f>
        <v/>
      </c>
      <c r="B29" s="417" t="str">
        <f>IF(Plan!B29&lt;&gt;"",Plan!B29,"")</f>
        <v/>
      </c>
      <c r="C29" s="417" t="str">
        <f>IF(Plan!C29&lt;&gt;"",Plan!C29,"")</f>
        <v/>
      </c>
      <c r="D29" s="417" t="str">
        <f>IF(Plan!D29&lt;&gt;"",Plan!D29,"")</f>
        <v/>
      </c>
      <c r="E29" s="417" t="str">
        <f>IF(Plan!E29&lt;&gt;"",Plan!E29,"")</f>
        <v/>
      </c>
      <c r="F29" s="417" t="str">
        <f>IF(Plan!F29&lt;&gt;"",Plan!F29,"")</f>
        <v/>
      </c>
      <c r="G29" s="417" t="str">
        <f>IF(Plan!G29&lt;&gt;"",Plan!G29,"")</f>
        <v/>
      </c>
      <c r="H29" s="417" t="str">
        <f>IF(Plan!H29&lt;&gt;"",Plan!H29,"")</f>
        <v/>
      </c>
      <c r="I29" s="417" t="str">
        <f>IF(Plan!I29&lt;&gt;"",Plan!I29,"")</f>
        <v/>
      </c>
      <c r="J29" s="431"/>
      <c r="K29" s="228"/>
      <c r="L29" s="432" t="str">
        <f>IF(Plan!K29&lt;&gt;"",Plan!K29,"")</f>
        <v/>
      </c>
      <c r="M29" s="150"/>
      <c r="N29" s="250">
        <f t="shared" si="1"/>
        <v>0</v>
      </c>
      <c r="O29" s="253" t="e">
        <f t="shared" si="0"/>
        <v>#VALUE!</v>
      </c>
      <c r="P29" s="433"/>
      <c r="Q29" s="433"/>
      <c r="R29" s="433"/>
      <c r="S29" s="433"/>
      <c r="T29" s="433"/>
      <c r="U29" s="433"/>
      <c r="V29" s="433"/>
      <c r="W29" s="433"/>
      <c r="X29" s="433"/>
      <c r="Y29" s="433"/>
      <c r="Z29" s="433"/>
      <c r="AA29" s="434"/>
      <c r="AB29" s="434"/>
      <c r="AC29" s="434"/>
      <c r="AD29" s="434"/>
    </row>
    <row r="30" spans="1:31">
      <c r="A30" s="417" t="str">
        <f>IF(Plan!A30&lt;&gt;"",Plan!A30,"")</f>
        <v/>
      </c>
      <c r="B30" s="417" t="str">
        <f>IF(Plan!B30&lt;&gt;"",Plan!B30,"")</f>
        <v/>
      </c>
      <c r="C30" s="417" t="str">
        <f>IF(Plan!C30&lt;&gt;"",Plan!C30,"")</f>
        <v/>
      </c>
      <c r="D30" s="417" t="str">
        <f>IF(Plan!D30&lt;&gt;"",Plan!D30,"")</f>
        <v/>
      </c>
      <c r="E30" s="417" t="str">
        <f>IF(Plan!E30&lt;&gt;"",Plan!E30,"")</f>
        <v/>
      </c>
      <c r="F30" s="417" t="str">
        <f>IF(Plan!F30&lt;&gt;"",Plan!F30,"")</f>
        <v/>
      </c>
      <c r="G30" s="417" t="str">
        <f>IF(Plan!G30&lt;&gt;"",Plan!G30,"")</f>
        <v/>
      </c>
      <c r="H30" s="417" t="str">
        <f>IF(Plan!H30&lt;&gt;"",Plan!H30,"")</f>
        <v/>
      </c>
      <c r="I30" s="417" t="str">
        <f>IF(Plan!I30&lt;&gt;"",Plan!I30,"")</f>
        <v/>
      </c>
      <c r="J30" s="431"/>
      <c r="K30" s="228"/>
      <c r="L30" s="432" t="str">
        <f>IF(Plan!K30&lt;&gt;"",Plan!K30,"")</f>
        <v/>
      </c>
      <c r="M30" s="150"/>
      <c r="N30" s="250">
        <f t="shared" si="1"/>
        <v>0</v>
      </c>
      <c r="O30" s="253" t="e">
        <f t="shared" si="0"/>
        <v>#VALUE!</v>
      </c>
      <c r="P30" s="433"/>
      <c r="Q30" s="433"/>
      <c r="R30" s="433"/>
      <c r="S30" s="433"/>
      <c r="T30" s="433"/>
      <c r="U30" s="433"/>
      <c r="V30" s="433"/>
      <c r="W30" s="433"/>
      <c r="X30" s="433"/>
      <c r="Y30" s="433"/>
      <c r="Z30" s="433"/>
      <c r="AA30" s="434"/>
      <c r="AB30" s="434"/>
      <c r="AC30" s="434"/>
      <c r="AD30" s="434"/>
    </row>
    <row r="31" spans="1:31">
      <c r="A31" s="417" t="str">
        <f>IF(Plan!A31&lt;&gt;"",Plan!A31,"")</f>
        <v/>
      </c>
      <c r="B31" s="417" t="str">
        <f>IF(Plan!B31&lt;&gt;"",Plan!B31,"")</f>
        <v/>
      </c>
      <c r="C31" s="417" t="str">
        <f>IF(Plan!C31&lt;&gt;"",Plan!C31,"")</f>
        <v/>
      </c>
      <c r="D31" s="417" t="str">
        <f>IF(Plan!D31&lt;&gt;"",Plan!D31,"")</f>
        <v/>
      </c>
      <c r="E31" s="417" t="str">
        <f>IF(Plan!E31&lt;&gt;"",Plan!E31,"")</f>
        <v/>
      </c>
      <c r="F31" s="417" t="str">
        <f>IF(Plan!F31&lt;&gt;"",Plan!F31,"")</f>
        <v/>
      </c>
      <c r="G31" s="417" t="str">
        <f>IF(Plan!G31&lt;&gt;"",Plan!G31,"")</f>
        <v/>
      </c>
      <c r="H31" s="417" t="str">
        <f>IF(Plan!H31&lt;&gt;"",Plan!H31,"")</f>
        <v/>
      </c>
      <c r="I31" s="417" t="str">
        <f>IF(Plan!I31&lt;&gt;"",Plan!I31,"")</f>
        <v/>
      </c>
      <c r="J31" s="431"/>
      <c r="K31" s="228"/>
      <c r="L31" s="432" t="str">
        <f>IF(Plan!K31&lt;&gt;"",Plan!K31,"")</f>
        <v/>
      </c>
      <c r="M31" s="150"/>
      <c r="N31" s="250">
        <f t="shared" si="1"/>
        <v>0</v>
      </c>
      <c r="O31" s="253" t="e">
        <f t="shared" si="0"/>
        <v>#VALUE!</v>
      </c>
      <c r="P31" s="433"/>
      <c r="Q31" s="433"/>
      <c r="R31" s="433"/>
      <c r="S31" s="433"/>
      <c r="T31" s="433"/>
      <c r="U31" s="433"/>
      <c r="V31" s="433"/>
      <c r="W31" s="433"/>
      <c r="X31" s="433"/>
      <c r="Y31" s="433"/>
      <c r="Z31" s="433"/>
      <c r="AA31" s="434"/>
      <c r="AB31" s="434"/>
      <c r="AC31" s="434"/>
      <c r="AD31" s="434"/>
    </row>
    <row r="32" spans="1:31">
      <c r="A32" s="417" t="str">
        <f>IF(Plan!A32&lt;&gt;"",Plan!A32,"")</f>
        <v/>
      </c>
      <c r="B32" s="417" t="str">
        <f>IF(Plan!B32&lt;&gt;"",Plan!B32,"")</f>
        <v/>
      </c>
      <c r="C32" s="417" t="str">
        <f>IF(Plan!C32&lt;&gt;"",Plan!C32,"")</f>
        <v/>
      </c>
      <c r="D32" s="417" t="str">
        <f>IF(Plan!D32&lt;&gt;"",Plan!D32,"")</f>
        <v/>
      </c>
      <c r="E32" s="417" t="str">
        <f>IF(Plan!E32&lt;&gt;"",Plan!E32,"")</f>
        <v/>
      </c>
      <c r="F32" s="417" t="str">
        <f>IF(Plan!F32&lt;&gt;"",Plan!F32,"")</f>
        <v/>
      </c>
      <c r="G32" s="417" t="str">
        <f>IF(Plan!G32&lt;&gt;"",Plan!G32,"")</f>
        <v/>
      </c>
      <c r="H32" s="417" t="str">
        <f>IF(Plan!H32&lt;&gt;"",Plan!H32,"")</f>
        <v/>
      </c>
      <c r="I32" s="417" t="str">
        <f>IF(Plan!I32&lt;&gt;"",Plan!I32,"")</f>
        <v/>
      </c>
      <c r="J32" s="431"/>
      <c r="K32" s="228"/>
      <c r="L32" s="432" t="str">
        <f>IF(Plan!K32&lt;&gt;"",Plan!K32,"")</f>
        <v/>
      </c>
      <c r="M32" s="150"/>
      <c r="N32" s="250">
        <f t="shared" si="1"/>
        <v>0</v>
      </c>
      <c r="O32" s="253" t="e">
        <f t="shared" si="0"/>
        <v>#VALUE!</v>
      </c>
      <c r="P32" s="433"/>
      <c r="Q32" s="433"/>
      <c r="R32" s="433"/>
      <c r="S32" s="433"/>
      <c r="T32" s="433"/>
      <c r="U32" s="433"/>
      <c r="V32" s="433"/>
      <c r="W32" s="433"/>
      <c r="X32" s="433"/>
      <c r="Y32" s="433"/>
      <c r="Z32" s="433"/>
      <c r="AA32" s="434"/>
      <c r="AB32" s="434"/>
      <c r="AC32" s="434"/>
      <c r="AD32" s="434"/>
    </row>
    <row r="33" spans="1:31">
      <c r="A33" s="417" t="str">
        <f>IF(Plan!A33&lt;&gt;"",Plan!A33,"")</f>
        <v/>
      </c>
      <c r="B33" s="417" t="str">
        <f>IF(Plan!B33&lt;&gt;"",Plan!B33,"")</f>
        <v/>
      </c>
      <c r="C33" s="417" t="str">
        <f>IF(Plan!C33&lt;&gt;"",Plan!C33,"")</f>
        <v/>
      </c>
      <c r="D33" s="417" t="str">
        <f>IF(Plan!D33&lt;&gt;"",Plan!D33,"")</f>
        <v/>
      </c>
      <c r="E33" s="417" t="str">
        <f>IF(Plan!E33&lt;&gt;"",Plan!E33,"")</f>
        <v/>
      </c>
      <c r="F33" s="417" t="str">
        <f>IF(Plan!F33&lt;&gt;"",Plan!F33,"")</f>
        <v/>
      </c>
      <c r="G33" s="417" t="str">
        <f>IF(Plan!G33&lt;&gt;"",Plan!G33,"")</f>
        <v/>
      </c>
      <c r="H33" s="417" t="str">
        <f>IF(Plan!H33&lt;&gt;"",Plan!H33,"")</f>
        <v/>
      </c>
      <c r="I33" s="417" t="str">
        <f>IF(Plan!I33&lt;&gt;"",Plan!I33,"")</f>
        <v/>
      </c>
      <c r="J33" s="431"/>
      <c r="K33" s="228"/>
      <c r="L33" s="432" t="str">
        <f>IF(Plan!K33&lt;&gt;"",Plan!K33,"")</f>
        <v/>
      </c>
      <c r="M33" s="150"/>
      <c r="N33" s="250">
        <f t="shared" si="1"/>
        <v>0</v>
      </c>
      <c r="O33" s="253" t="e">
        <f t="shared" si="0"/>
        <v>#VALUE!</v>
      </c>
      <c r="P33" s="433"/>
      <c r="Q33" s="433"/>
      <c r="R33" s="433"/>
      <c r="S33" s="433"/>
      <c r="T33" s="433"/>
      <c r="U33" s="433"/>
      <c r="V33" s="433"/>
      <c r="W33" s="433"/>
      <c r="X33" s="433"/>
      <c r="Y33" s="433"/>
      <c r="Z33" s="433"/>
      <c r="AA33" s="434"/>
      <c r="AB33" s="434"/>
      <c r="AC33" s="434"/>
      <c r="AD33" s="434"/>
    </row>
    <row r="34" spans="1:31">
      <c r="A34" s="175"/>
      <c r="B34" s="175"/>
      <c r="C34" s="175"/>
      <c r="D34" s="175"/>
      <c r="E34" s="175"/>
      <c r="F34" s="175"/>
      <c r="G34" s="175"/>
      <c r="H34" s="175"/>
      <c r="I34" s="175"/>
      <c r="J34" s="149"/>
      <c r="K34" s="229"/>
      <c r="L34" s="149"/>
      <c r="M34" s="150"/>
      <c r="N34" s="149"/>
      <c r="O34" s="149"/>
      <c r="P34" s="176"/>
      <c r="Q34" s="176"/>
      <c r="R34" s="176"/>
      <c r="S34" s="176"/>
      <c r="T34" s="176"/>
      <c r="U34" s="176"/>
      <c r="V34" s="176"/>
      <c r="W34" s="176"/>
      <c r="X34" s="176"/>
      <c r="Y34" s="176"/>
      <c r="Z34" s="176"/>
      <c r="AA34" s="434"/>
      <c r="AB34" s="434"/>
      <c r="AC34" s="434"/>
      <c r="AD34" s="434"/>
    </row>
    <row r="35" spans="1:31">
      <c r="A35" s="175"/>
      <c r="B35" s="175"/>
      <c r="C35" s="175"/>
      <c r="D35" s="175"/>
      <c r="E35" s="175"/>
      <c r="F35" s="175"/>
      <c r="G35" s="175"/>
      <c r="H35" s="175"/>
      <c r="I35" s="175"/>
      <c r="J35" s="149"/>
      <c r="K35" s="229"/>
      <c r="L35" s="149"/>
      <c r="M35" s="150"/>
      <c r="N35" s="149"/>
      <c r="O35" s="149"/>
      <c r="P35" s="176"/>
      <c r="Q35" s="176"/>
      <c r="R35" s="176"/>
      <c r="S35" s="176"/>
      <c r="T35" s="176"/>
      <c r="U35" s="176"/>
      <c r="V35" s="176"/>
      <c r="W35" s="176"/>
      <c r="X35" s="176"/>
      <c r="Y35" s="176"/>
      <c r="Z35" s="176"/>
      <c r="AA35" s="434"/>
      <c r="AB35" s="434"/>
      <c r="AC35" s="434"/>
      <c r="AD35" s="434"/>
    </row>
    <row r="36" spans="1:31">
      <c r="A36" s="175"/>
      <c r="B36" s="175"/>
      <c r="C36" s="175"/>
      <c r="D36" s="175"/>
      <c r="E36" s="175"/>
      <c r="F36" s="175"/>
      <c r="G36" s="175"/>
      <c r="H36" s="175"/>
      <c r="I36" s="175"/>
      <c r="J36" s="149"/>
      <c r="K36" s="229"/>
      <c r="L36" s="149"/>
      <c r="M36" s="150"/>
      <c r="N36" s="149"/>
      <c r="O36" s="149"/>
      <c r="P36" s="176"/>
      <c r="Q36" s="176"/>
      <c r="R36" s="176"/>
      <c r="S36" s="176"/>
      <c r="T36" s="176"/>
      <c r="U36" s="176"/>
      <c r="V36" s="176"/>
      <c r="W36" s="176"/>
      <c r="X36" s="176"/>
      <c r="Y36" s="176"/>
      <c r="Z36" s="176"/>
      <c r="AA36" s="434"/>
      <c r="AB36" s="434"/>
      <c r="AC36" s="434"/>
      <c r="AD36" s="434"/>
    </row>
    <row r="38" spans="1:31" ht="48.6" customHeight="1">
      <c r="A38" s="313" t="s">
        <v>305</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233"/>
    </row>
    <row r="39" spans="1:31" ht="30.75" customHeight="1">
      <c r="A39" s="319" t="s">
        <v>404</v>
      </c>
      <c r="B39" s="320"/>
      <c r="C39" s="320"/>
      <c r="D39" s="426" t="str">
        <f>IF(Plan!D39&lt;&gt;"",Plan!D39,"")</f>
        <v/>
      </c>
      <c r="E39" s="315"/>
      <c r="F39" s="315"/>
      <c r="G39" s="315"/>
      <c r="H39" s="315"/>
      <c r="I39" s="315"/>
      <c r="J39" s="315"/>
      <c r="K39" s="315"/>
      <c r="L39" s="315"/>
      <c r="M39" s="315"/>
      <c r="N39" s="315"/>
      <c r="O39" s="293"/>
      <c r="P39" s="349" t="s">
        <v>349</v>
      </c>
      <c r="Q39" s="349"/>
      <c r="R39" s="349"/>
      <c r="S39" s="350"/>
      <c r="T39" s="350"/>
      <c r="U39" s="350"/>
      <c r="V39" s="350"/>
      <c r="W39" s="350"/>
      <c r="X39" s="350"/>
      <c r="Y39" s="350"/>
      <c r="Z39" s="350"/>
      <c r="AA39" s="350"/>
      <c r="AB39" s="350"/>
      <c r="AC39" s="350"/>
      <c r="AD39" s="350"/>
    </row>
    <row r="40" spans="1:31" ht="45" customHeight="1">
      <c r="A40" s="316"/>
      <c r="B40" s="317"/>
      <c r="C40" s="318"/>
      <c r="D40" s="139" t="s">
        <v>275</v>
      </c>
      <c r="E40" s="372"/>
      <c r="F40" s="374"/>
      <c r="G40" s="289" t="s">
        <v>409</v>
      </c>
      <c r="H40" s="427" t="str">
        <f>IF(Plan!H40&lt;&gt;"",Plan!H40,"")</f>
        <v/>
      </c>
      <c r="I40" s="428"/>
      <c r="J40" s="429"/>
      <c r="K40" s="351" t="s">
        <v>313</v>
      </c>
      <c r="L40" s="372" t="s">
        <v>326</v>
      </c>
      <c r="M40" s="373"/>
      <c r="N40" s="373"/>
      <c r="O40" s="374"/>
      <c r="P40" s="375" t="s">
        <v>336</v>
      </c>
      <c r="Q40" s="376"/>
      <c r="R40" s="376"/>
      <c r="S40" s="376"/>
      <c r="T40" s="376"/>
      <c r="U40" s="376"/>
      <c r="V40" s="376"/>
      <c r="W40" s="376"/>
      <c r="X40" s="376"/>
      <c r="Y40" s="376"/>
      <c r="Z40" s="377"/>
      <c r="AA40" s="292" t="s">
        <v>412</v>
      </c>
      <c r="AB40" s="171" t="s">
        <v>285</v>
      </c>
      <c r="AC40" s="171" t="s">
        <v>413</v>
      </c>
      <c r="AD40" s="285" t="s">
        <v>377</v>
      </c>
    </row>
    <row r="41" spans="1:31" s="30" customFormat="1" ht="33" customHeight="1">
      <c r="A41" s="243" t="s">
        <v>385</v>
      </c>
      <c r="B41" s="243" t="s">
        <v>380</v>
      </c>
      <c r="C41" s="286" t="s">
        <v>38</v>
      </c>
      <c r="D41" s="287" t="s">
        <v>45</v>
      </c>
      <c r="E41" s="288" t="s">
        <v>273</v>
      </c>
      <c r="F41" s="243" t="s">
        <v>346</v>
      </c>
      <c r="G41" s="243" t="s">
        <v>347</v>
      </c>
      <c r="H41" s="243" t="s">
        <v>348</v>
      </c>
      <c r="I41" s="243" t="s">
        <v>311</v>
      </c>
      <c r="J41" s="245" t="s">
        <v>350</v>
      </c>
      <c r="K41" s="352"/>
      <c r="L41" s="243" t="s">
        <v>327</v>
      </c>
      <c r="M41" s="243" t="s">
        <v>328</v>
      </c>
      <c r="N41" s="244" t="s">
        <v>330</v>
      </c>
      <c r="O41" s="243" t="s">
        <v>329</v>
      </c>
      <c r="P41" s="172" t="s">
        <v>317</v>
      </c>
      <c r="Q41" s="172" t="s">
        <v>318</v>
      </c>
      <c r="R41" s="173" t="s">
        <v>319</v>
      </c>
      <c r="S41" s="172" t="s">
        <v>320</v>
      </c>
      <c r="T41" s="172" t="s">
        <v>321</v>
      </c>
      <c r="U41" s="172" t="s">
        <v>322</v>
      </c>
      <c r="V41" s="172" t="s">
        <v>323</v>
      </c>
      <c r="W41" s="172" t="s">
        <v>324</v>
      </c>
      <c r="X41" s="172" t="s">
        <v>337</v>
      </c>
      <c r="Y41" s="172" t="s">
        <v>338</v>
      </c>
      <c r="Z41" s="172" t="s">
        <v>325</v>
      </c>
      <c r="AA41" s="434"/>
      <c r="AB41" s="434"/>
      <c r="AC41" s="434"/>
      <c r="AD41" s="434"/>
    </row>
    <row r="42" spans="1:31" ht="43.2">
      <c r="A42" s="174" t="s">
        <v>47</v>
      </c>
      <c r="B42" s="148" t="s">
        <v>48</v>
      </c>
      <c r="C42" s="148" t="s">
        <v>50</v>
      </c>
      <c r="D42" s="174" t="s">
        <v>51</v>
      </c>
      <c r="E42" s="174" t="s">
        <v>52</v>
      </c>
      <c r="F42" s="148" t="s">
        <v>232</v>
      </c>
      <c r="G42" s="148" t="s">
        <v>232</v>
      </c>
      <c r="H42" s="148" t="s">
        <v>232</v>
      </c>
      <c r="I42" s="174" t="s">
        <v>51</v>
      </c>
      <c r="J42" s="174" t="s">
        <v>234</v>
      </c>
      <c r="K42" s="353"/>
      <c r="L42" s="148" t="s">
        <v>235</v>
      </c>
      <c r="M42" s="148" t="s">
        <v>236</v>
      </c>
      <c r="N42" s="148" t="s">
        <v>63</v>
      </c>
      <c r="O42" s="148"/>
      <c r="P42" s="148" t="s">
        <v>58</v>
      </c>
      <c r="Q42" s="148" t="s">
        <v>249</v>
      </c>
      <c r="R42" s="148" t="s">
        <v>248</v>
      </c>
      <c r="S42" s="148" t="s">
        <v>250</v>
      </c>
      <c r="T42" s="148" t="s">
        <v>251</v>
      </c>
      <c r="U42" s="148" t="s">
        <v>252</v>
      </c>
      <c r="V42" s="148" t="s">
        <v>253</v>
      </c>
      <c r="W42" s="148" t="s">
        <v>254</v>
      </c>
      <c r="X42" s="148" t="s">
        <v>255</v>
      </c>
      <c r="Y42" s="148" t="s">
        <v>256</v>
      </c>
      <c r="Z42" s="148" t="s">
        <v>270</v>
      </c>
      <c r="AA42" s="434"/>
      <c r="AB42" s="434"/>
      <c r="AC42" s="434"/>
      <c r="AD42" s="434"/>
    </row>
    <row r="43" spans="1:31">
      <c r="A43" s="417" t="str">
        <f>IF(Plan!A43&lt;&gt;"",Plan!A43,"")</f>
        <v/>
      </c>
      <c r="B43" s="417" t="str">
        <f>IF(Plan!B43&lt;&gt;"",Plan!B43,"")</f>
        <v/>
      </c>
      <c r="C43" s="417" t="str">
        <f>IF(Plan!C43&lt;&gt;"",Plan!C43,"")</f>
        <v/>
      </c>
      <c r="D43" s="417" t="str">
        <f>IF(Plan!D43&lt;&gt;"",Plan!D43,"")</f>
        <v/>
      </c>
      <c r="E43" s="417" t="str">
        <f>IF(Plan!E43&lt;&gt;"",Plan!E43,"")</f>
        <v/>
      </c>
      <c r="F43" s="417" t="str">
        <f>IF(Plan!F43&lt;&gt;"",Plan!F43,"")</f>
        <v/>
      </c>
      <c r="G43" s="417" t="str">
        <f>IF(Plan!G43&lt;&gt;"",Plan!G43,"")</f>
        <v/>
      </c>
      <c r="H43" s="417" t="str">
        <f>IF(Plan!H43&lt;&gt;"",Plan!H43,"")</f>
        <v/>
      </c>
      <c r="I43" s="417" t="str">
        <f>IF(Plan!I43&lt;&gt;"",Plan!I43,"")</f>
        <v/>
      </c>
      <c r="J43" s="431"/>
      <c r="K43" s="228"/>
      <c r="L43" s="432" t="str">
        <f>IF(Plan!K43&lt;&gt;"",Plan!K43,"")</f>
        <v/>
      </c>
      <c r="M43" s="150"/>
      <c r="N43" s="250">
        <f>SUM(P43:Y43)</f>
        <v>0</v>
      </c>
      <c r="O43" s="253" t="e">
        <f>N43/L43</f>
        <v>#VALUE!</v>
      </c>
      <c r="P43" s="433"/>
      <c r="Q43" s="433"/>
      <c r="R43" s="433"/>
      <c r="S43" s="433"/>
      <c r="T43" s="433"/>
      <c r="U43" s="433"/>
      <c r="V43" s="433"/>
      <c r="W43" s="433"/>
      <c r="X43" s="433"/>
      <c r="Y43" s="433"/>
      <c r="Z43" s="433"/>
      <c r="AA43" s="434"/>
      <c r="AB43" s="434"/>
      <c r="AC43" s="434"/>
      <c r="AD43" s="434"/>
    </row>
    <row r="44" spans="1:31">
      <c r="A44" s="417" t="str">
        <f>IF(Plan!A44&lt;&gt;"",Plan!A44,"")</f>
        <v/>
      </c>
      <c r="B44" s="417" t="str">
        <f>IF(Plan!B44&lt;&gt;"",Plan!B44,"")</f>
        <v/>
      </c>
      <c r="C44" s="417" t="str">
        <f>IF(Plan!C44&lt;&gt;"",Plan!C44,"")</f>
        <v/>
      </c>
      <c r="D44" s="417" t="str">
        <f>IF(Plan!D44&lt;&gt;"",Plan!D44,"")</f>
        <v/>
      </c>
      <c r="E44" s="417" t="str">
        <f>IF(Plan!E44&lt;&gt;"",Plan!E44,"")</f>
        <v/>
      </c>
      <c r="F44" s="417" t="str">
        <f>IF(Plan!F44&lt;&gt;"",Plan!F44,"")</f>
        <v/>
      </c>
      <c r="G44" s="417" t="str">
        <f>IF(Plan!G44&lt;&gt;"",Plan!G44,"")</f>
        <v/>
      </c>
      <c r="H44" s="417" t="str">
        <f>IF(Plan!H44&lt;&gt;"",Plan!H44,"")</f>
        <v/>
      </c>
      <c r="I44" s="417" t="str">
        <f>IF(Plan!I44&lt;&gt;"",Plan!I44,"")</f>
        <v/>
      </c>
      <c r="J44" s="431"/>
      <c r="K44" s="228"/>
      <c r="L44" s="432" t="str">
        <f>IF(Plan!K44&lt;&gt;"",Plan!K44,"")</f>
        <v/>
      </c>
      <c r="M44" s="150"/>
      <c r="N44" s="250">
        <f>SUM(P44:Y44)</f>
        <v>0</v>
      </c>
      <c r="O44" s="253" t="e">
        <f t="shared" ref="O44:O51" si="2">N44/L44</f>
        <v>#VALUE!</v>
      </c>
      <c r="P44" s="433"/>
      <c r="Q44" s="433"/>
      <c r="R44" s="433"/>
      <c r="S44" s="433"/>
      <c r="T44" s="433"/>
      <c r="U44" s="433"/>
      <c r="V44" s="433"/>
      <c r="W44" s="433"/>
      <c r="X44" s="433"/>
      <c r="Y44" s="433"/>
      <c r="Z44" s="433"/>
      <c r="AA44" s="434"/>
      <c r="AB44" s="434"/>
      <c r="AC44" s="434"/>
      <c r="AD44" s="434"/>
    </row>
    <row r="45" spans="1:31">
      <c r="A45" s="417" t="str">
        <f>IF(Plan!A45&lt;&gt;"",Plan!A45,"")</f>
        <v/>
      </c>
      <c r="B45" s="417" t="str">
        <f>IF(Plan!B45&lt;&gt;"",Plan!B45,"")</f>
        <v/>
      </c>
      <c r="C45" s="417" t="str">
        <f>IF(Plan!C45&lt;&gt;"",Plan!C45,"")</f>
        <v/>
      </c>
      <c r="D45" s="417" t="str">
        <f>IF(Plan!D45&lt;&gt;"",Plan!D45,"")</f>
        <v/>
      </c>
      <c r="E45" s="417" t="str">
        <f>IF(Plan!E45&lt;&gt;"",Plan!E45,"")</f>
        <v/>
      </c>
      <c r="F45" s="417" t="str">
        <f>IF(Plan!F45&lt;&gt;"",Plan!F45,"")</f>
        <v/>
      </c>
      <c r="G45" s="417" t="str">
        <f>IF(Plan!G45&lt;&gt;"",Plan!G45,"")</f>
        <v/>
      </c>
      <c r="H45" s="417" t="str">
        <f>IF(Plan!H45&lt;&gt;"",Plan!H45,"")</f>
        <v/>
      </c>
      <c r="I45" s="417" t="str">
        <f>IF(Plan!I45&lt;&gt;"",Plan!I45,"")</f>
        <v/>
      </c>
      <c r="J45" s="431"/>
      <c r="K45" s="228"/>
      <c r="L45" s="432" t="str">
        <f>IF(Plan!K45&lt;&gt;"",Plan!K45,"")</f>
        <v/>
      </c>
      <c r="M45" s="150"/>
      <c r="N45" s="250">
        <f t="shared" ref="N45:N51" si="3">SUM(P45:Y45)</f>
        <v>0</v>
      </c>
      <c r="O45" s="253" t="e">
        <f t="shared" si="2"/>
        <v>#VALUE!</v>
      </c>
      <c r="P45" s="433"/>
      <c r="Q45" s="433"/>
      <c r="R45" s="433"/>
      <c r="S45" s="433"/>
      <c r="T45" s="433"/>
      <c r="U45" s="433"/>
      <c r="V45" s="433"/>
      <c r="W45" s="433"/>
      <c r="X45" s="433"/>
      <c r="Y45" s="433"/>
      <c r="Z45" s="433"/>
      <c r="AA45" s="434"/>
      <c r="AB45" s="434"/>
      <c r="AC45" s="434"/>
      <c r="AD45" s="434"/>
    </row>
    <row r="46" spans="1:31">
      <c r="A46" s="417" t="str">
        <f>IF(Plan!A46&lt;&gt;"",Plan!A46,"")</f>
        <v/>
      </c>
      <c r="B46" s="417" t="str">
        <f>IF(Plan!B46&lt;&gt;"",Plan!B46,"")</f>
        <v/>
      </c>
      <c r="C46" s="417" t="str">
        <f>IF(Plan!C46&lt;&gt;"",Plan!C46,"")</f>
        <v/>
      </c>
      <c r="D46" s="417" t="str">
        <f>IF(Plan!D46&lt;&gt;"",Plan!D46,"")</f>
        <v/>
      </c>
      <c r="E46" s="417" t="str">
        <f>IF(Plan!E46&lt;&gt;"",Plan!E46,"")</f>
        <v/>
      </c>
      <c r="F46" s="417" t="str">
        <f>IF(Plan!F46&lt;&gt;"",Plan!F46,"")</f>
        <v/>
      </c>
      <c r="G46" s="417" t="str">
        <f>IF(Plan!G46&lt;&gt;"",Plan!G46,"")</f>
        <v/>
      </c>
      <c r="H46" s="417" t="str">
        <f>IF(Plan!H46&lt;&gt;"",Plan!H46,"")</f>
        <v/>
      </c>
      <c r="I46" s="417" t="str">
        <f>IF(Plan!I46&lt;&gt;"",Plan!I46,"")</f>
        <v/>
      </c>
      <c r="J46" s="431"/>
      <c r="K46" s="228"/>
      <c r="L46" s="432" t="str">
        <f>IF(Plan!K46&lt;&gt;"",Plan!K46,"")</f>
        <v/>
      </c>
      <c r="M46" s="150"/>
      <c r="N46" s="250">
        <f t="shared" si="3"/>
        <v>0</v>
      </c>
      <c r="O46" s="253" t="e">
        <f t="shared" si="2"/>
        <v>#VALUE!</v>
      </c>
      <c r="P46" s="433"/>
      <c r="Q46" s="433"/>
      <c r="R46" s="433"/>
      <c r="S46" s="433"/>
      <c r="T46" s="433"/>
      <c r="U46" s="433"/>
      <c r="V46" s="433"/>
      <c r="W46" s="433"/>
      <c r="X46" s="433"/>
      <c r="Y46" s="433"/>
      <c r="Z46" s="433"/>
      <c r="AA46" s="434"/>
      <c r="AB46" s="434"/>
      <c r="AC46" s="434"/>
      <c r="AD46" s="434"/>
    </row>
    <row r="47" spans="1:31">
      <c r="A47" s="417" t="str">
        <f>IF(Plan!A47&lt;&gt;"",Plan!A47,"")</f>
        <v/>
      </c>
      <c r="B47" s="417" t="str">
        <f>IF(Plan!B47&lt;&gt;"",Plan!B47,"")</f>
        <v/>
      </c>
      <c r="C47" s="417" t="str">
        <f>IF(Plan!C47&lt;&gt;"",Plan!C47,"")</f>
        <v/>
      </c>
      <c r="D47" s="417" t="str">
        <f>IF(Plan!D47&lt;&gt;"",Plan!D47,"")</f>
        <v/>
      </c>
      <c r="E47" s="417" t="str">
        <f>IF(Plan!E47&lt;&gt;"",Plan!E47,"")</f>
        <v/>
      </c>
      <c r="F47" s="417" t="str">
        <f>IF(Plan!F47&lt;&gt;"",Plan!F47,"")</f>
        <v/>
      </c>
      <c r="G47" s="417" t="str">
        <f>IF(Plan!G47&lt;&gt;"",Plan!G47,"")</f>
        <v/>
      </c>
      <c r="H47" s="417" t="str">
        <f>IF(Plan!H47&lt;&gt;"",Plan!H47,"")</f>
        <v/>
      </c>
      <c r="I47" s="417" t="str">
        <f>IF(Plan!I47&lt;&gt;"",Plan!I47,"")</f>
        <v/>
      </c>
      <c r="J47" s="431"/>
      <c r="K47" s="228"/>
      <c r="L47" s="432" t="str">
        <f>IF(Plan!K47&lt;&gt;"",Plan!K47,"")</f>
        <v/>
      </c>
      <c r="M47" s="150"/>
      <c r="N47" s="250">
        <f t="shared" si="3"/>
        <v>0</v>
      </c>
      <c r="O47" s="253" t="e">
        <f t="shared" si="2"/>
        <v>#VALUE!</v>
      </c>
      <c r="P47" s="433"/>
      <c r="Q47" s="433"/>
      <c r="R47" s="433"/>
      <c r="S47" s="433"/>
      <c r="T47" s="433"/>
      <c r="U47" s="433"/>
      <c r="V47" s="433"/>
      <c r="W47" s="433"/>
      <c r="X47" s="433"/>
      <c r="Y47" s="433"/>
      <c r="Z47" s="433"/>
      <c r="AA47" s="434"/>
      <c r="AB47" s="434"/>
      <c r="AC47" s="434"/>
      <c r="AD47" s="434"/>
    </row>
    <row r="48" spans="1:31">
      <c r="A48" s="417" t="str">
        <f>IF(Plan!A48&lt;&gt;"",Plan!A48,"")</f>
        <v/>
      </c>
      <c r="B48" s="417" t="str">
        <f>IF(Plan!B48&lt;&gt;"",Plan!B48,"")</f>
        <v/>
      </c>
      <c r="C48" s="417" t="str">
        <f>IF(Plan!C48&lt;&gt;"",Plan!C48,"")</f>
        <v/>
      </c>
      <c r="D48" s="417" t="str">
        <f>IF(Plan!D48&lt;&gt;"",Plan!D48,"")</f>
        <v/>
      </c>
      <c r="E48" s="417" t="str">
        <f>IF(Plan!E48&lt;&gt;"",Plan!E48,"")</f>
        <v/>
      </c>
      <c r="F48" s="417" t="str">
        <f>IF(Plan!F48&lt;&gt;"",Plan!F48,"")</f>
        <v/>
      </c>
      <c r="G48" s="417" t="str">
        <f>IF(Plan!G48&lt;&gt;"",Plan!G48,"")</f>
        <v/>
      </c>
      <c r="H48" s="417" t="str">
        <f>IF(Plan!H48&lt;&gt;"",Plan!H48,"")</f>
        <v/>
      </c>
      <c r="I48" s="417" t="str">
        <f>IF(Plan!I48&lt;&gt;"",Plan!I48,"")</f>
        <v/>
      </c>
      <c r="J48" s="431"/>
      <c r="K48" s="228"/>
      <c r="L48" s="432" t="str">
        <f>IF(Plan!K48&lt;&gt;"",Plan!K48,"")</f>
        <v/>
      </c>
      <c r="M48" s="150"/>
      <c r="N48" s="250">
        <f t="shared" si="3"/>
        <v>0</v>
      </c>
      <c r="O48" s="253" t="e">
        <f t="shared" si="2"/>
        <v>#VALUE!</v>
      </c>
      <c r="P48" s="433"/>
      <c r="Q48" s="433"/>
      <c r="R48" s="433"/>
      <c r="S48" s="433"/>
      <c r="T48" s="433"/>
      <c r="U48" s="433"/>
      <c r="V48" s="433"/>
      <c r="W48" s="433"/>
      <c r="X48" s="433"/>
      <c r="Y48" s="433"/>
      <c r="Z48" s="433"/>
      <c r="AA48" s="434"/>
      <c r="AB48" s="434"/>
      <c r="AC48" s="434"/>
      <c r="AD48" s="434"/>
    </row>
    <row r="49" spans="1:31">
      <c r="A49" s="417" t="str">
        <f>IF(Plan!A49&lt;&gt;"",Plan!A49,"")</f>
        <v/>
      </c>
      <c r="B49" s="417" t="str">
        <f>IF(Plan!B49&lt;&gt;"",Plan!B49,"")</f>
        <v/>
      </c>
      <c r="C49" s="417" t="str">
        <f>IF(Plan!C49&lt;&gt;"",Plan!C49,"")</f>
        <v/>
      </c>
      <c r="D49" s="417" t="str">
        <f>IF(Plan!D49&lt;&gt;"",Plan!D49,"")</f>
        <v/>
      </c>
      <c r="E49" s="417" t="str">
        <f>IF(Plan!E49&lt;&gt;"",Plan!E49,"")</f>
        <v/>
      </c>
      <c r="F49" s="417" t="str">
        <f>IF(Plan!F49&lt;&gt;"",Plan!F49,"")</f>
        <v/>
      </c>
      <c r="G49" s="417" t="str">
        <f>IF(Plan!G49&lt;&gt;"",Plan!G49,"")</f>
        <v/>
      </c>
      <c r="H49" s="417" t="str">
        <f>IF(Plan!H49&lt;&gt;"",Plan!H49,"")</f>
        <v/>
      </c>
      <c r="I49" s="417" t="str">
        <f>IF(Plan!I49&lt;&gt;"",Plan!I49,"")</f>
        <v/>
      </c>
      <c r="J49" s="431"/>
      <c r="K49" s="228"/>
      <c r="L49" s="432" t="str">
        <f>IF(Plan!K49&lt;&gt;"",Plan!K49,"")</f>
        <v/>
      </c>
      <c r="M49" s="150"/>
      <c r="N49" s="250">
        <f t="shared" si="3"/>
        <v>0</v>
      </c>
      <c r="O49" s="253" t="e">
        <f t="shared" si="2"/>
        <v>#VALUE!</v>
      </c>
      <c r="P49" s="433"/>
      <c r="Q49" s="433"/>
      <c r="R49" s="433"/>
      <c r="S49" s="433"/>
      <c r="T49" s="433"/>
      <c r="U49" s="433"/>
      <c r="V49" s="433"/>
      <c r="W49" s="433"/>
      <c r="X49" s="433"/>
      <c r="Y49" s="433"/>
      <c r="Z49" s="433"/>
      <c r="AA49" s="434"/>
      <c r="AB49" s="434"/>
      <c r="AC49" s="434"/>
      <c r="AD49" s="434"/>
    </row>
    <row r="50" spans="1:31">
      <c r="A50" s="417" t="str">
        <f>IF(Plan!A50&lt;&gt;"",Plan!A50,"")</f>
        <v/>
      </c>
      <c r="B50" s="417" t="str">
        <f>IF(Plan!B50&lt;&gt;"",Plan!B50,"")</f>
        <v/>
      </c>
      <c r="C50" s="417" t="str">
        <f>IF(Plan!C50&lt;&gt;"",Plan!C50,"")</f>
        <v/>
      </c>
      <c r="D50" s="417" t="str">
        <f>IF(Plan!D50&lt;&gt;"",Plan!D50,"")</f>
        <v/>
      </c>
      <c r="E50" s="417" t="str">
        <f>IF(Plan!E50&lt;&gt;"",Plan!E50,"")</f>
        <v/>
      </c>
      <c r="F50" s="417" t="str">
        <f>IF(Plan!F50&lt;&gt;"",Plan!F50,"")</f>
        <v/>
      </c>
      <c r="G50" s="417" t="str">
        <f>IF(Plan!G50&lt;&gt;"",Plan!G50,"")</f>
        <v/>
      </c>
      <c r="H50" s="417" t="str">
        <f>IF(Plan!H50&lt;&gt;"",Plan!H50,"")</f>
        <v/>
      </c>
      <c r="I50" s="417" t="str">
        <f>IF(Plan!I50&lt;&gt;"",Plan!I50,"")</f>
        <v/>
      </c>
      <c r="J50" s="431"/>
      <c r="K50" s="228"/>
      <c r="L50" s="432" t="str">
        <f>IF(Plan!K50&lt;&gt;"",Plan!K50,"")</f>
        <v/>
      </c>
      <c r="M50" s="150"/>
      <c r="N50" s="250">
        <f t="shared" si="3"/>
        <v>0</v>
      </c>
      <c r="O50" s="253" t="e">
        <f t="shared" si="2"/>
        <v>#VALUE!</v>
      </c>
      <c r="P50" s="433"/>
      <c r="Q50" s="433"/>
      <c r="R50" s="433"/>
      <c r="S50" s="433"/>
      <c r="T50" s="433"/>
      <c r="U50" s="433"/>
      <c r="V50" s="433"/>
      <c r="W50" s="433"/>
      <c r="X50" s="433"/>
      <c r="Y50" s="433"/>
      <c r="Z50" s="433"/>
      <c r="AA50" s="434"/>
      <c r="AB50" s="434"/>
      <c r="AC50" s="434"/>
      <c r="AD50" s="434"/>
    </row>
    <row r="51" spans="1:31">
      <c r="A51" s="417" t="str">
        <f>IF(Plan!A51&lt;&gt;"",Plan!A51,"")</f>
        <v/>
      </c>
      <c r="B51" s="417" t="str">
        <f>IF(Plan!B51&lt;&gt;"",Plan!B51,"")</f>
        <v/>
      </c>
      <c r="C51" s="417" t="str">
        <f>IF(Plan!C51&lt;&gt;"",Plan!C51,"")</f>
        <v/>
      </c>
      <c r="D51" s="417" t="str">
        <f>IF(Plan!D51&lt;&gt;"",Plan!D51,"")</f>
        <v/>
      </c>
      <c r="E51" s="417" t="str">
        <f>IF(Plan!E51&lt;&gt;"",Plan!E51,"")</f>
        <v/>
      </c>
      <c r="F51" s="417" t="str">
        <f>IF(Plan!F51&lt;&gt;"",Plan!F51,"")</f>
        <v/>
      </c>
      <c r="G51" s="417" t="str">
        <f>IF(Plan!G51&lt;&gt;"",Plan!G51,"")</f>
        <v/>
      </c>
      <c r="H51" s="417" t="str">
        <f>IF(Plan!H51&lt;&gt;"",Plan!H51,"")</f>
        <v/>
      </c>
      <c r="I51" s="417" t="str">
        <f>IF(Plan!I51&lt;&gt;"",Plan!I51,"")</f>
        <v/>
      </c>
      <c r="J51" s="431"/>
      <c r="K51" s="228"/>
      <c r="L51" s="432" t="str">
        <f>IF(Plan!K51&lt;&gt;"",Plan!K51,"")</f>
        <v/>
      </c>
      <c r="M51" s="150"/>
      <c r="N51" s="250">
        <f t="shared" si="3"/>
        <v>0</v>
      </c>
      <c r="O51" s="253" t="e">
        <f t="shared" si="2"/>
        <v>#VALUE!</v>
      </c>
      <c r="P51" s="433"/>
      <c r="Q51" s="433"/>
      <c r="R51" s="433"/>
      <c r="S51" s="433"/>
      <c r="T51" s="433"/>
      <c r="U51" s="433"/>
      <c r="V51" s="433"/>
      <c r="W51" s="433"/>
      <c r="X51" s="433"/>
      <c r="Y51" s="433"/>
      <c r="Z51" s="433"/>
      <c r="AA51" s="434"/>
      <c r="AB51" s="434"/>
      <c r="AC51" s="434"/>
      <c r="AD51" s="434"/>
    </row>
    <row r="52" spans="1:31">
      <c r="A52" s="175"/>
      <c r="B52" s="175"/>
      <c r="C52" s="175"/>
      <c r="D52" s="175"/>
      <c r="E52" s="175"/>
      <c r="F52" s="175"/>
      <c r="G52" s="175"/>
      <c r="H52" s="175"/>
      <c r="I52" s="175"/>
      <c r="J52" s="149"/>
      <c r="K52" s="229"/>
      <c r="L52" s="149"/>
      <c r="M52" s="150"/>
      <c r="N52" s="149"/>
      <c r="O52" s="149"/>
      <c r="P52" s="176"/>
      <c r="Q52" s="176"/>
      <c r="R52" s="176"/>
      <c r="S52" s="176"/>
      <c r="T52" s="176"/>
      <c r="U52" s="176"/>
      <c r="V52" s="176"/>
      <c r="W52" s="176"/>
      <c r="X52" s="176"/>
      <c r="Y52" s="176"/>
      <c r="Z52" s="176"/>
      <c r="AA52" s="434"/>
      <c r="AB52" s="434"/>
      <c r="AC52" s="434"/>
      <c r="AD52" s="434"/>
    </row>
    <row r="53" spans="1:31">
      <c r="A53" s="175"/>
      <c r="B53" s="175"/>
      <c r="C53" s="175"/>
      <c r="D53" s="175"/>
      <c r="E53" s="175"/>
      <c r="F53" s="175"/>
      <c r="G53" s="175"/>
      <c r="H53" s="175"/>
      <c r="I53" s="175"/>
      <c r="J53" s="149"/>
      <c r="K53" s="229"/>
      <c r="L53" s="149"/>
      <c r="M53" s="150"/>
      <c r="N53" s="149"/>
      <c r="O53" s="149"/>
      <c r="P53" s="176"/>
      <c r="Q53" s="176"/>
      <c r="R53" s="176"/>
      <c r="S53" s="176"/>
      <c r="T53" s="176"/>
      <c r="U53" s="176"/>
      <c r="V53" s="176"/>
      <c r="W53" s="176"/>
      <c r="X53" s="176"/>
      <c r="Y53" s="176"/>
      <c r="Z53" s="176"/>
      <c r="AA53" s="434"/>
      <c r="AB53" s="434"/>
      <c r="AC53" s="434"/>
      <c r="AD53" s="434"/>
    </row>
    <row r="54" spans="1:31">
      <c r="A54" s="175"/>
      <c r="B54" s="175"/>
      <c r="C54" s="175"/>
      <c r="D54" s="175"/>
      <c r="E54" s="175"/>
      <c r="F54" s="175"/>
      <c r="G54" s="175"/>
      <c r="H54" s="175"/>
      <c r="I54" s="175"/>
      <c r="J54" s="149"/>
      <c r="K54" s="229"/>
      <c r="L54" s="149"/>
      <c r="M54" s="150"/>
      <c r="N54" s="149"/>
      <c r="O54" s="149"/>
      <c r="P54" s="176"/>
      <c r="Q54" s="176"/>
      <c r="R54" s="176"/>
      <c r="S54" s="176"/>
      <c r="T54" s="176"/>
      <c r="U54" s="176"/>
      <c r="V54" s="176"/>
      <c r="W54" s="176"/>
      <c r="X54" s="176"/>
      <c r="Y54" s="176"/>
      <c r="Z54" s="176"/>
      <c r="AA54" s="434"/>
      <c r="AB54" s="434"/>
      <c r="AC54" s="434"/>
      <c r="AD54" s="434"/>
    </row>
    <row r="55" spans="1:31" ht="15.6">
      <c r="A55" s="177"/>
      <c r="B55" s="177"/>
      <c r="C55" s="177"/>
      <c r="D55" s="177"/>
      <c r="E55" s="177"/>
      <c r="F55" s="177"/>
      <c r="G55" s="178"/>
      <c r="H55" s="230"/>
      <c r="I55" s="178"/>
      <c r="J55" s="178"/>
      <c r="K55" s="178"/>
      <c r="L55" s="178"/>
      <c r="M55" s="231"/>
      <c r="N55" s="231"/>
      <c r="O55" s="231"/>
      <c r="P55" s="231"/>
      <c r="Q55" s="231"/>
      <c r="R55" s="231"/>
      <c r="S55" s="231"/>
      <c r="T55" s="231"/>
      <c r="U55" s="231"/>
      <c r="V55" s="231"/>
      <c r="W55" s="231"/>
      <c r="X55" s="197"/>
      <c r="Y55" s="197"/>
      <c r="Z55" s="197"/>
      <c r="AA55" s="197"/>
      <c r="AB55" s="197"/>
    </row>
    <row r="56" spans="1:31" ht="48.6" customHeight="1">
      <c r="A56" s="313" t="s">
        <v>305</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233"/>
    </row>
    <row r="57" spans="1:31" ht="30.75" customHeight="1">
      <c r="A57" s="319" t="s">
        <v>406</v>
      </c>
      <c r="B57" s="320"/>
      <c r="C57" s="320"/>
      <c r="D57" s="426" t="str">
        <f>IF(Plan!D57&lt;&gt;"",Plan!D57,"")</f>
        <v/>
      </c>
      <c r="E57" s="315"/>
      <c r="F57" s="315"/>
      <c r="G57" s="315"/>
      <c r="H57" s="315"/>
      <c r="I57" s="315"/>
      <c r="J57" s="315"/>
      <c r="K57" s="315"/>
      <c r="L57" s="315"/>
      <c r="M57" s="315"/>
      <c r="N57" s="315"/>
      <c r="O57" s="293"/>
      <c r="P57" s="349" t="s">
        <v>349</v>
      </c>
      <c r="Q57" s="349"/>
      <c r="R57" s="349"/>
      <c r="S57" s="350"/>
      <c r="T57" s="350"/>
      <c r="U57" s="350"/>
      <c r="V57" s="350"/>
      <c r="W57" s="350"/>
      <c r="X57" s="350"/>
      <c r="Y57" s="350"/>
      <c r="Z57" s="350"/>
      <c r="AA57" s="350"/>
      <c r="AB57" s="350"/>
      <c r="AC57" s="350"/>
      <c r="AD57" s="350"/>
    </row>
    <row r="58" spans="1:31" ht="45" customHeight="1">
      <c r="A58" s="316"/>
      <c r="B58" s="317"/>
      <c r="C58" s="318"/>
      <c r="D58" s="139" t="s">
        <v>275</v>
      </c>
      <c r="E58" s="372"/>
      <c r="F58" s="374"/>
      <c r="G58" s="289" t="s">
        <v>409</v>
      </c>
      <c r="H58" s="427" t="str">
        <f>IF(Plan!H58&lt;&gt;"",Plan!H58,"")</f>
        <v/>
      </c>
      <c r="I58" s="428"/>
      <c r="J58" s="429"/>
      <c r="K58" s="351" t="s">
        <v>313</v>
      </c>
      <c r="L58" s="372" t="s">
        <v>326</v>
      </c>
      <c r="M58" s="373"/>
      <c r="N58" s="373"/>
      <c r="O58" s="374"/>
      <c r="P58" s="375" t="s">
        <v>336</v>
      </c>
      <c r="Q58" s="376"/>
      <c r="R58" s="376"/>
      <c r="S58" s="376"/>
      <c r="T58" s="376"/>
      <c r="U58" s="376"/>
      <c r="V58" s="376"/>
      <c r="W58" s="376"/>
      <c r="X58" s="376"/>
      <c r="Y58" s="376"/>
      <c r="Z58" s="377"/>
      <c r="AA58" s="292" t="s">
        <v>412</v>
      </c>
      <c r="AB58" s="171" t="s">
        <v>285</v>
      </c>
      <c r="AC58" s="171" t="s">
        <v>413</v>
      </c>
      <c r="AD58" s="285" t="s">
        <v>377</v>
      </c>
    </row>
    <row r="59" spans="1:31" s="30" customFormat="1" ht="33" customHeight="1">
      <c r="A59" s="243" t="s">
        <v>385</v>
      </c>
      <c r="B59" s="243" t="s">
        <v>380</v>
      </c>
      <c r="C59" s="286" t="s">
        <v>38</v>
      </c>
      <c r="D59" s="287" t="s">
        <v>45</v>
      </c>
      <c r="E59" s="288" t="s">
        <v>273</v>
      </c>
      <c r="F59" s="243" t="s">
        <v>346</v>
      </c>
      <c r="G59" s="243" t="s">
        <v>347</v>
      </c>
      <c r="H59" s="243" t="s">
        <v>348</v>
      </c>
      <c r="I59" s="243" t="s">
        <v>311</v>
      </c>
      <c r="J59" s="245" t="s">
        <v>350</v>
      </c>
      <c r="K59" s="352"/>
      <c r="L59" s="243" t="s">
        <v>327</v>
      </c>
      <c r="M59" s="243" t="s">
        <v>328</v>
      </c>
      <c r="N59" s="244" t="s">
        <v>330</v>
      </c>
      <c r="O59" s="243" t="s">
        <v>329</v>
      </c>
      <c r="P59" s="172" t="s">
        <v>317</v>
      </c>
      <c r="Q59" s="172" t="s">
        <v>318</v>
      </c>
      <c r="R59" s="173" t="s">
        <v>319</v>
      </c>
      <c r="S59" s="172" t="s">
        <v>320</v>
      </c>
      <c r="T59" s="172" t="s">
        <v>321</v>
      </c>
      <c r="U59" s="172" t="s">
        <v>322</v>
      </c>
      <c r="V59" s="172" t="s">
        <v>323</v>
      </c>
      <c r="W59" s="172" t="s">
        <v>324</v>
      </c>
      <c r="X59" s="172" t="s">
        <v>337</v>
      </c>
      <c r="Y59" s="172" t="s">
        <v>338</v>
      </c>
      <c r="Z59" s="172" t="s">
        <v>325</v>
      </c>
      <c r="AA59" s="434"/>
      <c r="AB59" s="434"/>
      <c r="AC59" s="434"/>
      <c r="AD59" s="434"/>
    </row>
    <row r="60" spans="1:31" ht="43.2">
      <c r="A60" s="174" t="s">
        <v>47</v>
      </c>
      <c r="B60" s="148" t="s">
        <v>48</v>
      </c>
      <c r="C60" s="148" t="s">
        <v>50</v>
      </c>
      <c r="D60" s="174" t="s">
        <v>51</v>
      </c>
      <c r="E60" s="174" t="s">
        <v>52</v>
      </c>
      <c r="F60" s="148" t="s">
        <v>232</v>
      </c>
      <c r="G60" s="148" t="s">
        <v>232</v>
      </c>
      <c r="H60" s="148" t="s">
        <v>232</v>
      </c>
      <c r="I60" s="174" t="s">
        <v>51</v>
      </c>
      <c r="J60" s="174" t="s">
        <v>234</v>
      </c>
      <c r="K60" s="353"/>
      <c r="L60" s="148" t="s">
        <v>235</v>
      </c>
      <c r="M60" s="148" t="s">
        <v>236</v>
      </c>
      <c r="N60" s="148" t="s">
        <v>63</v>
      </c>
      <c r="O60" s="148"/>
      <c r="P60" s="148" t="s">
        <v>58</v>
      </c>
      <c r="Q60" s="148" t="s">
        <v>249</v>
      </c>
      <c r="R60" s="148" t="s">
        <v>248</v>
      </c>
      <c r="S60" s="148" t="s">
        <v>250</v>
      </c>
      <c r="T60" s="148" t="s">
        <v>251</v>
      </c>
      <c r="U60" s="148" t="s">
        <v>252</v>
      </c>
      <c r="V60" s="148" t="s">
        <v>253</v>
      </c>
      <c r="W60" s="148" t="s">
        <v>254</v>
      </c>
      <c r="X60" s="148" t="s">
        <v>255</v>
      </c>
      <c r="Y60" s="148" t="s">
        <v>256</v>
      </c>
      <c r="Z60" s="148" t="s">
        <v>270</v>
      </c>
      <c r="AA60" s="434"/>
      <c r="AB60" s="434"/>
      <c r="AC60" s="434"/>
      <c r="AD60" s="434"/>
    </row>
    <row r="61" spans="1:31">
      <c r="A61" s="417" t="str">
        <f>IF(Plan!A61&lt;&gt;"",Plan!A61,"")</f>
        <v/>
      </c>
      <c r="B61" s="417" t="str">
        <f>IF(Plan!B61&lt;&gt;"",Plan!B61,"")</f>
        <v/>
      </c>
      <c r="C61" s="417" t="str">
        <f>IF(Plan!C61&lt;&gt;"",Plan!C61,"")</f>
        <v/>
      </c>
      <c r="D61" s="417" t="str">
        <f>IF(Plan!D61&lt;&gt;"",Plan!D61,"")</f>
        <v/>
      </c>
      <c r="E61" s="417" t="str">
        <f>IF(Plan!E61&lt;&gt;"",Plan!E61,"")</f>
        <v/>
      </c>
      <c r="F61" s="417" t="str">
        <f>IF(Plan!F61&lt;&gt;"",Plan!F61,"")</f>
        <v/>
      </c>
      <c r="G61" s="417" t="str">
        <f>IF(Plan!G61&lt;&gt;"",Plan!G61,"")</f>
        <v/>
      </c>
      <c r="H61" s="417" t="str">
        <f>IF(Plan!H61&lt;&gt;"",Plan!H61,"")</f>
        <v/>
      </c>
      <c r="I61" s="417" t="str">
        <f>IF(Plan!I61&lt;&gt;"",Plan!I61,"")</f>
        <v/>
      </c>
      <c r="J61" s="431"/>
      <c r="K61" s="228"/>
      <c r="L61" s="432" t="str">
        <f>IF(Plan!K61&lt;&gt;"",Plan!K61,"")</f>
        <v/>
      </c>
      <c r="M61" s="150"/>
      <c r="N61" s="250">
        <f>SUM(P61:Y61)</f>
        <v>0</v>
      </c>
      <c r="O61" s="253" t="e">
        <f>N61/L61</f>
        <v>#VALUE!</v>
      </c>
      <c r="P61" s="433"/>
      <c r="Q61" s="433"/>
      <c r="R61" s="433"/>
      <c r="S61" s="433"/>
      <c r="T61" s="433"/>
      <c r="U61" s="433"/>
      <c r="V61" s="433"/>
      <c r="W61" s="433"/>
      <c r="X61" s="433"/>
      <c r="Y61" s="433"/>
      <c r="Z61" s="433"/>
      <c r="AA61" s="434"/>
      <c r="AB61" s="434"/>
      <c r="AC61" s="434"/>
      <c r="AD61" s="434"/>
    </row>
    <row r="62" spans="1:31">
      <c r="A62" s="417" t="str">
        <f>IF(Plan!A62&lt;&gt;"",Plan!A62,"")</f>
        <v/>
      </c>
      <c r="B62" s="417" t="str">
        <f>IF(Plan!B62&lt;&gt;"",Plan!B62,"")</f>
        <v/>
      </c>
      <c r="C62" s="417" t="str">
        <f>IF(Plan!C62&lt;&gt;"",Plan!C62,"")</f>
        <v/>
      </c>
      <c r="D62" s="417" t="str">
        <f>IF(Plan!D62&lt;&gt;"",Plan!D62,"")</f>
        <v/>
      </c>
      <c r="E62" s="417" t="str">
        <f>IF(Plan!E62&lt;&gt;"",Plan!E62,"")</f>
        <v/>
      </c>
      <c r="F62" s="417" t="str">
        <f>IF(Plan!F62&lt;&gt;"",Plan!F62,"")</f>
        <v/>
      </c>
      <c r="G62" s="417" t="str">
        <f>IF(Plan!G62&lt;&gt;"",Plan!G62,"")</f>
        <v/>
      </c>
      <c r="H62" s="417" t="str">
        <f>IF(Plan!H62&lt;&gt;"",Plan!H62,"")</f>
        <v/>
      </c>
      <c r="I62" s="417" t="str">
        <f>IF(Plan!I62&lt;&gt;"",Plan!I62,"")</f>
        <v/>
      </c>
      <c r="J62" s="431"/>
      <c r="K62" s="228"/>
      <c r="L62" s="432" t="str">
        <f>IF(Plan!K62&lt;&gt;"",Plan!K62,"")</f>
        <v/>
      </c>
      <c r="M62" s="150"/>
      <c r="N62" s="250">
        <f>SUM(P62:Y62)</f>
        <v>0</v>
      </c>
      <c r="O62" s="253" t="e">
        <f t="shared" ref="O62:O69" si="4">N62/L62</f>
        <v>#VALUE!</v>
      </c>
      <c r="P62" s="433"/>
      <c r="Q62" s="433"/>
      <c r="R62" s="433"/>
      <c r="S62" s="433"/>
      <c r="T62" s="433"/>
      <c r="U62" s="433"/>
      <c r="V62" s="433"/>
      <c r="W62" s="433"/>
      <c r="X62" s="433"/>
      <c r="Y62" s="433"/>
      <c r="Z62" s="433"/>
      <c r="AA62" s="434"/>
      <c r="AB62" s="434"/>
      <c r="AC62" s="434"/>
      <c r="AD62" s="434"/>
    </row>
    <row r="63" spans="1:31">
      <c r="A63" s="417" t="str">
        <f>IF(Plan!A63&lt;&gt;"",Plan!A63,"")</f>
        <v/>
      </c>
      <c r="B63" s="417" t="str">
        <f>IF(Plan!B63&lt;&gt;"",Plan!B63,"")</f>
        <v/>
      </c>
      <c r="C63" s="417" t="str">
        <f>IF(Plan!C63&lt;&gt;"",Plan!C63,"")</f>
        <v/>
      </c>
      <c r="D63" s="417" t="str">
        <f>IF(Plan!D63&lt;&gt;"",Plan!D63,"")</f>
        <v/>
      </c>
      <c r="E63" s="417" t="str">
        <f>IF(Plan!E63&lt;&gt;"",Plan!E63,"")</f>
        <v/>
      </c>
      <c r="F63" s="417" t="str">
        <f>IF(Plan!F63&lt;&gt;"",Plan!F63,"")</f>
        <v/>
      </c>
      <c r="G63" s="417" t="str">
        <f>IF(Plan!G63&lt;&gt;"",Plan!G63,"")</f>
        <v/>
      </c>
      <c r="H63" s="417" t="str">
        <f>IF(Plan!H63&lt;&gt;"",Plan!H63,"")</f>
        <v/>
      </c>
      <c r="I63" s="417" t="str">
        <f>IF(Plan!I63&lt;&gt;"",Plan!I63,"")</f>
        <v/>
      </c>
      <c r="J63" s="431"/>
      <c r="K63" s="228"/>
      <c r="L63" s="432" t="str">
        <f>IF(Plan!K63&lt;&gt;"",Plan!K63,"")</f>
        <v/>
      </c>
      <c r="M63" s="150"/>
      <c r="N63" s="250">
        <f t="shared" ref="N63:N69" si="5">SUM(P63:Y63)</f>
        <v>0</v>
      </c>
      <c r="O63" s="253" t="e">
        <f t="shared" si="4"/>
        <v>#VALUE!</v>
      </c>
      <c r="P63" s="433"/>
      <c r="Q63" s="433"/>
      <c r="R63" s="433"/>
      <c r="S63" s="433"/>
      <c r="T63" s="433"/>
      <c r="U63" s="433"/>
      <c r="V63" s="433"/>
      <c r="W63" s="433"/>
      <c r="X63" s="433"/>
      <c r="Y63" s="433"/>
      <c r="Z63" s="433"/>
      <c r="AA63" s="434"/>
      <c r="AB63" s="434"/>
      <c r="AC63" s="434"/>
      <c r="AD63" s="434"/>
    </row>
    <row r="64" spans="1:31">
      <c r="A64" s="417" t="str">
        <f>IF(Plan!A64&lt;&gt;"",Plan!A64,"")</f>
        <v/>
      </c>
      <c r="B64" s="417" t="str">
        <f>IF(Plan!B64&lt;&gt;"",Plan!B64,"")</f>
        <v/>
      </c>
      <c r="C64" s="417" t="str">
        <f>IF(Plan!C64&lt;&gt;"",Plan!C64,"")</f>
        <v/>
      </c>
      <c r="D64" s="417" t="str">
        <f>IF(Plan!D64&lt;&gt;"",Plan!D64,"")</f>
        <v/>
      </c>
      <c r="E64" s="417" t="str">
        <f>IF(Plan!E64&lt;&gt;"",Plan!E64,"")</f>
        <v/>
      </c>
      <c r="F64" s="417" t="str">
        <f>IF(Plan!F64&lt;&gt;"",Plan!F64,"")</f>
        <v/>
      </c>
      <c r="G64" s="417" t="str">
        <f>IF(Plan!G64&lt;&gt;"",Plan!G64,"")</f>
        <v/>
      </c>
      <c r="H64" s="417" t="str">
        <f>IF(Plan!H64&lt;&gt;"",Plan!H64,"")</f>
        <v/>
      </c>
      <c r="I64" s="417" t="str">
        <f>IF(Plan!I64&lt;&gt;"",Plan!I64,"")</f>
        <v/>
      </c>
      <c r="J64" s="431"/>
      <c r="K64" s="228"/>
      <c r="L64" s="432" t="str">
        <f>IF(Plan!K64&lt;&gt;"",Plan!K64,"")</f>
        <v/>
      </c>
      <c r="M64" s="150"/>
      <c r="N64" s="250">
        <f t="shared" si="5"/>
        <v>0</v>
      </c>
      <c r="O64" s="253" t="e">
        <f t="shared" si="4"/>
        <v>#VALUE!</v>
      </c>
      <c r="P64" s="433"/>
      <c r="Q64" s="433"/>
      <c r="R64" s="433"/>
      <c r="S64" s="433"/>
      <c r="T64" s="433"/>
      <c r="U64" s="433"/>
      <c r="V64" s="433"/>
      <c r="W64" s="433"/>
      <c r="X64" s="433"/>
      <c r="Y64" s="433"/>
      <c r="Z64" s="433"/>
      <c r="AA64" s="434"/>
      <c r="AB64" s="434"/>
      <c r="AC64" s="434"/>
      <c r="AD64" s="434"/>
    </row>
    <row r="65" spans="1:30">
      <c r="A65" s="417" t="str">
        <f>IF(Plan!A65&lt;&gt;"",Plan!A65,"")</f>
        <v/>
      </c>
      <c r="B65" s="417" t="str">
        <f>IF(Plan!B65&lt;&gt;"",Plan!B65,"")</f>
        <v/>
      </c>
      <c r="C65" s="417" t="str">
        <f>IF(Plan!C65&lt;&gt;"",Plan!C65,"")</f>
        <v/>
      </c>
      <c r="D65" s="417" t="str">
        <f>IF(Plan!D65&lt;&gt;"",Plan!D65,"")</f>
        <v/>
      </c>
      <c r="E65" s="417" t="str">
        <f>IF(Plan!E65&lt;&gt;"",Plan!E65,"")</f>
        <v/>
      </c>
      <c r="F65" s="417" t="str">
        <f>IF(Plan!F65&lt;&gt;"",Plan!F65,"")</f>
        <v/>
      </c>
      <c r="G65" s="417" t="str">
        <f>IF(Plan!G65&lt;&gt;"",Plan!G65,"")</f>
        <v/>
      </c>
      <c r="H65" s="417" t="str">
        <f>IF(Plan!H65&lt;&gt;"",Plan!H65,"")</f>
        <v/>
      </c>
      <c r="I65" s="417" t="str">
        <f>IF(Plan!I65&lt;&gt;"",Plan!I65,"")</f>
        <v/>
      </c>
      <c r="J65" s="431"/>
      <c r="K65" s="228"/>
      <c r="L65" s="432" t="str">
        <f>IF(Plan!K65&lt;&gt;"",Plan!K65,"")</f>
        <v/>
      </c>
      <c r="M65" s="150"/>
      <c r="N65" s="250">
        <f t="shared" si="5"/>
        <v>0</v>
      </c>
      <c r="O65" s="253" t="e">
        <f t="shared" si="4"/>
        <v>#VALUE!</v>
      </c>
      <c r="P65" s="433"/>
      <c r="Q65" s="433"/>
      <c r="R65" s="433"/>
      <c r="S65" s="433"/>
      <c r="T65" s="433"/>
      <c r="U65" s="433"/>
      <c r="V65" s="433"/>
      <c r="W65" s="433"/>
      <c r="X65" s="433"/>
      <c r="Y65" s="433"/>
      <c r="Z65" s="433"/>
      <c r="AA65" s="434"/>
      <c r="AB65" s="434"/>
      <c r="AC65" s="434"/>
      <c r="AD65" s="434"/>
    </row>
    <row r="66" spans="1:30">
      <c r="A66" s="417" t="str">
        <f>IF(Plan!A66&lt;&gt;"",Plan!A66,"")</f>
        <v/>
      </c>
      <c r="B66" s="417" t="str">
        <f>IF(Plan!B66&lt;&gt;"",Plan!B66,"")</f>
        <v/>
      </c>
      <c r="C66" s="417" t="str">
        <f>IF(Plan!C66&lt;&gt;"",Plan!C66,"")</f>
        <v/>
      </c>
      <c r="D66" s="417" t="str">
        <f>IF(Plan!D66&lt;&gt;"",Plan!D66,"")</f>
        <v/>
      </c>
      <c r="E66" s="417" t="str">
        <f>IF(Plan!E66&lt;&gt;"",Plan!E66,"")</f>
        <v/>
      </c>
      <c r="F66" s="417" t="str">
        <f>IF(Plan!F66&lt;&gt;"",Plan!F66,"")</f>
        <v/>
      </c>
      <c r="G66" s="417" t="str">
        <f>IF(Plan!G66&lt;&gt;"",Plan!G66,"")</f>
        <v/>
      </c>
      <c r="H66" s="417" t="str">
        <f>IF(Plan!H66&lt;&gt;"",Plan!H66,"")</f>
        <v/>
      </c>
      <c r="I66" s="417" t="str">
        <f>IF(Plan!I66&lt;&gt;"",Plan!I66,"")</f>
        <v/>
      </c>
      <c r="J66" s="431"/>
      <c r="K66" s="228"/>
      <c r="L66" s="432" t="str">
        <f>IF(Plan!K66&lt;&gt;"",Plan!K66,"")</f>
        <v/>
      </c>
      <c r="M66" s="150"/>
      <c r="N66" s="250">
        <f t="shared" si="5"/>
        <v>0</v>
      </c>
      <c r="O66" s="253" t="e">
        <f t="shared" si="4"/>
        <v>#VALUE!</v>
      </c>
      <c r="P66" s="433"/>
      <c r="Q66" s="433"/>
      <c r="R66" s="433"/>
      <c r="S66" s="433"/>
      <c r="T66" s="433"/>
      <c r="U66" s="433"/>
      <c r="V66" s="433"/>
      <c r="W66" s="433"/>
      <c r="X66" s="433"/>
      <c r="Y66" s="433"/>
      <c r="Z66" s="433"/>
      <c r="AA66" s="434"/>
      <c r="AB66" s="434"/>
      <c r="AC66" s="434"/>
      <c r="AD66" s="434"/>
    </row>
    <row r="67" spans="1:30">
      <c r="A67" s="417" t="str">
        <f>IF(Plan!A67&lt;&gt;"",Plan!A67,"")</f>
        <v/>
      </c>
      <c r="B67" s="417" t="str">
        <f>IF(Plan!B67&lt;&gt;"",Plan!B67,"")</f>
        <v/>
      </c>
      <c r="C67" s="417" t="str">
        <f>IF(Plan!C67&lt;&gt;"",Plan!C67,"")</f>
        <v/>
      </c>
      <c r="D67" s="417" t="str">
        <f>IF(Plan!D67&lt;&gt;"",Plan!D67,"")</f>
        <v/>
      </c>
      <c r="E67" s="417" t="str">
        <f>IF(Plan!E67&lt;&gt;"",Plan!E67,"")</f>
        <v/>
      </c>
      <c r="F67" s="417" t="str">
        <f>IF(Plan!F67&lt;&gt;"",Plan!F67,"")</f>
        <v/>
      </c>
      <c r="G67" s="417" t="str">
        <f>IF(Plan!G67&lt;&gt;"",Plan!G67,"")</f>
        <v/>
      </c>
      <c r="H67" s="417" t="str">
        <f>IF(Plan!H67&lt;&gt;"",Plan!H67,"")</f>
        <v/>
      </c>
      <c r="I67" s="417" t="str">
        <f>IF(Plan!I67&lt;&gt;"",Plan!I67,"")</f>
        <v/>
      </c>
      <c r="J67" s="431"/>
      <c r="K67" s="228"/>
      <c r="L67" s="432" t="str">
        <f>IF(Plan!K67&lt;&gt;"",Plan!K67,"")</f>
        <v/>
      </c>
      <c r="M67" s="150"/>
      <c r="N67" s="250">
        <f t="shared" si="5"/>
        <v>0</v>
      </c>
      <c r="O67" s="253" t="e">
        <f t="shared" si="4"/>
        <v>#VALUE!</v>
      </c>
      <c r="P67" s="433"/>
      <c r="Q67" s="433"/>
      <c r="R67" s="433"/>
      <c r="S67" s="433"/>
      <c r="T67" s="433"/>
      <c r="U67" s="433"/>
      <c r="V67" s="433"/>
      <c r="W67" s="433"/>
      <c r="X67" s="433"/>
      <c r="Y67" s="433"/>
      <c r="Z67" s="433"/>
      <c r="AA67" s="434"/>
      <c r="AB67" s="434"/>
      <c r="AC67" s="434"/>
      <c r="AD67" s="434"/>
    </row>
    <row r="68" spans="1:30">
      <c r="A68" s="417" t="str">
        <f>IF(Plan!A68&lt;&gt;"",Plan!A68,"")</f>
        <v/>
      </c>
      <c r="B68" s="417" t="str">
        <f>IF(Plan!B68&lt;&gt;"",Plan!B68,"")</f>
        <v/>
      </c>
      <c r="C68" s="417" t="str">
        <f>IF(Plan!C68&lt;&gt;"",Plan!C68,"")</f>
        <v/>
      </c>
      <c r="D68" s="417" t="str">
        <f>IF(Plan!D68&lt;&gt;"",Plan!D68,"")</f>
        <v/>
      </c>
      <c r="E68" s="417" t="str">
        <f>IF(Plan!E68&lt;&gt;"",Plan!E68,"")</f>
        <v/>
      </c>
      <c r="F68" s="417" t="str">
        <f>IF(Plan!F68&lt;&gt;"",Plan!F68,"")</f>
        <v/>
      </c>
      <c r="G68" s="417" t="str">
        <f>IF(Plan!G68&lt;&gt;"",Plan!G68,"")</f>
        <v/>
      </c>
      <c r="H68" s="417" t="str">
        <f>IF(Plan!H68&lt;&gt;"",Plan!H68,"")</f>
        <v/>
      </c>
      <c r="I68" s="417" t="str">
        <f>IF(Plan!I68&lt;&gt;"",Plan!I68,"")</f>
        <v/>
      </c>
      <c r="J68" s="431"/>
      <c r="K68" s="228"/>
      <c r="L68" s="432" t="str">
        <f>IF(Plan!K68&lt;&gt;"",Plan!K68,"")</f>
        <v/>
      </c>
      <c r="M68" s="150"/>
      <c r="N68" s="250">
        <f t="shared" si="5"/>
        <v>0</v>
      </c>
      <c r="O68" s="253" t="e">
        <f t="shared" si="4"/>
        <v>#VALUE!</v>
      </c>
      <c r="P68" s="433"/>
      <c r="Q68" s="433"/>
      <c r="R68" s="433"/>
      <c r="S68" s="433"/>
      <c r="T68" s="433"/>
      <c r="U68" s="433"/>
      <c r="V68" s="433"/>
      <c r="W68" s="433"/>
      <c r="X68" s="433"/>
      <c r="Y68" s="433"/>
      <c r="Z68" s="433"/>
      <c r="AA68" s="434"/>
      <c r="AB68" s="434"/>
      <c r="AC68" s="434"/>
      <c r="AD68" s="434"/>
    </row>
    <row r="69" spans="1:30">
      <c r="A69" s="417" t="str">
        <f>IF(Plan!A69&lt;&gt;"",Plan!A69,"")</f>
        <v/>
      </c>
      <c r="B69" s="417" t="str">
        <f>IF(Plan!B69&lt;&gt;"",Plan!B69,"")</f>
        <v/>
      </c>
      <c r="C69" s="417" t="str">
        <f>IF(Plan!C69&lt;&gt;"",Plan!C69,"")</f>
        <v/>
      </c>
      <c r="D69" s="417" t="str">
        <f>IF(Plan!D69&lt;&gt;"",Plan!D69,"")</f>
        <v/>
      </c>
      <c r="E69" s="417" t="str">
        <f>IF(Plan!E69&lt;&gt;"",Plan!E69,"")</f>
        <v/>
      </c>
      <c r="F69" s="417" t="str">
        <f>IF(Plan!F69&lt;&gt;"",Plan!F69,"")</f>
        <v/>
      </c>
      <c r="G69" s="417" t="str">
        <f>IF(Plan!G69&lt;&gt;"",Plan!G69,"")</f>
        <v/>
      </c>
      <c r="H69" s="417" t="str">
        <f>IF(Plan!H69&lt;&gt;"",Plan!H69,"")</f>
        <v/>
      </c>
      <c r="I69" s="417" t="str">
        <f>IF(Plan!I69&lt;&gt;"",Plan!I69,"")</f>
        <v/>
      </c>
      <c r="J69" s="431"/>
      <c r="K69" s="228"/>
      <c r="L69" s="432" t="str">
        <f>IF(Plan!K69&lt;&gt;"",Plan!K69,"")</f>
        <v/>
      </c>
      <c r="M69" s="150"/>
      <c r="N69" s="250">
        <f t="shared" si="5"/>
        <v>0</v>
      </c>
      <c r="O69" s="253" t="e">
        <f t="shared" si="4"/>
        <v>#VALUE!</v>
      </c>
      <c r="P69" s="433"/>
      <c r="Q69" s="433"/>
      <c r="R69" s="433"/>
      <c r="S69" s="433"/>
      <c r="T69" s="433"/>
      <c r="U69" s="433"/>
      <c r="V69" s="433"/>
      <c r="W69" s="433"/>
      <c r="X69" s="433"/>
      <c r="Y69" s="433"/>
      <c r="Z69" s="433"/>
      <c r="AA69" s="434"/>
      <c r="AB69" s="434"/>
      <c r="AC69" s="434"/>
      <c r="AD69" s="434"/>
    </row>
    <row r="70" spans="1:30">
      <c r="A70" s="175"/>
      <c r="B70" s="175"/>
      <c r="C70" s="175"/>
      <c r="D70" s="175"/>
      <c r="E70" s="175"/>
      <c r="F70" s="175"/>
      <c r="G70" s="175"/>
      <c r="H70" s="175"/>
      <c r="I70" s="175"/>
      <c r="J70" s="149"/>
      <c r="K70" s="229"/>
      <c r="L70" s="149"/>
      <c r="M70" s="150"/>
      <c r="N70" s="149"/>
      <c r="O70" s="149"/>
      <c r="P70" s="176"/>
      <c r="Q70" s="176"/>
      <c r="R70" s="176"/>
      <c r="S70" s="176"/>
      <c r="T70" s="176"/>
      <c r="U70" s="176"/>
      <c r="V70" s="176"/>
      <c r="W70" s="176"/>
      <c r="X70" s="176"/>
      <c r="Y70" s="176"/>
      <c r="Z70" s="176"/>
      <c r="AA70" s="434"/>
      <c r="AB70" s="434"/>
      <c r="AC70" s="434"/>
      <c r="AD70" s="434"/>
    </row>
    <row r="71" spans="1:30">
      <c r="A71" s="175"/>
      <c r="B71" s="175"/>
      <c r="C71" s="175"/>
      <c r="D71" s="175"/>
      <c r="E71" s="175"/>
      <c r="F71" s="175"/>
      <c r="G71" s="175"/>
      <c r="H71" s="175"/>
      <c r="I71" s="175"/>
      <c r="J71" s="149"/>
      <c r="K71" s="229"/>
      <c r="L71" s="149"/>
      <c r="M71" s="150"/>
      <c r="N71" s="149"/>
      <c r="O71" s="149"/>
      <c r="P71" s="176"/>
      <c r="Q71" s="176"/>
      <c r="R71" s="176"/>
      <c r="S71" s="176"/>
      <c r="T71" s="176"/>
      <c r="U71" s="176"/>
      <c r="V71" s="176"/>
      <c r="W71" s="176"/>
      <c r="X71" s="176"/>
      <c r="Y71" s="176"/>
      <c r="Z71" s="176"/>
      <c r="AA71" s="434"/>
      <c r="AB71" s="434"/>
      <c r="AC71" s="434"/>
      <c r="AD71" s="434"/>
    </row>
    <row r="72" spans="1:30">
      <c r="A72" s="175"/>
      <c r="B72" s="175"/>
      <c r="C72" s="175"/>
      <c r="D72" s="175"/>
      <c r="E72" s="175"/>
      <c r="F72" s="175"/>
      <c r="G72" s="175"/>
      <c r="H72" s="175"/>
      <c r="I72" s="175"/>
      <c r="J72" s="149"/>
      <c r="K72" s="229"/>
      <c r="L72" s="149"/>
      <c r="M72" s="150"/>
      <c r="N72" s="149"/>
      <c r="O72" s="149"/>
      <c r="P72" s="176"/>
      <c r="Q72" s="176"/>
      <c r="R72" s="176"/>
      <c r="S72" s="176"/>
      <c r="T72" s="176"/>
      <c r="U72" s="176"/>
      <c r="V72" s="176"/>
      <c r="W72" s="176"/>
      <c r="X72" s="176"/>
      <c r="Y72" s="176"/>
      <c r="Z72" s="176"/>
      <c r="AA72" s="434"/>
      <c r="AB72" s="434"/>
      <c r="AC72" s="434"/>
      <c r="AD72" s="434"/>
    </row>
    <row r="73" spans="1:30" ht="15.6">
      <c r="A73" s="177"/>
      <c r="B73" s="177"/>
      <c r="C73" s="177"/>
      <c r="D73" s="177"/>
      <c r="E73" s="177"/>
      <c r="F73" s="177"/>
      <c r="G73" s="178"/>
      <c r="H73" s="230"/>
      <c r="I73" s="178"/>
      <c r="J73" s="178"/>
      <c r="K73" s="178"/>
      <c r="L73" s="178"/>
      <c r="M73" s="231"/>
      <c r="N73" s="231"/>
      <c r="O73" s="231"/>
      <c r="P73" s="231"/>
      <c r="Q73" s="231"/>
      <c r="R73" s="231"/>
      <c r="S73" s="231"/>
      <c r="T73" s="231"/>
      <c r="U73" s="231"/>
      <c r="V73" s="231"/>
      <c r="W73" s="231"/>
      <c r="X73" s="197"/>
      <c r="Y73" s="197"/>
      <c r="Z73" s="197"/>
      <c r="AA73" s="197"/>
      <c r="AB73" s="197"/>
    </row>
    <row r="74" spans="1:30" s="151" customFormat="1" ht="21" customHeight="1">
      <c r="A74" s="357" t="s">
        <v>414</v>
      </c>
      <c r="B74" s="358"/>
      <c r="C74" s="358"/>
      <c r="D74" s="358"/>
      <c r="E74" s="358"/>
      <c r="F74" s="358"/>
      <c r="G74" s="358"/>
      <c r="H74" s="358"/>
      <c r="I74" s="358"/>
      <c r="J74" s="358"/>
      <c r="K74" s="358"/>
      <c r="L74" s="359"/>
    </row>
    <row r="75" spans="1:30" s="151" customFormat="1" ht="61.8" customHeight="1">
      <c r="A75" s="360"/>
      <c r="B75" s="361"/>
      <c r="C75" s="361"/>
      <c r="D75" s="361"/>
      <c r="E75" s="361"/>
      <c r="F75" s="361"/>
      <c r="G75" s="361"/>
      <c r="H75" s="361"/>
      <c r="I75" s="361"/>
      <c r="J75" s="361"/>
      <c r="K75" s="361"/>
      <c r="L75" s="362"/>
    </row>
    <row r="76" spans="1:30" s="151" customFormat="1" ht="8.25" customHeight="1">
      <c r="A76" s="152"/>
      <c r="B76" s="152"/>
      <c r="C76" s="152"/>
      <c r="D76" s="152"/>
      <c r="E76" s="152"/>
      <c r="F76" s="152"/>
      <c r="G76" s="152"/>
      <c r="H76" s="152"/>
      <c r="L76" s="152"/>
    </row>
    <row r="77" spans="1:30" s="151" customFormat="1" ht="28.2" customHeight="1">
      <c r="A77" s="357" t="s">
        <v>415</v>
      </c>
      <c r="B77" s="358"/>
      <c r="C77" s="358"/>
      <c r="D77" s="358"/>
      <c r="E77" s="358"/>
      <c r="F77" s="358"/>
      <c r="G77" s="358"/>
      <c r="H77" s="358"/>
      <c r="I77" s="358"/>
      <c r="J77" s="358"/>
      <c r="K77" s="358"/>
      <c r="L77" s="359"/>
    </row>
    <row r="78" spans="1:30" s="151" customFormat="1" ht="67.8" customHeight="1">
      <c r="A78" s="363"/>
      <c r="B78" s="341"/>
      <c r="C78" s="341"/>
      <c r="D78" s="341"/>
      <c r="E78" s="341"/>
      <c r="F78" s="341"/>
      <c r="G78" s="341"/>
      <c r="H78" s="341"/>
      <c r="I78" s="341"/>
      <c r="J78" s="341"/>
      <c r="K78" s="341"/>
      <c r="L78" s="364"/>
    </row>
    <row r="79" spans="1:30" s="151" customFormat="1" ht="15" customHeight="1">
      <c r="A79" s="365" t="s">
        <v>416</v>
      </c>
      <c r="B79" s="338"/>
      <c r="C79" s="338"/>
      <c r="D79" s="338"/>
      <c r="E79" s="338"/>
      <c r="F79" s="338"/>
      <c r="G79" s="338"/>
      <c r="H79" s="338"/>
      <c r="I79" s="338"/>
      <c r="J79" s="338"/>
      <c r="K79" s="338"/>
      <c r="L79" s="366"/>
    </row>
    <row r="80" spans="1:30" s="151" customFormat="1" ht="60.6" customHeight="1">
      <c r="A80" s="367"/>
      <c r="B80" s="368"/>
      <c r="C80" s="368"/>
      <c r="D80" s="368"/>
      <c r="E80" s="368"/>
      <c r="F80" s="368"/>
      <c r="G80" s="368"/>
      <c r="H80" s="368"/>
      <c r="I80" s="368"/>
      <c r="J80" s="368"/>
      <c r="K80" s="368"/>
      <c r="L80" s="369"/>
    </row>
    <row r="81" spans="1:12" s="151" customFormat="1" ht="10.5" customHeight="1">
      <c r="A81" s="370"/>
      <c r="B81" s="371"/>
      <c r="C81" s="371"/>
      <c r="D81" s="371"/>
      <c r="E81" s="371"/>
      <c r="F81" s="371"/>
      <c r="G81" s="371"/>
      <c r="H81" s="371"/>
      <c r="I81" s="371"/>
      <c r="J81" s="371"/>
      <c r="K81" s="371"/>
      <c r="L81" s="371"/>
    </row>
    <row r="82" spans="1:12" s="151" customFormat="1" ht="13.5" customHeight="1">
      <c r="A82" s="357" t="s">
        <v>452</v>
      </c>
      <c r="B82" s="358"/>
      <c r="C82" s="358"/>
      <c r="D82" s="358"/>
      <c r="E82" s="358"/>
      <c r="F82" s="358"/>
      <c r="G82" s="358"/>
      <c r="H82" s="358"/>
      <c r="I82" s="358"/>
      <c r="J82" s="358"/>
      <c r="K82" s="358"/>
      <c r="L82" s="359"/>
    </row>
    <row r="83" spans="1:12" s="151" customFormat="1" ht="54" customHeight="1">
      <c r="A83" s="354"/>
      <c r="B83" s="355"/>
      <c r="C83" s="355"/>
      <c r="D83" s="355"/>
      <c r="E83" s="355"/>
      <c r="F83" s="355"/>
      <c r="G83" s="355"/>
      <c r="H83" s="355"/>
      <c r="I83" s="355"/>
      <c r="J83" s="355"/>
      <c r="K83" s="355"/>
      <c r="L83" s="356"/>
    </row>
    <row r="84" spans="1:12" s="151" customFormat="1" ht="13.2"/>
    <row r="85" spans="1:12" s="151" customFormat="1" ht="13.2"/>
    <row r="86" spans="1:12" s="151" customFormat="1" ht="13.2"/>
    <row r="87" spans="1:12" s="151" customFormat="1" ht="15.75" customHeight="1"/>
    <row r="88" spans="1:12" s="151" customFormat="1" ht="15.75" customHeight="1"/>
    <row r="89" spans="1:12" s="151" customFormat="1" ht="13.2"/>
    <row r="90" spans="1:12" s="151" customFormat="1" ht="13.2"/>
    <row r="91" spans="1:12" s="151" customFormat="1" ht="13.2"/>
    <row r="92" spans="1:12" s="151" customFormat="1" ht="13.2"/>
    <row r="93" spans="1:12" s="151" customFormat="1" ht="13.2"/>
    <row r="94" spans="1:12" s="151" customFormat="1" ht="13.2"/>
    <row r="95" spans="1:12" s="151" customFormat="1" ht="13.2"/>
    <row r="96" spans="1:12"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A40:C40"/>
    <mergeCell ref="E40:F40"/>
    <mergeCell ref="H40:J40"/>
    <mergeCell ref="K40:K42"/>
    <mergeCell ref="L40:O40"/>
    <mergeCell ref="P40:Z40"/>
    <mergeCell ref="AA23:AA36"/>
    <mergeCell ref="AB23:AB36"/>
    <mergeCell ref="AC23:AC36"/>
    <mergeCell ref="AD23:AD36"/>
    <mergeCell ref="A38:AD38"/>
    <mergeCell ref="A39:C39"/>
    <mergeCell ref="D39:N39"/>
    <mergeCell ref="P39:R39"/>
    <mergeCell ref="S39:AD39"/>
    <mergeCell ref="A22:C22"/>
    <mergeCell ref="E22:F22"/>
    <mergeCell ref="H22:J22"/>
    <mergeCell ref="K22:K24"/>
    <mergeCell ref="L22:O22"/>
    <mergeCell ref="P22:Z22"/>
    <mergeCell ref="A19:W19"/>
    <mergeCell ref="A20:AD20"/>
    <mergeCell ref="A21:C21"/>
    <mergeCell ref="D21:N21"/>
    <mergeCell ref="P21:R21"/>
    <mergeCell ref="S21:AD21"/>
    <mergeCell ref="B16:C16"/>
    <mergeCell ref="G16:H16"/>
    <mergeCell ref="B17:C17"/>
    <mergeCell ref="G17:H17"/>
    <mergeCell ref="B18:C18"/>
    <mergeCell ref="G18:H18"/>
    <mergeCell ref="B13:C13"/>
    <mergeCell ref="G13:H13"/>
    <mergeCell ref="B14:C14"/>
    <mergeCell ref="G14:H14"/>
    <mergeCell ref="B15:C15"/>
    <mergeCell ref="G15:H15"/>
    <mergeCell ref="A10:G10"/>
    <mergeCell ref="I10:M10"/>
    <mergeCell ref="A11:H11"/>
    <mergeCell ref="I11:J11"/>
    <mergeCell ref="A12:C12"/>
    <mergeCell ref="D12:H12"/>
    <mergeCell ref="A1:L1"/>
    <mergeCell ref="B3:D3"/>
    <mergeCell ref="B4:D4"/>
    <mergeCell ref="F6:H6"/>
    <mergeCell ref="A8:A9"/>
    <mergeCell ref="F8:H8"/>
    <mergeCell ref="I8:M8"/>
    <mergeCell ref="F9:H9"/>
  </mergeCells>
  <phoneticPr fontId="20"/>
  <conditionalFormatting sqref="A55:G55">
    <cfRule type="expression" dxfId="60" priority="12">
      <formula>$AA55="Yes"</formula>
    </cfRule>
  </conditionalFormatting>
  <conditionalFormatting sqref="A73:G73">
    <cfRule type="expression" dxfId="59" priority="10">
      <formula>$AA73="Yes"</formula>
    </cfRule>
  </conditionalFormatting>
  <conditionalFormatting sqref="A15:A18 D15:F18">
    <cfRule type="expression" dxfId="58" priority="14">
      <formula>#REF!="Yes"</formula>
    </cfRule>
  </conditionalFormatting>
  <conditionalFormatting sqref="J25:N33 A25:I37 J34:O36 J43:N51 A43:I55 J52:O54">
    <cfRule type="expression" dxfId="57" priority="9">
      <formula>$AC25="Yes"</formula>
    </cfRule>
  </conditionalFormatting>
  <conditionalFormatting sqref="L55">
    <cfRule type="expression" dxfId="56" priority="13">
      <formula>$AA55="Yes"</formula>
    </cfRule>
  </conditionalFormatting>
  <conditionalFormatting sqref="L73">
    <cfRule type="expression" dxfId="55" priority="11">
      <formula>$AA73="Yes"</formula>
    </cfRule>
  </conditionalFormatting>
  <conditionalFormatting sqref="O25:O33">
    <cfRule type="expression" dxfId="54" priority="15">
      <formula>$AC26="Yes"</formula>
    </cfRule>
  </conditionalFormatting>
  <conditionalFormatting sqref="B15:B18">
    <cfRule type="expression" dxfId="53" priority="8">
      <formula>#REF!="Yes"</formula>
    </cfRule>
  </conditionalFormatting>
  <conditionalFormatting sqref="G15">
    <cfRule type="expression" dxfId="52" priority="7">
      <formula>#REF!="Yes"</formula>
    </cfRule>
  </conditionalFormatting>
  <conditionalFormatting sqref="G16">
    <cfRule type="expression" dxfId="51" priority="6">
      <formula>#REF!="Yes"</formula>
    </cfRule>
  </conditionalFormatting>
  <conditionalFormatting sqref="G17">
    <cfRule type="expression" dxfId="50" priority="5">
      <formula>#REF!="Yes"</formula>
    </cfRule>
  </conditionalFormatting>
  <conditionalFormatting sqref="G18">
    <cfRule type="expression" dxfId="49" priority="4">
      <formula>#REF!="Yes"</formula>
    </cfRule>
  </conditionalFormatting>
  <conditionalFormatting sqref="O43:O51">
    <cfRule type="expression" dxfId="48" priority="3">
      <formula>$AC44="Yes"</formula>
    </cfRule>
  </conditionalFormatting>
  <conditionalFormatting sqref="J61:N69 A61:I72 J70:O72">
    <cfRule type="expression" dxfId="47" priority="1">
      <formula>$AC61="Yes"</formula>
    </cfRule>
  </conditionalFormatting>
  <conditionalFormatting sqref="O61:O69">
    <cfRule type="expression" dxfId="46" priority="2">
      <formula>$AC62="Yes"</formula>
    </cfRule>
  </conditionalFormatting>
  <dataValidations count="12">
    <dataValidation type="list" allowBlank="1" showInputMessage="1" showErrorMessage="1" sqref="J55 J73" xr:uid="{EAE26084-D25D-4B8D-BB98-D5E938A54644}">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4EDF1625-6655-4F4A-A13B-19EDCA58825A}"/>
    <dataValidation type="list" allowBlank="1" showInputMessage="1" showErrorMessage="1" sqref="L5:L6" xr:uid="{ED175524-F3F7-414D-B47F-5BDD224A3960}">
      <formula1>$AD$1</formula1>
    </dataValidation>
    <dataValidation type="list" allowBlank="1" showInputMessage="1" showErrorMessage="1" sqref="L52:L54 L34:L36 K73 K55 L70:L72" xr:uid="{9379967D-9666-48A2-8FC9-D9349C7DA6A7}">
      <formula1>IF(P34="",OFFSET(admin4start,MATCH(INDEX(admin3id,MATCH(#REF!,admin3,0)),admin3in4,0),0,COUNTIF(admin3in4,INDEX(admin3id,MATCH(#REF!,admin3,0)))),INDEX(admin4,MATCH(INDEX(admin4id,MATCH(K34,admin4,0)),admin4id)))</formula1>
    </dataValidation>
    <dataValidation type="list" allowBlank="1" showInputMessage="1" showErrorMessage="1" sqref="I55 I73" xr:uid="{F2A77FE3-C9AD-4C06-BE9C-F7B1608496EE}">
      <formula1>IF(N55="",OFFSET(admin4start,MATCH(INDEX(admin3id,MATCH(#REF!,admin3,0)),admin3in4,0),0,COUNTIF(admin3in4,INDEX(admin3id,MATCH(#REF!,admin3,0)))),INDEX(admin4,MATCH(INDEX(admin4id,MATCH(I55,admin4,0)),admin4id)))</formula1>
    </dataValidation>
    <dataValidation type="whole" operator="greaterThanOrEqual" allowBlank="1" showInputMessage="1" showErrorMessage="1" sqref="L10" xr:uid="{97EAE0D6-F9A7-4A38-8D49-54A78F623C98}">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68DCD0F8-30FA-4803-8CFB-2894068B8FDB}">
      <formula1>0</formula1>
    </dataValidation>
    <dataValidation allowBlank="1" showInputMessage="1" showErrorMessage="1" promptTitle="One row per Output!" prompt=" " sqref="N25:O36 N43:O54 L55 A25:J36 A15:B18 L73 A55:G55 A43:J54 A73:G73 D15:G18 N61:O72 A61:J72" xr:uid="{1C68BC86-AE48-4086-B89B-28927EFB664D}"/>
    <dataValidation operator="greaterThanOrEqual" allowBlank="1" showInputMessage="1" showErrorMessage="1" errorTitle="Valid number" error="Please enter a valid whole number_x000a_" sqref="AA40 X37 AD40 AA22 AD22 AA58 AD58" xr:uid="{0FE7DFB7-4290-4C09-9D7F-E4BB988EFD9D}"/>
    <dataValidation type="whole" operator="greaterThanOrEqual" allowBlank="1" showInputMessage="1" showErrorMessage="1" errorTitle="Whole number" error="Please insert whole numbers only." sqref="K3" xr:uid="{5BD0A70C-1798-437A-A7CE-83ACAFF98500}">
      <formula1>0</formula1>
    </dataValidation>
    <dataValidation type="date" operator="greaterThanOrEqual" allowBlank="1" showInputMessage="1" showErrorMessage="1" errorTitle="Valid Date" error="Please input a valid date DD/MM/YY" sqref="F5" xr:uid="{12528E05-F005-41FF-A4A2-1CBE512810B6}">
      <formula1>40179</formula1>
    </dataValidation>
    <dataValidation allowBlank="1" showErrorMessage="1" sqref="J24 F24:H24 F42:H42 L42:Z42 G14 L24:Z24 J42 J60 F60:H60 L60:Z60" xr:uid="{EEF34BB1-3D52-4E62-979C-F04B593C8871}"/>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CCC7C85-48F5-4ABC-9F23-4418A71ADCC8}">
          <x14:formula1>
            <xm:f>List!$C$17:$C$32</xm:f>
          </x14:formula1>
          <xm:sqref>E22:F22 E40:F40 E58:F58</xm:sqref>
        </x14:dataValidation>
        <x14:dataValidation type="list" allowBlank="1" showInputMessage="1" showErrorMessage="1" xr:uid="{A09C017A-D23F-4E8D-8270-F91B382ABE5A}">
          <x14:formula1>
            <xm:f>List!$C$12:$C$14</xm:f>
          </x14:formula1>
          <xm:sqref>F9:H9 K25:K33 K43:K51 K61:K69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7F47-B035-4E11-8ABA-2F35D0D85C3E}">
  <sheetPr>
    <tabColor rgb="FFFF0066"/>
    <pageSetUpPr fitToPage="1"/>
  </sheetPr>
  <dimension ref="A1:AE374"/>
  <sheetViews>
    <sheetView view="pageBreakPreview" topLeftCell="A78" zoomScale="115" zoomScaleNormal="70" zoomScaleSheetLayoutView="115" workbookViewId="0">
      <selection activeCell="A82" sqref="A82:XFD82"/>
    </sheetView>
  </sheetViews>
  <sheetFormatPr defaultColWidth="9.109375" defaultRowHeight="15"/>
  <cols>
    <col min="1" max="1" width="16.109375" style="29" customWidth="1"/>
    <col min="2" max="2" width="27" style="29" customWidth="1"/>
    <col min="3" max="3" width="16.44140625" style="29" customWidth="1"/>
    <col min="4" max="4" width="22" style="29" customWidth="1"/>
    <col min="5" max="7" width="16" style="29" customWidth="1"/>
    <col min="8" max="8" width="17.21875" style="29" customWidth="1"/>
    <col min="9" max="9" width="12.77734375" style="29" customWidth="1"/>
    <col min="10" max="11" width="16.6640625" style="29" customWidth="1"/>
    <col min="12" max="12" width="13" style="143" customWidth="1"/>
    <col min="13" max="13" width="11.44140625" style="29" customWidth="1"/>
    <col min="14" max="15" width="11.33203125" style="29" customWidth="1"/>
    <col min="16" max="25" width="11.21875" style="29" customWidth="1"/>
    <col min="26" max="26" width="9.5546875" style="29" customWidth="1"/>
    <col min="27" max="27" width="12" style="29" customWidth="1"/>
    <col min="28" max="28" width="28" style="29" customWidth="1"/>
    <col min="29" max="29" width="15.21875" style="29" customWidth="1"/>
    <col min="30" max="30" width="17.109375" style="29" customWidth="1"/>
    <col min="31" max="31" width="3.6640625" style="29" customWidth="1"/>
    <col min="32" max="16384" width="9.109375" style="29"/>
  </cols>
  <sheetData>
    <row r="1" spans="1:30" ht="47.25" customHeight="1">
      <c r="A1" s="326" t="s">
        <v>438</v>
      </c>
      <c r="B1" s="327"/>
      <c r="C1" s="327"/>
      <c r="D1" s="327"/>
      <c r="E1" s="327"/>
      <c r="F1" s="327"/>
      <c r="G1" s="327"/>
      <c r="H1" s="327"/>
      <c r="I1" s="327"/>
      <c r="J1" s="327"/>
      <c r="K1" s="327"/>
      <c r="L1" s="328"/>
      <c r="M1" s="232"/>
      <c r="N1" s="232"/>
      <c r="O1" s="232"/>
      <c r="P1" s="232"/>
      <c r="Q1" s="232"/>
      <c r="R1" s="232"/>
      <c r="S1" s="232"/>
      <c r="T1" s="232"/>
      <c r="U1" s="232"/>
      <c r="V1" s="232"/>
      <c r="W1" s="232"/>
      <c r="X1" s="142"/>
      <c r="AD1" s="184" t="s">
        <v>242</v>
      </c>
    </row>
    <row r="2" spans="1:30" ht="12.75" customHeight="1">
      <c r="A2" s="233"/>
      <c r="B2" s="233"/>
      <c r="C2" s="233"/>
      <c r="D2" s="233"/>
      <c r="E2" s="233"/>
      <c r="F2" s="233"/>
      <c r="G2" s="233"/>
      <c r="H2" s="233"/>
      <c r="I2" s="233"/>
      <c r="J2" s="233"/>
      <c r="K2" s="233"/>
      <c r="L2" s="233"/>
      <c r="M2" s="232"/>
      <c r="N2" s="232"/>
      <c r="O2" s="232"/>
      <c r="P2" s="232"/>
      <c r="Q2" s="232"/>
      <c r="R2" s="232"/>
      <c r="S2" s="232"/>
      <c r="T2" s="232"/>
      <c r="U2" s="232"/>
      <c r="V2" s="232"/>
      <c r="W2" s="232"/>
      <c r="X2" s="142"/>
    </row>
    <row r="3" spans="1:30" ht="22.5" customHeight="1">
      <c r="A3" s="170" t="str">
        <f>Plan!A3</f>
        <v xml:space="preserve">Programme </v>
      </c>
      <c r="B3" s="349" t="str">
        <f>IF(Plan!B3&lt;&gt;"",Plan!B3,"")</f>
        <v/>
      </c>
      <c r="C3" s="349"/>
      <c r="D3" s="349"/>
      <c r="E3" s="170" t="str">
        <f>Plan!E3</f>
        <v xml:space="preserve">Period </v>
      </c>
      <c r="F3" s="419" t="str">
        <f>IF(Plan!F3&lt;&gt;"",Plan!F3,"")</f>
        <v/>
      </c>
      <c r="G3" s="145"/>
      <c r="H3" s="145"/>
      <c r="I3" s="183"/>
      <c r="J3" s="145"/>
      <c r="K3" s="231"/>
      <c r="L3" s="189"/>
      <c r="M3" s="183"/>
    </row>
    <row r="4" spans="1:30" ht="22.5" customHeight="1">
      <c r="A4" s="170" t="str">
        <f>Plan!A4</f>
        <v>Project</v>
      </c>
      <c r="B4" s="420" t="str">
        <f>IF(Plan!B4&lt;&gt;"",Plan!B4,"")</f>
        <v/>
      </c>
      <c r="C4" s="421"/>
      <c r="D4" s="422"/>
      <c r="E4" s="170" t="str">
        <f>Plan!E4</f>
        <v xml:space="preserve">Country </v>
      </c>
      <c r="F4" s="423" t="str">
        <f>IF(Plan!F4&lt;&gt;"",Plan!F4,"")</f>
        <v/>
      </c>
      <c r="G4" s="145"/>
      <c r="H4" s="145"/>
      <c r="I4" s="183"/>
      <c r="J4" s="145"/>
      <c r="K4" s="231"/>
      <c r="L4" s="198"/>
      <c r="M4" s="183"/>
    </row>
    <row r="5" spans="1:30" ht="22.5" customHeight="1">
      <c r="A5" s="170" t="str">
        <f>Plan!A5</f>
        <v>Start Date</v>
      </c>
      <c r="B5" s="424" t="str">
        <f>IF(Plan!B5&lt;&gt;"",Plan!B5,"")</f>
        <v/>
      </c>
      <c r="C5" s="170" t="str">
        <f>Plan!C5</f>
        <v>End Date</v>
      </c>
      <c r="D5" s="424" t="str">
        <f>IF(Plan!D5&lt;&gt;"",Plan!D5,"")</f>
        <v/>
      </c>
      <c r="E5" s="282" t="s">
        <v>343</v>
      </c>
      <c r="F5" s="482"/>
      <c r="G5" s="278" t="s">
        <v>342</v>
      </c>
      <c r="H5" s="482"/>
      <c r="I5" s="183"/>
      <c r="J5" s="145"/>
      <c r="K5" s="231"/>
      <c r="L5" s="190"/>
      <c r="M5" s="183"/>
    </row>
    <row r="6" spans="1:30" ht="22.5" customHeight="1">
      <c r="A6" s="170" t="str">
        <f>Plan!A6</f>
        <v xml:space="preserve">NGO Name </v>
      </c>
      <c r="B6" s="170" t="str">
        <f>IF(Plan!B6&lt;&gt;"",Plan!B6,"")</f>
        <v/>
      </c>
      <c r="C6" s="170" t="str">
        <f>Plan!C6</f>
        <v>Project in charge</v>
      </c>
      <c r="D6" s="170" t="str">
        <f>IF(Plan!D6&lt;&gt;"",Plan!D6,"")</f>
        <v/>
      </c>
      <c r="E6" s="170" t="str">
        <f>Plan!E6</f>
        <v>Email</v>
      </c>
      <c r="F6" s="425" t="str">
        <f>IF(Plan!F6&lt;&gt;"",Plan!F6,"")</f>
        <v/>
      </c>
      <c r="G6" s="425"/>
      <c r="H6" s="425"/>
      <c r="I6" s="183"/>
      <c r="J6" s="145"/>
      <c r="K6" s="231"/>
      <c r="L6" s="190"/>
      <c r="M6" s="183"/>
    </row>
    <row r="7" spans="1:30" ht="17.399999999999999">
      <c r="X7" s="142"/>
    </row>
    <row r="8" spans="1:30" ht="19.5" customHeight="1">
      <c r="A8" s="346" t="s">
        <v>373</v>
      </c>
      <c r="B8" s="147" t="s">
        <v>331</v>
      </c>
      <c r="C8" s="147" t="s">
        <v>332</v>
      </c>
      <c r="D8" s="147" t="s">
        <v>333</v>
      </c>
      <c r="E8" s="291" t="s">
        <v>407</v>
      </c>
      <c r="F8" s="381" t="s">
        <v>334</v>
      </c>
      <c r="G8" s="382"/>
      <c r="H8" s="383"/>
      <c r="I8" s="333"/>
      <c r="J8" s="333"/>
      <c r="K8" s="333"/>
      <c r="L8" s="333"/>
      <c r="M8" s="333"/>
      <c r="P8" s="142"/>
    </row>
    <row r="9" spans="1:30" ht="19.5" customHeight="1">
      <c r="A9" s="346"/>
      <c r="B9" s="252">
        <f>SUM(P25:Y36)+SUM(P43:Y54)+SUM(P61:Y72)</f>
        <v>0</v>
      </c>
      <c r="C9" s="252">
        <f>SUM(P25:P36)+SUM(R25:R36)+SUM(T25:T36)+SUM(V25:V36)+SUM(X25:X36)+SUM(P43:P54)+SUM(R43:R54)+SUM(T43:T54)+SUM(V43:V54)+SUM(X43:X54)+SUM(P61:P72)+SUM(R61:R72)+SUM(T61:T72)+SUM(V61:V72)+SUM(X61:X72)</f>
        <v>0</v>
      </c>
      <c r="D9" s="251">
        <f>SUM(Q25:Q36)+SUM(S25:S36)+SUM(U25:U36)+SUM(W25:W36)+SUM(Y25:Y36)+SUM(Q43:Q54)+SUM(S43:S54)+SUM(U43:U54)+SUM(W43:W54)+SUM(Y43:Y54)+SUM(Q61:Q72)+SUM(S61:S72)+SUM(U61:U72)+SUM(W61:W72)+SUM(Y61:Y72)</f>
        <v>0</v>
      </c>
      <c r="E9" s="430" t="str">
        <f>IF(Plan!E9&lt;&gt;"",Plan!E9,"")</f>
        <v/>
      </c>
      <c r="F9" s="384"/>
      <c r="G9" s="385"/>
      <c r="H9" s="386"/>
      <c r="I9" s="144"/>
      <c r="J9" s="144"/>
      <c r="K9" s="144"/>
      <c r="L9" s="144"/>
      <c r="M9" s="144"/>
      <c r="P9" s="142"/>
    </row>
    <row r="10" spans="1:30" ht="15" customHeight="1">
      <c r="A10" s="321"/>
      <c r="B10" s="322"/>
      <c r="C10" s="322"/>
      <c r="D10" s="322"/>
      <c r="E10" s="322"/>
      <c r="F10" s="322"/>
      <c r="G10" s="322"/>
      <c r="H10" s="146"/>
      <c r="I10" s="323"/>
      <c r="J10" s="323"/>
      <c r="K10" s="323"/>
      <c r="L10" s="323"/>
      <c r="M10" s="323"/>
      <c r="P10" s="142"/>
    </row>
    <row r="11" spans="1:30" ht="36.75" customHeight="1">
      <c r="A11" s="324" t="s">
        <v>344</v>
      </c>
      <c r="B11" s="324"/>
      <c r="C11" s="324"/>
      <c r="D11" s="324"/>
      <c r="E11" s="324"/>
      <c r="F11" s="324"/>
      <c r="G11" s="324"/>
      <c r="H11" s="324"/>
      <c r="I11" s="342"/>
      <c r="J11" s="342"/>
      <c r="L11" s="29"/>
    </row>
    <row r="12" spans="1:30" ht="28.5" customHeight="1">
      <c r="A12" s="319" t="s">
        <v>344</v>
      </c>
      <c r="B12" s="320"/>
      <c r="C12" s="320"/>
      <c r="D12" s="343" t="str">
        <f>IF(Plan!D12&lt;&gt;"",Plan!D12,"")</f>
        <v/>
      </c>
      <c r="E12" s="344"/>
      <c r="F12" s="344"/>
      <c r="G12" s="344"/>
      <c r="H12" s="345"/>
      <c r="I12" s="179"/>
      <c r="J12" s="179"/>
      <c r="L12" s="29"/>
    </row>
    <row r="13" spans="1:30" s="30" customFormat="1" ht="33" customHeight="1">
      <c r="A13" s="169" t="s">
        <v>384</v>
      </c>
      <c r="B13" s="346" t="s">
        <v>369</v>
      </c>
      <c r="C13" s="346"/>
      <c r="D13" s="286" t="s">
        <v>38</v>
      </c>
      <c r="E13" s="287" t="s">
        <v>45</v>
      </c>
      <c r="F13" s="288" t="s">
        <v>273</v>
      </c>
      <c r="G13" s="347" t="s">
        <v>339</v>
      </c>
      <c r="H13" s="347"/>
      <c r="I13" s="29"/>
      <c r="J13" s="29"/>
    </row>
    <row r="14" spans="1:30" ht="15" customHeight="1">
      <c r="A14" s="174" t="s">
        <v>237</v>
      </c>
      <c r="B14" s="348" t="s">
        <v>238</v>
      </c>
      <c r="C14" s="348"/>
      <c r="D14" s="148" t="s">
        <v>245</v>
      </c>
      <c r="E14" s="174" t="s">
        <v>246</v>
      </c>
      <c r="F14" s="174" t="s">
        <v>247</v>
      </c>
      <c r="G14" s="348" t="s">
        <v>239</v>
      </c>
      <c r="H14" s="348"/>
      <c r="L14" s="29"/>
    </row>
    <row r="15" spans="1:30" ht="15" customHeight="1">
      <c r="A15" s="417" t="str">
        <f>IF(Plan!A15&lt;&gt;"",Plan!A15,"")</f>
        <v/>
      </c>
      <c r="B15" s="418" t="str">
        <f>IF(Plan!B15&lt;&gt;"",Plan!B15,"")</f>
        <v/>
      </c>
      <c r="C15" s="418"/>
      <c r="D15" s="417" t="str">
        <f>IF(Plan!D15&lt;&gt;"",Plan!D15,"")</f>
        <v/>
      </c>
      <c r="E15" s="417" t="str">
        <f>IF(Plan!E15&lt;&gt;"",Plan!E15,"")</f>
        <v/>
      </c>
      <c r="F15" s="417" t="str">
        <f>IF(Plan!F15&lt;&gt;"",Plan!F15,"")</f>
        <v/>
      </c>
      <c r="G15" s="418" t="str">
        <f>IF(Plan!G15&lt;&gt;"",Plan!G15,"")</f>
        <v/>
      </c>
      <c r="H15" s="418"/>
      <c r="L15" s="29"/>
    </row>
    <row r="16" spans="1:30" ht="15" customHeight="1">
      <c r="A16" s="417" t="str">
        <f>IF(Plan!A16&lt;&gt;"",Plan!A16,"")</f>
        <v/>
      </c>
      <c r="B16" s="418" t="str">
        <f>IF(Plan!B16&lt;&gt;"",Plan!B16,"")</f>
        <v/>
      </c>
      <c r="C16" s="418"/>
      <c r="D16" s="417" t="str">
        <f>IF(Plan!D16&lt;&gt;"",Plan!D16,"")</f>
        <v/>
      </c>
      <c r="E16" s="417" t="str">
        <f>IF(Plan!E16&lt;&gt;"",Plan!E16,"")</f>
        <v/>
      </c>
      <c r="F16" s="417" t="str">
        <f>IF(Plan!F16&lt;&gt;"",Plan!F16,"")</f>
        <v/>
      </c>
      <c r="G16" s="418" t="str">
        <f>IF(Plan!G16&lt;&gt;"",Plan!G16,"")</f>
        <v/>
      </c>
      <c r="H16" s="418"/>
      <c r="L16" s="29"/>
    </row>
    <row r="17" spans="1:31" ht="15" customHeight="1">
      <c r="A17" s="417" t="str">
        <f>IF(Plan!A17&lt;&gt;"",Plan!A17,"")</f>
        <v/>
      </c>
      <c r="B17" s="418" t="str">
        <f>IF(Plan!B17&lt;&gt;"",Plan!B17,"")</f>
        <v/>
      </c>
      <c r="C17" s="418"/>
      <c r="D17" s="417" t="str">
        <f>IF(Plan!D17&lt;&gt;"",Plan!D17,"")</f>
        <v/>
      </c>
      <c r="E17" s="417" t="str">
        <f>IF(Plan!E17&lt;&gt;"",Plan!E17,"")</f>
        <v/>
      </c>
      <c r="F17" s="417" t="str">
        <f>IF(Plan!F17&lt;&gt;"",Plan!F17,"")</f>
        <v/>
      </c>
      <c r="G17" s="418" t="str">
        <f>IF(Plan!G17&lt;&gt;"",Plan!G17,"")</f>
        <v/>
      </c>
      <c r="H17" s="418"/>
      <c r="L17" s="29"/>
    </row>
    <row r="18" spans="1:31" ht="15" customHeight="1">
      <c r="A18" s="417" t="str">
        <f>IF(Plan!A18&lt;&gt;"",Plan!A18,"")</f>
        <v/>
      </c>
      <c r="B18" s="418" t="str">
        <f>IF(Plan!B18&lt;&gt;"",Plan!B18,"")</f>
        <v/>
      </c>
      <c r="C18" s="418"/>
      <c r="D18" s="417" t="str">
        <f>IF(Plan!D18&lt;&gt;"",Plan!D18,"")</f>
        <v/>
      </c>
      <c r="E18" s="417" t="str">
        <f>IF(Plan!E18&lt;&gt;"",Plan!E18,"")</f>
        <v/>
      </c>
      <c r="F18" s="417" t="str">
        <f>IF(Plan!F18&lt;&gt;"",Plan!F18,"")</f>
        <v/>
      </c>
      <c r="G18" s="418" t="str">
        <f>IF(Plan!G18&lt;&gt;"",Plan!G18,"")</f>
        <v/>
      </c>
      <c r="H18" s="418"/>
      <c r="I18" s="143"/>
      <c r="L18" s="29"/>
    </row>
    <row r="19" spans="1:3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143"/>
    </row>
    <row r="20" spans="1:31" ht="48.6" customHeight="1">
      <c r="A20" s="313" t="s">
        <v>305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233"/>
    </row>
    <row r="21" spans="1:31" ht="30.75" customHeight="1">
      <c r="A21" s="319" t="s">
        <v>304</v>
      </c>
      <c r="B21" s="320"/>
      <c r="C21" s="320"/>
      <c r="D21" s="426" t="str">
        <f>IF(Plan!D21&lt;&gt;"",Plan!D21,"")</f>
        <v/>
      </c>
      <c r="E21" s="315"/>
      <c r="F21" s="315"/>
      <c r="G21" s="315"/>
      <c r="H21" s="315"/>
      <c r="I21" s="315"/>
      <c r="J21" s="315"/>
      <c r="K21" s="315"/>
      <c r="L21" s="315"/>
      <c r="M21" s="315"/>
      <c r="N21" s="315"/>
      <c r="O21" s="293"/>
      <c r="P21" s="349" t="s">
        <v>349</v>
      </c>
      <c r="Q21" s="349"/>
      <c r="R21" s="349"/>
      <c r="S21" s="350"/>
      <c r="T21" s="350"/>
      <c r="U21" s="350"/>
      <c r="V21" s="350"/>
      <c r="W21" s="350"/>
      <c r="X21" s="350"/>
      <c r="Y21" s="350"/>
      <c r="Z21" s="350"/>
      <c r="AA21" s="350"/>
      <c r="AB21" s="350"/>
      <c r="AC21" s="350"/>
      <c r="AD21" s="350"/>
    </row>
    <row r="22" spans="1:31" ht="45" customHeight="1">
      <c r="A22" s="316"/>
      <c r="B22" s="317"/>
      <c r="C22" s="318"/>
      <c r="D22" s="139" t="s">
        <v>275</v>
      </c>
      <c r="E22" s="372"/>
      <c r="F22" s="374"/>
      <c r="G22" s="289" t="s">
        <v>409</v>
      </c>
      <c r="H22" s="427" t="str">
        <f>IF(Plan!H22&lt;&gt;"",Plan!H22,"")</f>
        <v/>
      </c>
      <c r="I22" s="428"/>
      <c r="J22" s="429"/>
      <c r="K22" s="351" t="s">
        <v>313</v>
      </c>
      <c r="L22" s="372" t="s">
        <v>326</v>
      </c>
      <c r="M22" s="373"/>
      <c r="N22" s="373"/>
      <c r="O22" s="374"/>
      <c r="P22" s="375" t="s">
        <v>336</v>
      </c>
      <c r="Q22" s="376"/>
      <c r="R22" s="376"/>
      <c r="S22" s="376"/>
      <c r="T22" s="376"/>
      <c r="U22" s="376"/>
      <c r="V22" s="376"/>
      <c r="W22" s="376"/>
      <c r="X22" s="376"/>
      <c r="Y22" s="376"/>
      <c r="Z22" s="377"/>
      <c r="AA22" s="292" t="s">
        <v>412</v>
      </c>
      <c r="AB22" s="171" t="s">
        <v>285</v>
      </c>
      <c r="AC22" s="171" t="s">
        <v>413</v>
      </c>
      <c r="AD22" s="285" t="s">
        <v>377</v>
      </c>
    </row>
    <row r="23" spans="1:31" s="30" customFormat="1" ht="33" customHeight="1">
      <c r="A23" s="243" t="s">
        <v>385</v>
      </c>
      <c r="B23" s="243" t="s">
        <v>380</v>
      </c>
      <c r="C23" s="286" t="s">
        <v>38</v>
      </c>
      <c r="D23" s="287" t="s">
        <v>45</v>
      </c>
      <c r="E23" s="288" t="s">
        <v>273</v>
      </c>
      <c r="F23" s="243" t="s">
        <v>346</v>
      </c>
      <c r="G23" s="243" t="s">
        <v>347</v>
      </c>
      <c r="H23" s="243" t="s">
        <v>348</v>
      </c>
      <c r="I23" s="243" t="s">
        <v>311</v>
      </c>
      <c r="J23" s="245" t="s">
        <v>350</v>
      </c>
      <c r="K23" s="352"/>
      <c r="L23" s="243" t="s">
        <v>327</v>
      </c>
      <c r="M23" s="243" t="s">
        <v>328</v>
      </c>
      <c r="N23" s="244" t="s">
        <v>330</v>
      </c>
      <c r="O23" s="243" t="s">
        <v>329</v>
      </c>
      <c r="P23" s="172" t="s">
        <v>317</v>
      </c>
      <c r="Q23" s="172" t="s">
        <v>318</v>
      </c>
      <c r="R23" s="173" t="s">
        <v>319</v>
      </c>
      <c r="S23" s="172" t="s">
        <v>320</v>
      </c>
      <c r="T23" s="172" t="s">
        <v>321</v>
      </c>
      <c r="U23" s="172" t="s">
        <v>322</v>
      </c>
      <c r="V23" s="172" t="s">
        <v>323</v>
      </c>
      <c r="W23" s="172" t="s">
        <v>324</v>
      </c>
      <c r="X23" s="172" t="s">
        <v>337</v>
      </c>
      <c r="Y23" s="172" t="s">
        <v>338</v>
      </c>
      <c r="Z23" s="172" t="s">
        <v>325</v>
      </c>
      <c r="AA23" s="434"/>
      <c r="AB23" s="434"/>
      <c r="AC23" s="434"/>
      <c r="AD23" s="434"/>
    </row>
    <row r="24" spans="1:31" ht="43.2">
      <c r="A24" s="174" t="s">
        <v>47</v>
      </c>
      <c r="B24" s="148" t="s">
        <v>48</v>
      </c>
      <c r="C24" s="148" t="s">
        <v>50</v>
      </c>
      <c r="D24" s="174" t="s">
        <v>51</v>
      </c>
      <c r="E24" s="174" t="s">
        <v>52</v>
      </c>
      <c r="F24" s="148" t="s">
        <v>232</v>
      </c>
      <c r="G24" s="148" t="s">
        <v>232</v>
      </c>
      <c r="H24" s="148" t="s">
        <v>232</v>
      </c>
      <c r="I24" s="174" t="s">
        <v>51</v>
      </c>
      <c r="J24" s="174" t="s">
        <v>234</v>
      </c>
      <c r="K24" s="353"/>
      <c r="L24" s="148" t="s">
        <v>235</v>
      </c>
      <c r="M24" s="148" t="s">
        <v>236</v>
      </c>
      <c r="N24" s="148" t="s">
        <v>63</v>
      </c>
      <c r="O24" s="148"/>
      <c r="P24" s="148" t="s">
        <v>58</v>
      </c>
      <c r="Q24" s="148" t="s">
        <v>249</v>
      </c>
      <c r="R24" s="148" t="s">
        <v>248</v>
      </c>
      <c r="S24" s="148" t="s">
        <v>250</v>
      </c>
      <c r="T24" s="148" t="s">
        <v>251</v>
      </c>
      <c r="U24" s="148" t="s">
        <v>252</v>
      </c>
      <c r="V24" s="148" t="s">
        <v>253</v>
      </c>
      <c r="W24" s="148" t="s">
        <v>254</v>
      </c>
      <c r="X24" s="148" t="s">
        <v>255</v>
      </c>
      <c r="Y24" s="148" t="s">
        <v>256</v>
      </c>
      <c r="Z24" s="148" t="s">
        <v>270</v>
      </c>
      <c r="AA24" s="434"/>
      <c r="AB24" s="434"/>
      <c r="AC24" s="434"/>
      <c r="AD24" s="434"/>
    </row>
    <row r="25" spans="1:31">
      <c r="A25" s="417" t="str">
        <f>IF(Plan!A25&lt;&gt;"",Plan!A25,"")</f>
        <v/>
      </c>
      <c r="B25" s="417" t="str">
        <f>IF(Plan!B25&lt;&gt;"",Plan!B25,"")</f>
        <v/>
      </c>
      <c r="C25" s="417" t="str">
        <f>IF(Plan!C25&lt;&gt;"",Plan!C25,"")</f>
        <v/>
      </c>
      <c r="D25" s="417" t="str">
        <f>IF(Plan!D25&lt;&gt;"",Plan!D25,"")</f>
        <v/>
      </c>
      <c r="E25" s="417" t="str">
        <f>IF(Plan!E25&lt;&gt;"",Plan!E25,"")</f>
        <v/>
      </c>
      <c r="F25" s="417" t="str">
        <f>IF(Plan!F25&lt;&gt;"",Plan!F25,"")</f>
        <v/>
      </c>
      <c r="G25" s="417" t="str">
        <f>IF(Plan!G25&lt;&gt;"",Plan!G25,"")</f>
        <v/>
      </c>
      <c r="H25" s="417" t="str">
        <f>IF(Plan!H25&lt;&gt;"",Plan!H25,"")</f>
        <v/>
      </c>
      <c r="I25" s="417" t="str">
        <f>IF(Plan!I25&lt;&gt;"",Plan!I25,"")</f>
        <v/>
      </c>
      <c r="J25" s="431"/>
      <c r="K25" s="228"/>
      <c r="L25" s="432" t="str">
        <f>IF(Plan!K25&lt;&gt;"",Plan!K25,"")</f>
        <v/>
      </c>
      <c r="M25" s="150"/>
      <c r="N25" s="250">
        <f>SUM(P25:Y25)</f>
        <v>0</v>
      </c>
      <c r="O25" s="253" t="e">
        <f>N25/L25</f>
        <v>#VALUE!</v>
      </c>
      <c r="P25" s="433"/>
      <c r="Q25" s="433"/>
      <c r="R25" s="433"/>
      <c r="S25" s="433"/>
      <c r="T25" s="433"/>
      <c r="U25" s="433"/>
      <c r="V25" s="433"/>
      <c r="W25" s="433"/>
      <c r="X25" s="433"/>
      <c r="Y25" s="433"/>
      <c r="Z25" s="433"/>
      <c r="AA25" s="434"/>
      <c r="AB25" s="434"/>
      <c r="AC25" s="434"/>
      <c r="AD25" s="434"/>
    </row>
    <row r="26" spans="1:31">
      <c r="A26" s="417" t="str">
        <f>IF(Plan!A26&lt;&gt;"",Plan!A26,"")</f>
        <v/>
      </c>
      <c r="B26" s="417" t="str">
        <f>IF(Plan!B26&lt;&gt;"",Plan!B26,"")</f>
        <v/>
      </c>
      <c r="C26" s="417" t="str">
        <f>IF(Plan!C26&lt;&gt;"",Plan!C26,"")</f>
        <v/>
      </c>
      <c r="D26" s="417" t="str">
        <f>IF(Plan!D26&lt;&gt;"",Plan!D26,"")</f>
        <v/>
      </c>
      <c r="E26" s="417" t="str">
        <f>IF(Plan!E26&lt;&gt;"",Plan!E26,"")</f>
        <v/>
      </c>
      <c r="F26" s="417" t="str">
        <f>IF(Plan!F26&lt;&gt;"",Plan!F26,"")</f>
        <v/>
      </c>
      <c r="G26" s="417" t="str">
        <f>IF(Plan!G26&lt;&gt;"",Plan!G26,"")</f>
        <v/>
      </c>
      <c r="H26" s="417" t="str">
        <f>IF(Plan!H26&lt;&gt;"",Plan!H26,"")</f>
        <v/>
      </c>
      <c r="I26" s="417" t="str">
        <f>IF(Plan!I26&lt;&gt;"",Plan!I26,"")</f>
        <v/>
      </c>
      <c r="J26" s="431"/>
      <c r="K26" s="228"/>
      <c r="L26" s="432" t="str">
        <f>IF(Plan!K26&lt;&gt;"",Plan!K26,"")</f>
        <v/>
      </c>
      <c r="M26" s="150"/>
      <c r="N26" s="250">
        <f>SUM(P26:Y26)</f>
        <v>0</v>
      </c>
      <c r="O26" s="253" t="e">
        <f t="shared" ref="O26:O33" si="0">N26/L26</f>
        <v>#VALUE!</v>
      </c>
      <c r="P26" s="433"/>
      <c r="Q26" s="433"/>
      <c r="R26" s="433"/>
      <c r="S26" s="433"/>
      <c r="T26" s="433"/>
      <c r="U26" s="433"/>
      <c r="V26" s="433"/>
      <c r="W26" s="433"/>
      <c r="X26" s="433"/>
      <c r="Y26" s="433"/>
      <c r="Z26" s="433"/>
      <c r="AA26" s="434"/>
      <c r="AB26" s="434"/>
      <c r="AC26" s="434"/>
      <c r="AD26" s="434"/>
    </row>
    <row r="27" spans="1:31">
      <c r="A27" s="417" t="str">
        <f>IF(Plan!A27&lt;&gt;"",Plan!A27,"")</f>
        <v/>
      </c>
      <c r="B27" s="417" t="str">
        <f>IF(Plan!B27&lt;&gt;"",Plan!B27,"")</f>
        <v/>
      </c>
      <c r="C27" s="417" t="str">
        <f>IF(Plan!C27&lt;&gt;"",Plan!C27,"")</f>
        <v/>
      </c>
      <c r="D27" s="417" t="str">
        <f>IF(Plan!D27&lt;&gt;"",Plan!D27,"")</f>
        <v/>
      </c>
      <c r="E27" s="417" t="str">
        <f>IF(Plan!E27&lt;&gt;"",Plan!E27,"")</f>
        <v/>
      </c>
      <c r="F27" s="417" t="str">
        <f>IF(Plan!F27&lt;&gt;"",Plan!F27,"")</f>
        <v/>
      </c>
      <c r="G27" s="417" t="str">
        <f>IF(Plan!G27&lt;&gt;"",Plan!G27,"")</f>
        <v/>
      </c>
      <c r="H27" s="417" t="str">
        <f>IF(Plan!H27&lt;&gt;"",Plan!H27,"")</f>
        <v/>
      </c>
      <c r="I27" s="417" t="str">
        <f>IF(Plan!I27&lt;&gt;"",Plan!I27,"")</f>
        <v/>
      </c>
      <c r="J27" s="431"/>
      <c r="K27" s="228"/>
      <c r="L27" s="432" t="str">
        <f>IF(Plan!K27&lt;&gt;"",Plan!K27,"")</f>
        <v/>
      </c>
      <c r="M27" s="150"/>
      <c r="N27" s="250">
        <f t="shared" ref="N27:N33" si="1">SUM(P27:Y27)</f>
        <v>0</v>
      </c>
      <c r="O27" s="253" t="e">
        <f t="shared" si="0"/>
        <v>#VALUE!</v>
      </c>
      <c r="P27" s="433"/>
      <c r="Q27" s="433"/>
      <c r="R27" s="433"/>
      <c r="S27" s="433"/>
      <c r="T27" s="433"/>
      <c r="U27" s="433"/>
      <c r="V27" s="433"/>
      <c r="W27" s="433"/>
      <c r="X27" s="433"/>
      <c r="Y27" s="433"/>
      <c r="Z27" s="433"/>
      <c r="AA27" s="434"/>
      <c r="AB27" s="434"/>
      <c r="AC27" s="434"/>
      <c r="AD27" s="434"/>
    </row>
    <row r="28" spans="1:31">
      <c r="A28" s="417" t="str">
        <f>IF(Plan!A28&lt;&gt;"",Plan!A28,"")</f>
        <v/>
      </c>
      <c r="B28" s="417" t="str">
        <f>IF(Plan!B28&lt;&gt;"",Plan!B28,"")</f>
        <v/>
      </c>
      <c r="C28" s="417" t="str">
        <f>IF(Plan!C28&lt;&gt;"",Plan!C28,"")</f>
        <v/>
      </c>
      <c r="D28" s="417" t="str">
        <f>IF(Plan!D28&lt;&gt;"",Plan!D28,"")</f>
        <v/>
      </c>
      <c r="E28" s="417" t="str">
        <f>IF(Plan!E28&lt;&gt;"",Plan!E28,"")</f>
        <v/>
      </c>
      <c r="F28" s="417" t="str">
        <f>IF(Plan!F28&lt;&gt;"",Plan!F28,"")</f>
        <v/>
      </c>
      <c r="G28" s="417" t="str">
        <f>IF(Plan!G28&lt;&gt;"",Plan!G28,"")</f>
        <v/>
      </c>
      <c r="H28" s="417" t="str">
        <f>IF(Plan!H28&lt;&gt;"",Plan!H28,"")</f>
        <v/>
      </c>
      <c r="I28" s="417" t="str">
        <f>IF(Plan!I28&lt;&gt;"",Plan!I28,"")</f>
        <v/>
      </c>
      <c r="J28" s="431"/>
      <c r="K28" s="228"/>
      <c r="L28" s="432" t="str">
        <f>IF(Plan!K28&lt;&gt;"",Plan!K28,"")</f>
        <v/>
      </c>
      <c r="M28" s="150"/>
      <c r="N28" s="250">
        <f t="shared" si="1"/>
        <v>0</v>
      </c>
      <c r="O28" s="253" t="e">
        <f t="shared" si="0"/>
        <v>#VALUE!</v>
      </c>
      <c r="P28" s="433"/>
      <c r="Q28" s="433"/>
      <c r="R28" s="433"/>
      <c r="S28" s="433"/>
      <c r="T28" s="433"/>
      <c r="U28" s="433"/>
      <c r="V28" s="433"/>
      <c r="W28" s="433"/>
      <c r="X28" s="433"/>
      <c r="Y28" s="433"/>
      <c r="Z28" s="433"/>
      <c r="AA28" s="434"/>
      <c r="AB28" s="434"/>
      <c r="AC28" s="434"/>
      <c r="AD28" s="434"/>
    </row>
    <row r="29" spans="1:31">
      <c r="A29" s="417" t="str">
        <f>IF(Plan!A29&lt;&gt;"",Plan!A29,"")</f>
        <v/>
      </c>
      <c r="B29" s="417" t="str">
        <f>IF(Plan!B29&lt;&gt;"",Plan!B29,"")</f>
        <v/>
      </c>
      <c r="C29" s="417" t="str">
        <f>IF(Plan!C29&lt;&gt;"",Plan!C29,"")</f>
        <v/>
      </c>
      <c r="D29" s="417" t="str">
        <f>IF(Plan!D29&lt;&gt;"",Plan!D29,"")</f>
        <v/>
      </c>
      <c r="E29" s="417" t="str">
        <f>IF(Plan!E29&lt;&gt;"",Plan!E29,"")</f>
        <v/>
      </c>
      <c r="F29" s="417" t="str">
        <f>IF(Plan!F29&lt;&gt;"",Plan!F29,"")</f>
        <v/>
      </c>
      <c r="G29" s="417" t="str">
        <f>IF(Plan!G29&lt;&gt;"",Plan!G29,"")</f>
        <v/>
      </c>
      <c r="H29" s="417" t="str">
        <f>IF(Plan!H29&lt;&gt;"",Plan!H29,"")</f>
        <v/>
      </c>
      <c r="I29" s="417" t="str">
        <f>IF(Plan!I29&lt;&gt;"",Plan!I29,"")</f>
        <v/>
      </c>
      <c r="J29" s="431"/>
      <c r="K29" s="228"/>
      <c r="L29" s="432" t="str">
        <f>IF(Plan!K29&lt;&gt;"",Plan!K29,"")</f>
        <v/>
      </c>
      <c r="M29" s="150"/>
      <c r="N29" s="250">
        <f t="shared" si="1"/>
        <v>0</v>
      </c>
      <c r="O29" s="253" t="e">
        <f t="shared" si="0"/>
        <v>#VALUE!</v>
      </c>
      <c r="P29" s="433"/>
      <c r="Q29" s="433"/>
      <c r="R29" s="433"/>
      <c r="S29" s="433"/>
      <c r="T29" s="433"/>
      <c r="U29" s="433"/>
      <c r="V29" s="433"/>
      <c r="W29" s="433"/>
      <c r="X29" s="433"/>
      <c r="Y29" s="433"/>
      <c r="Z29" s="433"/>
      <c r="AA29" s="434"/>
      <c r="AB29" s="434"/>
      <c r="AC29" s="434"/>
      <c r="AD29" s="434"/>
    </row>
    <row r="30" spans="1:31">
      <c r="A30" s="417" t="str">
        <f>IF(Plan!A30&lt;&gt;"",Plan!A30,"")</f>
        <v/>
      </c>
      <c r="B30" s="417" t="str">
        <f>IF(Plan!B30&lt;&gt;"",Plan!B30,"")</f>
        <v/>
      </c>
      <c r="C30" s="417" t="str">
        <f>IF(Plan!C30&lt;&gt;"",Plan!C30,"")</f>
        <v/>
      </c>
      <c r="D30" s="417" t="str">
        <f>IF(Plan!D30&lt;&gt;"",Plan!D30,"")</f>
        <v/>
      </c>
      <c r="E30" s="417" t="str">
        <f>IF(Plan!E30&lt;&gt;"",Plan!E30,"")</f>
        <v/>
      </c>
      <c r="F30" s="417" t="str">
        <f>IF(Plan!F30&lt;&gt;"",Plan!F30,"")</f>
        <v/>
      </c>
      <c r="G30" s="417" t="str">
        <f>IF(Plan!G30&lt;&gt;"",Plan!G30,"")</f>
        <v/>
      </c>
      <c r="H30" s="417" t="str">
        <f>IF(Plan!H30&lt;&gt;"",Plan!H30,"")</f>
        <v/>
      </c>
      <c r="I30" s="417" t="str">
        <f>IF(Plan!I30&lt;&gt;"",Plan!I30,"")</f>
        <v/>
      </c>
      <c r="J30" s="431"/>
      <c r="K30" s="228"/>
      <c r="L30" s="432" t="str">
        <f>IF(Plan!K30&lt;&gt;"",Plan!K30,"")</f>
        <v/>
      </c>
      <c r="M30" s="150"/>
      <c r="N30" s="250">
        <f t="shared" si="1"/>
        <v>0</v>
      </c>
      <c r="O30" s="253" t="e">
        <f t="shared" si="0"/>
        <v>#VALUE!</v>
      </c>
      <c r="P30" s="433"/>
      <c r="Q30" s="433"/>
      <c r="R30" s="433"/>
      <c r="S30" s="433"/>
      <c r="T30" s="433"/>
      <c r="U30" s="433"/>
      <c r="V30" s="433"/>
      <c r="W30" s="433"/>
      <c r="X30" s="433"/>
      <c r="Y30" s="433"/>
      <c r="Z30" s="433"/>
      <c r="AA30" s="434"/>
      <c r="AB30" s="434"/>
      <c r="AC30" s="434"/>
      <c r="AD30" s="434"/>
    </row>
    <row r="31" spans="1:31">
      <c r="A31" s="417" t="str">
        <f>IF(Plan!A31&lt;&gt;"",Plan!A31,"")</f>
        <v/>
      </c>
      <c r="B31" s="417" t="str">
        <f>IF(Plan!B31&lt;&gt;"",Plan!B31,"")</f>
        <v/>
      </c>
      <c r="C31" s="417" t="str">
        <f>IF(Plan!C31&lt;&gt;"",Plan!C31,"")</f>
        <v/>
      </c>
      <c r="D31" s="417" t="str">
        <f>IF(Plan!D31&lt;&gt;"",Plan!D31,"")</f>
        <v/>
      </c>
      <c r="E31" s="417" t="str">
        <f>IF(Plan!E31&lt;&gt;"",Plan!E31,"")</f>
        <v/>
      </c>
      <c r="F31" s="417" t="str">
        <f>IF(Plan!F31&lt;&gt;"",Plan!F31,"")</f>
        <v/>
      </c>
      <c r="G31" s="417" t="str">
        <f>IF(Plan!G31&lt;&gt;"",Plan!G31,"")</f>
        <v/>
      </c>
      <c r="H31" s="417" t="str">
        <f>IF(Plan!H31&lt;&gt;"",Plan!H31,"")</f>
        <v/>
      </c>
      <c r="I31" s="417" t="str">
        <f>IF(Plan!I31&lt;&gt;"",Plan!I31,"")</f>
        <v/>
      </c>
      <c r="J31" s="431"/>
      <c r="K31" s="228"/>
      <c r="L31" s="432" t="str">
        <f>IF(Plan!K31&lt;&gt;"",Plan!K31,"")</f>
        <v/>
      </c>
      <c r="M31" s="150"/>
      <c r="N31" s="250">
        <f t="shared" si="1"/>
        <v>0</v>
      </c>
      <c r="O31" s="253" t="e">
        <f t="shared" si="0"/>
        <v>#VALUE!</v>
      </c>
      <c r="P31" s="433"/>
      <c r="Q31" s="433"/>
      <c r="R31" s="433"/>
      <c r="S31" s="433"/>
      <c r="T31" s="433"/>
      <c r="U31" s="433"/>
      <c r="V31" s="433"/>
      <c r="W31" s="433"/>
      <c r="X31" s="433"/>
      <c r="Y31" s="433"/>
      <c r="Z31" s="433"/>
      <c r="AA31" s="434"/>
      <c r="AB31" s="434"/>
      <c r="AC31" s="434"/>
      <c r="AD31" s="434"/>
    </row>
    <row r="32" spans="1:31">
      <c r="A32" s="417" t="str">
        <f>IF(Plan!A32&lt;&gt;"",Plan!A32,"")</f>
        <v/>
      </c>
      <c r="B32" s="417" t="str">
        <f>IF(Plan!B32&lt;&gt;"",Plan!B32,"")</f>
        <v/>
      </c>
      <c r="C32" s="417" t="str">
        <f>IF(Plan!C32&lt;&gt;"",Plan!C32,"")</f>
        <v/>
      </c>
      <c r="D32" s="417" t="str">
        <f>IF(Plan!D32&lt;&gt;"",Plan!D32,"")</f>
        <v/>
      </c>
      <c r="E32" s="417" t="str">
        <f>IF(Plan!E32&lt;&gt;"",Plan!E32,"")</f>
        <v/>
      </c>
      <c r="F32" s="417" t="str">
        <f>IF(Plan!F32&lt;&gt;"",Plan!F32,"")</f>
        <v/>
      </c>
      <c r="G32" s="417" t="str">
        <f>IF(Plan!G32&lt;&gt;"",Plan!G32,"")</f>
        <v/>
      </c>
      <c r="H32" s="417" t="str">
        <f>IF(Plan!H32&lt;&gt;"",Plan!H32,"")</f>
        <v/>
      </c>
      <c r="I32" s="417" t="str">
        <f>IF(Plan!I32&lt;&gt;"",Plan!I32,"")</f>
        <v/>
      </c>
      <c r="J32" s="431"/>
      <c r="K32" s="228"/>
      <c r="L32" s="432" t="str">
        <f>IF(Plan!K32&lt;&gt;"",Plan!K32,"")</f>
        <v/>
      </c>
      <c r="M32" s="150"/>
      <c r="N32" s="250">
        <f t="shared" si="1"/>
        <v>0</v>
      </c>
      <c r="O32" s="253" t="e">
        <f t="shared" si="0"/>
        <v>#VALUE!</v>
      </c>
      <c r="P32" s="433"/>
      <c r="Q32" s="433"/>
      <c r="R32" s="433"/>
      <c r="S32" s="433"/>
      <c r="T32" s="433"/>
      <c r="U32" s="433"/>
      <c r="V32" s="433"/>
      <c r="W32" s="433"/>
      <c r="X32" s="433"/>
      <c r="Y32" s="433"/>
      <c r="Z32" s="433"/>
      <c r="AA32" s="434"/>
      <c r="AB32" s="434"/>
      <c r="AC32" s="434"/>
      <c r="AD32" s="434"/>
    </row>
    <row r="33" spans="1:31">
      <c r="A33" s="417" t="str">
        <f>IF(Plan!A33&lt;&gt;"",Plan!A33,"")</f>
        <v/>
      </c>
      <c r="B33" s="417" t="str">
        <f>IF(Plan!B33&lt;&gt;"",Plan!B33,"")</f>
        <v/>
      </c>
      <c r="C33" s="417" t="str">
        <f>IF(Plan!C33&lt;&gt;"",Plan!C33,"")</f>
        <v/>
      </c>
      <c r="D33" s="417" t="str">
        <f>IF(Plan!D33&lt;&gt;"",Plan!D33,"")</f>
        <v/>
      </c>
      <c r="E33" s="417" t="str">
        <f>IF(Plan!E33&lt;&gt;"",Plan!E33,"")</f>
        <v/>
      </c>
      <c r="F33" s="417" t="str">
        <f>IF(Plan!F33&lt;&gt;"",Plan!F33,"")</f>
        <v/>
      </c>
      <c r="G33" s="417" t="str">
        <f>IF(Plan!G33&lt;&gt;"",Plan!G33,"")</f>
        <v/>
      </c>
      <c r="H33" s="417" t="str">
        <f>IF(Plan!H33&lt;&gt;"",Plan!H33,"")</f>
        <v/>
      </c>
      <c r="I33" s="417" t="str">
        <f>IF(Plan!I33&lt;&gt;"",Plan!I33,"")</f>
        <v/>
      </c>
      <c r="J33" s="431"/>
      <c r="K33" s="228"/>
      <c r="L33" s="432" t="str">
        <f>IF(Plan!K33&lt;&gt;"",Plan!K33,"")</f>
        <v/>
      </c>
      <c r="M33" s="150"/>
      <c r="N33" s="250">
        <f t="shared" si="1"/>
        <v>0</v>
      </c>
      <c r="O33" s="253" t="e">
        <f t="shared" si="0"/>
        <v>#VALUE!</v>
      </c>
      <c r="P33" s="433"/>
      <c r="Q33" s="433"/>
      <c r="R33" s="433"/>
      <c r="S33" s="433"/>
      <c r="T33" s="433"/>
      <c r="U33" s="433"/>
      <c r="V33" s="433"/>
      <c r="W33" s="433"/>
      <c r="X33" s="433"/>
      <c r="Y33" s="433"/>
      <c r="Z33" s="433"/>
      <c r="AA33" s="434"/>
      <c r="AB33" s="434"/>
      <c r="AC33" s="434"/>
      <c r="AD33" s="434"/>
    </row>
    <row r="34" spans="1:31">
      <c r="A34" s="175"/>
      <c r="B34" s="175"/>
      <c r="C34" s="175"/>
      <c r="D34" s="175"/>
      <c r="E34" s="175"/>
      <c r="F34" s="175"/>
      <c r="G34" s="175"/>
      <c r="H34" s="175"/>
      <c r="I34" s="175"/>
      <c r="J34" s="149"/>
      <c r="K34" s="229"/>
      <c r="L34" s="149"/>
      <c r="M34" s="150"/>
      <c r="N34" s="149"/>
      <c r="O34" s="149"/>
      <c r="P34" s="176"/>
      <c r="Q34" s="176"/>
      <c r="R34" s="176"/>
      <c r="S34" s="176"/>
      <c r="T34" s="176"/>
      <c r="U34" s="176"/>
      <c r="V34" s="176"/>
      <c r="W34" s="176"/>
      <c r="X34" s="176"/>
      <c r="Y34" s="176"/>
      <c r="Z34" s="176"/>
      <c r="AA34" s="434"/>
      <c r="AB34" s="434"/>
      <c r="AC34" s="434"/>
      <c r="AD34" s="434"/>
    </row>
    <row r="35" spans="1:31">
      <c r="A35" s="175"/>
      <c r="B35" s="175"/>
      <c r="C35" s="175"/>
      <c r="D35" s="175"/>
      <c r="E35" s="175"/>
      <c r="F35" s="175"/>
      <c r="G35" s="175"/>
      <c r="H35" s="175"/>
      <c r="I35" s="175"/>
      <c r="J35" s="149"/>
      <c r="K35" s="229"/>
      <c r="L35" s="149"/>
      <c r="M35" s="150"/>
      <c r="N35" s="149"/>
      <c r="O35" s="149"/>
      <c r="P35" s="176"/>
      <c r="Q35" s="176"/>
      <c r="R35" s="176"/>
      <c r="S35" s="176"/>
      <c r="T35" s="176"/>
      <c r="U35" s="176"/>
      <c r="V35" s="176"/>
      <c r="W35" s="176"/>
      <c r="X35" s="176"/>
      <c r="Y35" s="176"/>
      <c r="Z35" s="176"/>
      <c r="AA35" s="434"/>
      <c r="AB35" s="434"/>
      <c r="AC35" s="434"/>
      <c r="AD35" s="434"/>
    </row>
    <row r="36" spans="1:31">
      <c r="A36" s="175"/>
      <c r="B36" s="175"/>
      <c r="C36" s="175"/>
      <c r="D36" s="175"/>
      <c r="E36" s="175"/>
      <c r="F36" s="175"/>
      <c r="G36" s="175"/>
      <c r="H36" s="175"/>
      <c r="I36" s="175"/>
      <c r="J36" s="149"/>
      <c r="K36" s="229"/>
      <c r="L36" s="149"/>
      <c r="M36" s="150"/>
      <c r="N36" s="149"/>
      <c r="O36" s="149"/>
      <c r="P36" s="176"/>
      <c r="Q36" s="176"/>
      <c r="R36" s="176"/>
      <c r="S36" s="176"/>
      <c r="T36" s="176"/>
      <c r="U36" s="176"/>
      <c r="V36" s="176"/>
      <c r="W36" s="176"/>
      <c r="X36" s="176"/>
      <c r="Y36" s="176"/>
      <c r="Z36" s="176"/>
      <c r="AA36" s="434"/>
      <c r="AB36" s="434"/>
      <c r="AC36" s="434"/>
      <c r="AD36" s="434"/>
    </row>
    <row r="38" spans="1:31" ht="48.6" customHeight="1">
      <c r="A38" s="313" t="s">
        <v>305</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233"/>
    </row>
    <row r="39" spans="1:31" ht="30.75" customHeight="1">
      <c r="A39" s="319" t="s">
        <v>404</v>
      </c>
      <c r="B39" s="320"/>
      <c r="C39" s="320"/>
      <c r="D39" s="426" t="str">
        <f>IF(Plan!D39&lt;&gt;"",Plan!D39,"")</f>
        <v/>
      </c>
      <c r="E39" s="315"/>
      <c r="F39" s="315"/>
      <c r="G39" s="315"/>
      <c r="H39" s="315"/>
      <c r="I39" s="315"/>
      <c r="J39" s="315"/>
      <c r="K39" s="315"/>
      <c r="L39" s="315"/>
      <c r="M39" s="315"/>
      <c r="N39" s="315"/>
      <c r="O39" s="293"/>
      <c r="P39" s="349" t="s">
        <v>349</v>
      </c>
      <c r="Q39" s="349"/>
      <c r="R39" s="349"/>
      <c r="S39" s="350"/>
      <c r="T39" s="350"/>
      <c r="U39" s="350"/>
      <c r="V39" s="350"/>
      <c r="W39" s="350"/>
      <c r="X39" s="350"/>
      <c r="Y39" s="350"/>
      <c r="Z39" s="350"/>
      <c r="AA39" s="350"/>
      <c r="AB39" s="350"/>
      <c r="AC39" s="350"/>
      <c r="AD39" s="350"/>
    </row>
    <row r="40" spans="1:31" ht="45" customHeight="1">
      <c r="A40" s="316"/>
      <c r="B40" s="317"/>
      <c r="C40" s="318"/>
      <c r="D40" s="139" t="s">
        <v>275</v>
      </c>
      <c r="E40" s="372"/>
      <c r="F40" s="374"/>
      <c r="G40" s="289" t="s">
        <v>409</v>
      </c>
      <c r="H40" s="427" t="str">
        <f>IF(Plan!H40&lt;&gt;"",Plan!H40,"")</f>
        <v/>
      </c>
      <c r="I40" s="428"/>
      <c r="J40" s="429"/>
      <c r="K40" s="351" t="s">
        <v>313</v>
      </c>
      <c r="L40" s="372" t="s">
        <v>326</v>
      </c>
      <c r="M40" s="373"/>
      <c r="N40" s="373"/>
      <c r="O40" s="374"/>
      <c r="P40" s="375" t="s">
        <v>336</v>
      </c>
      <c r="Q40" s="376"/>
      <c r="R40" s="376"/>
      <c r="S40" s="376"/>
      <c r="T40" s="376"/>
      <c r="U40" s="376"/>
      <c r="V40" s="376"/>
      <c r="W40" s="376"/>
      <c r="X40" s="376"/>
      <c r="Y40" s="376"/>
      <c r="Z40" s="377"/>
      <c r="AA40" s="292" t="s">
        <v>412</v>
      </c>
      <c r="AB40" s="171" t="s">
        <v>285</v>
      </c>
      <c r="AC40" s="171" t="s">
        <v>413</v>
      </c>
      <c r="AD40" s="285" t="s">
        <v>377</v>
      </c>
    </row>
    <row r="41" spans="1:31" s="30" customFormat="1" ht="33" customHeight="1">
      <c r="A41" s="243" t="s">
        <v>385</v>
      </c>
      <c r="B41" s="243" t="s">
        <v>380</v>
      </c>
      <c r="C41" s="286" t="s">
        <v>38</v>
      </c>
      <c r="D41" s="287" t="s">
        <v>45</v>
      </c>
      <c r="E41" s="288" t="s">
        <v>273</v>
      </c>
      <c r="F41" s="243" t="s">
        <v>346</v>
      </c>
      <c r="G41" s="243" t="s">
        <v>347</v>
      </c>
      <c r="H41" s="243" t="s">
        <v>348</v>
      </c>
      <c r="I41" s="243" t="s">
        <v>311</v>
      </c>
      <c r="J41" s="245" t="s">
        <v>350</v>
      </c>
      <c r="K41" s="352"/>
      <c r="L41" s="243" t="s">
        <v>327</v>
      </c>
      <c r="M41" s="243" t="s">
        <v>328</v>
      </c>
      <c r="N41" s="244" t="s">
        <v>330</v>
      </c>
      <c r="O41" s="243" t="s">
        <v>329</v>
      </c>
      <c r="P41" s="172" t="s">
        <v>317</v>
      </c>
      <c r="Q41" s="172" t="s">
        <v>318</v>
      </c>
      <c r="R41" s="173" t="s">
        <v>319</v>
      </c>
      <c r="S41" s="172" t="s">
        <v>320</v>
      </c>
      <c r="T41" s="172" t="s">
        <v>321</v>
      </c>
      <c r="U41" s="172" t="s">
        <v>322</v>
      </c>
      <c r="V41" s="172" t="s">
        <v>323</v>
      </c>
      <c r="W41" s="172" t="s">
        <v>324</v>
      </c>
      <c r="X41" s="172" t="s">
        <v>337</v>
      </c>
      <c r="Y41" s="172" t="s">
        <v>338</v>
      </c>
      <c r="Z41" s="172" t="s">
        <v>325</v>
      </c>
      <c r="AA41" s="434"/>
      <c r="AB41" s="434"/>
      <c r="AC41" s="434"/>
      <c r="AD41" s="434"/>
    </row>
    <row r="42" spans="1:31" ht="43.2">
      <c r="A42" s="174" t="s">
        <v>47</v>
      </c>
      <c r="B42" s="148" t="s">
        <v>48</v>
      </c>
      <c r="C42" s="148" t="s">
        <v>50</v>
      </c>
      <c r="D42" s="174" t="s">
        <v>51</v>
      </c>
      <c r="E42" s="174" t="s">
        <v>52</v>
      </c>
      <c r="F42" s="148" t="s">
        <v>232</v>
      </c>
      <c r="G42" s="148" t="s">
        <v>232</v>
      </c>
      <c r="H42" s="148" t="s">
        <v>232</v>
      </c>
      <c r="I42" s="174" t="s">
        <v>51</v>
      </c>
      <c r="J42" s="174" t="s">
        <v>234</v>
      </c>
      <c r="K42" s="353"/>
      <c r="L42" s="148" t="s">
        <v>235</v>
      </c>
      <c r="M42" s="148" t="s">
        <v>236</v>
      </c>
      <c r="N42" s="148" t="s">
        <v>63</v>
      </c>
      <c r="O42" s="148"/>
      <c r="P42" s="148" t="s">
        <v>58</v>
      </c>
      <c r="Q42" s="148" t="s">
        <v>249</v>
      </c>
      <c r="R42" s="148" t="s">
        <v>248</v>
      </c>
      <c r="S42" s="148" t="s">
        <v>250</v>
      </c>
      <c r="T42" s="148" t="s">
        <v>251</v>
      </c>
      <c r="U42" s="148" t="s">
        <v>252</v>
      </c>
      <c r="V42" s="148" t="s">
        <v>253</v>
      </c>
      <c r="W42" s="148" t="s">
        <v>254</v>
      </c>
      <c r="X42" s="148" t="s">
        <v>255</v>
      </c>
      <c r="Y42" s="148" t="s">
        <v>256</v>
      </c>
      <c r="Z42" s="148" t="s">
        <v>270</v>
      </c>
      <c r="AA42" s="434"/>
      <c r="AB42" s="434"/>
      <c r="AC42" s="434"/>
      <c r="AD42" s="434"/>
    </row>
    <row r="43" spans="1:31">
      <c r="A43" s="417" t="str">
        <f>IF(Plan!A43&lt;&gt;"",Plan!A43,"")</f>
        <v/>
      </c>
      <c r="B43" s="417" t="str">
        <f>IF(Plan!B43&lt;&gt;"",Plan!B43,"")</f>
        <v/>
      </c>
      <c r="C43" s="417" t="str">
        <f>IF(Plan!C43&lt;&gt;"",Plan!C43,"")</f>
        <v/>
      </c>
      <c r="D43" s="417" t="str">
        <f>IF(Plan!D43&lt;&gt;"",Plan!D43,"")</f>
        <v/>
      </c>
      <c r="E43" s="417" t="str">
        <f>IF(Plan!E43&lt;&gt;"",Plan!E43,"")</f>
        <v/>
      </c>
      <c r="F43" s="417" t="str">
        <f>IF(Plan!F43&lt;&gt;"",Plan!F43,"")</f>
        <v/>
      </c>
      <c r="G43" s="417" t="str">
        <f>IF(Plan!G43&lt;&gt;"",Plan!G43,"")</f>
        <v/>
      </c>
      <c r="H43" s="417" t="str">
        <f>IF(Plan!H43&lt;&gt;"",Plan!H43,"")</f>
        <v/>
      </c>
      <c r="I43" s="417" t="str">
        <f>IF(Plan!I43&lt;&gt;"",Plan!I43,"")</f>
        <v/>
      </c>
      <c r="J43" s="431"/>
      <c r="K43" s="228"/>
      <c r="L43" s="432" t="str">
        <f>IF(Plan!K43&lt;&gt;"",Plan!K43,"")</f>
        <v/>
      </c>
      <c r="M43" s="150"/>
      <c r="N43" s="250">
        <f>SUM(P43:Y43)</f>
        <v>0</v>
      </c>
      <c r="O43" s="253" t="e">
        <f>N43/L43</f>
        <v>#VALUE!</v>
      </c>
      <c r="P43" s="433"/>
      <c r="Q43" s="433"/>
      <c r="R43" s="433"/>
      <c r="S43" s="433"/>
      <c r="T43" s="433"/>
      <c r="U43" s="433"/>
      <c r="V43" s="433"/>
      <c r="W43" s="433"/>
      <c r="X43" s="433"/>
      <c r="Y43" s="433"/>
      <c r="Z43" s="433"/>
      <c r="AA43" s="434"/>
      <c r="AB43" s="434"/>
      <c r="AC43" s="434"/>
      <c r="AD43" s="434"/>
    </row>
    <row r="44" spans="1:31">
      <c r="A44" s="417" t="str">
        <f>IF(Plan!A44&lt;&gt;"",Plan!A44,"")</f>
        <v/>
      </c>
      <c r="B44" s="417" t="str">
        <f>IF(Plan!B44&lt;&gt;"",Plan!B44,"")</f>
        <v/>
      </c>
      <c r="C44" s="417" t="str">
        <f>IF(Plan!C44&lt;&gt;"",Plan!C44,"")</f>
        <v/>
      </c>
      <c r="D44" s="417" t="str">
        <f>IF(Plan!D44&lt;&gt;"",Plan!D44,"")</f>
        <v/>
      </c>
      <c r="E44" s="417" t="str">
        <f>IF(Plan!E44&lt;&gt;"",Plan!E44,"")</f>
        <v/>
      </c>
      <c r="F44" s="417" t="str">
        <f>IF(Plan!F44&lt;&gt;"",Plan!F44,"")</f>
        <v/>
      </c>
      <c r="G44" s="417" t="str">
        <f>IF(Plan!G44&lt;&gt;"",Plan!G44,"")</f>
        <v/>
      </c>
      <c r="H44" s="417" t="str">
        <f>IF(Plan!H44&lt;&gt;"",Plan!H44,"")</f>
        <v/>
      </c>
      <c r="I44" s="417" t="str">
        <f>IF(Plan!I44&lt;&gt;"",Plan!I44,"")</f>
        <v/>
      </c>
      <c r="J44" s="431"/>
      <c r="K44" s="228"/>
      <c r="L44" s="432" t="str">
        <f>IF(Plan!K44&lt;&gt;"",Plan!K44,"")</f>
        <v/>
      </c>
      <c r="M44" s="150"/>
      <c r="N44" s="250">
        <f>SUM(P44:Y44)</f>
        <v>0</v>
      </c>
      <c r="O44" s="253" t="e">
        <f t="shared" ref="O44:O51" si="2">N44/L44</f>
        <v>#VALUE!</v>
      </c>
      <c r="P44" s="433"/>
      <c r="Q44" s="433"/>
      <c r="R44" s="433"/>
      <c r="S44" s="433"/>
      <c r="T44" s="433"/>
      <c r="U44" s="433"/>
      <c r="V44" s="433"/>
      <c r="W44" s="433"/>
      <c r="X44" s="433"/>
      <c r="Y44" s="433"/>
      <c r="Z44" s="433"/>
      <c r="AA44" s="434"/>
      <c r="AB44" s="434"/>
      <c r="AC44" s="434"/>
      <c r="AD44" s="434"/>
    </row>
    <row r="45" spans="1:31">
      <c r="A45" s="417" t="str">
        <f>IF(Plan!A45&lt;&gt;"",Plan!A45,"")</f>
        <v/>
      </c>
      <c r="B45" s="417" t="str">
        <f>IF(Plan!B45&lt;&gt;"",Plan!B45,"")</f>
        <v/>
      </c>
      <c r="C45" s="417" t="str">
        <f>IF(Plan!C45&lt;&gt;"",Plan!C45,"")</f>
        <v/>
      </c>
      <c r="D45" s="417" t="str">
        <f>IF(Plan!D45&lt;&gt;"",Plan!D45,"")</f>
        <v/>
      </c>
      <c r="E45" s="417" t="str">
        <f>IF(Plan!E45&lt;&gt;"",Plan!E45,"")</f>
        <v/>
      </c>
      <c r="F45" s="417" t="str">
        <f>IF(Plan!F45&lt;&gt;"",Plan!F45,"")</f>
        <v/>
      </c>
      <c r="G45" s="417" t="str">
        <f>IF(Plan!G45&lt;&gt;"",Plan!G45,"")</f>
        <v/>
      </c>
      <c r="H45" s="417" t="str">
        <f>IF(Plan!H45&lt;&gt;"",Plan!H45,"")</f>
        <v/>
      </c>
      <c r="I45" s="417" t="str">
        <f>IF(Plan!I45&lt;&gt;"",Plan!I45,"")</f>
        <v/>
      </c>
      <c r="J45" s="431"/>
      <c r="K45" s="228"/>
      <c r="L45" s="432" t="str">
        <f>IF(Plan!K45&lt;&gt;"",Plan!K45,"")</f>
        <v/>
      </c>
      <c r="M45" s="150"/>
      <c r="N45" s="250">
        <f t="shared" ref="N45:N51" si="3">SUM(P45:Y45)</f>
        <v>0</v>
      </c>
      <c r="O45" s="253" t="e">
        <f t="shared" si="2"/>
        <v>#VALUE!</v>
      </c>
      <c r="P45" s="433"/>
      <c r="Q45" s="433"/>
      <c r="R45" s="433"/>
      <c r="S45" s="433"/>
      <c r="T45" s="433"/>
      <c r="U45" s="433"/>
      <c r="V45" s="433"/>
      <c r="W45" s="433"/>
      <c r="X45" s="433"/>
      <c r="Y45" s="433"/>
      <c r="Z45" s="433"/>
      <c r="AA45" s="434"/>
      <c r="AB45" s="434"/>
      <c r="AC45" s="434"/>
      <c r="AD45" s="434"/>
    </row>
    <row r="46" spans="1:31">
      <c r="A46" s="417" t="str">
        <f>IF(Plan!A46&lt;&gt;"",Plan!A46,"")</f>
        <v/>
      </c>
      <c r="B46" s="417" t="str">
        <f>IF(Plan!B46&lt;&gt;"",Plan!B46,"")</f>
        <v/>
      </c>
      <c r="C46" s="417" t="str">
        <f>IF(Plan!C46&lt;&gt;"",Plan!C46,"")</f>
        <v/>
      </c>
      <c r="D46" s="417" t="str">
        <f>IF(Plan!D46&lt;&gt;"",Plan!D46,"")</f>
        <v/>
      </c>
      <c r="E46" s="417" t="str">
        <f>IF(Plan!E46&lt;&gt;"",Plan!E46,"")</f>
        <v/>
      </c>
      <c r="F46" s="417" t="str">
        <f>IF(Plan!F46&lt;&gt;"",Plan!F46,"")</f>
        <v/>
      </c>
      <c r="G46" s="417" t="str">
        <f>IF(Plan!G46&lt;&gt;"",Plan!G46,"")</f>
        <v/>
      </c>
      <c r="H46" s="417" t="str">
        <f>IF(Plan!H46&lt;&gt;"",Plan!H46,"")</f>
        <v/>
      </c>
      <c r="I46" s="417" t="str">
        <f>IF(Plan!I46&lt;&gt;"",Plan!I46,"")</f>
        <v/>
      </c>
      <c r="J46" s="431"/>
      <c r="K46" s="228"/>
      <c r="L46" s="432" t="str">
        <f>IF(Plan!K46&lt;&gt;"",Plan!K46,"")</f>
        <v/>
      </c>
      <c r="M46" s="150"/>
      <c r="N46" s="250">
        <f t="shared" si="3"/>
        <v>0</v>
      </c>
      <c r="O46" s="253" t="e">
        <f t="shared" si="2"/>
        <v>#VALUE!</v>
      </c>
      <c r="P46" s="433"/>
      <c r="Q46" s="433"/>
      <c r="R46" s="433"/>
      <c r="S46" s="433"/>
      <c r="T46" s="433"/>
      <c r="U46" s="433"/>
      <c r="V46" s="433"/>
      <c r="W46" s="433"/>
      <c r="X46" s="433"/>
      <c r="Y46" s="433"/>
      <c r="Z46" s="433"/>
      <c r="AA46" s="434"/>
      <c r="AB46" s="434"/>
      <c r="AC46" s="434"/>
      <c r="AD46" s="434"/>
    </row>
    <row r="47" spans="1:31">
      <c r="A47" s="417" t="str">
        <f>IF(Plan!A47&lt;&gt;"",Plan!A47,"")</f>
        <v/>
      </c>
      <c r="B47" s="417" t="str">
        <f>IF(Plan!B47&lt;&gt;"",Plan!B47,"")</f>
        <v/>
      </c>
      <c r="C47" s="417" t="str">
        <f>IF(Plan!C47&lt;&gt;"",Plan!C47,"")</f>
        <v/>
      </c>
      <c r="D47" s="417" t="str">
        <f>IF(Plan!D47&lt;&gt;"",Plan!D47,"")</f>
        <v/>
      </c>
      <c r="E47" s="417" t="str">
        <f>IF(Plan!E47&lt;&gt;"",Plan!E47,"")</f>
        <v/>
      </c>
      <c r="F47" s="417" t="str">
        <f>IF(Plan!F47&lt;&gt;"",Plan!F47,"")</f>
        <v/>
      </c>
      <c r="G47" s="417" t="str">
        <f>IF(Plan!G47&lt;&gt;"",Plan!G47,"")</f>
        <v/>
      </c>
      <c r="H47" s="417" t="str">
        <f>IF(Plan!H47&lt;&gt;"",Plan!H47,"")</f>
        <v/>
      </c>
      <c r="I47" s="417" t="str">
        <f>IF(Plan!I47&lt;&gt;"",Plan!I47,"")</f>
        <v/>
      </c>
      <c r="J47" s="431"/>
      <c r="K47" s="228"/>
      <c r="L47" s="432" t="str">
        <f>IF(Plan!K47&lt;&gt;"",Plan!K47,"")</f>
        <v/>
      </c>
      <c r="M47" s="150"/>
      <c r="N47" s="250">
        <f t="shared" si="3"/>
        <v>0</v>
      </c>
      <c r="O47" s="253" t="e">
        <f t="shared" si="2"/>
        <v>#VALUE!</v>
      </c>
      <c r="P47" s="433"/>
      <c r="Q47" s="433"/>
      <c r="R47" s="433"/>
      <c r="S47" s="433"/>
      <c r="T47" s="433"/>
      <c r="U47" s="433"/>
      <c r="V47" s="433"/>
      <c r="W47" s="433"/>
      <c r="X47" s="433"/>
      <c r="Y47" s="433"/>
      <c r="Z47" s="433"/>
      <c r="AA47" s="434"/>
      <c r="AB47" s="434"/>
      <c r="AC47" s="434"/>
      <c r="AD47" s="434"/>
    </row>
    <row r="48" spans="1:31">
      <c r="A48" s="417" t="str">
        <f>IF(Plan!A48&lt;&gt;"",Plan!A48,"")</f>
        <v/>
      </c>
      <c r="B48" s="417" t="str">
        <f>IF(Plan!B48&lt;&gt;"",Plan!B48,"")</f>
        <v/>
      </c>
      <c r="C48" s="417" t="str">
        <f>IF(Plan!C48&lt;&gt;"",Plan!C48,"")</f>
        <v/>
      </c>
      <c r="D48" s="417" t="str">
        <f>IF(Plan!D48&lt;&gt;"",Plan!D48,"")</f>
        <v/>
      </c>
      <c r="E48" s="417" t="str">
        <f>IF(Plan!E48&lt;&gt;"",Plan!E48,"")</f>
        <v/>
      </c>
      <c r="F48" s="417" t="str">
        <f>IF(Plan!F48&lt;&gt;"",Plan!F48,"")</f>
        <v/>
      </c>
      <c r="G48" s="417" t="str">
        <f>IF(Plan!G48&lt;&gt;"",Plan!G48,"")</f>
        <v/>
      </c>
      <c r="H48" s="417" t="str">
        <f>IF(Plan!H48&lt;&gt;"",Plan!H48,"")</f>
        <v/>
      </c>
      <c r="I48" s="417" t="str">
        <f>IF(Plan!I48&lt;&gt;"",Plan!I48,"")</f>
        <v/>
      </c>
      <c r="J48" s="431"/>
      <c r="K48" s="228"/>
      <c r="L48" s="432" t="str">
        <f>IF(Plan!K48&lt;&gt;"",Plan!K48,"")</f>
        <v/>
      </c>
      <c r="M48" s="150"/>
      <c r="N48" s="250">
        <f t="shared" si="3"/>
        <v>0</v>
      </c>
      <c r="O48" s="253" t="e">
        <f t="shared" si="2"/>
        <v>#VALUE!</v>
      </c>
      <c r="P48" s="433"/>
      <c r="Q48" s="433"/>
      <c r="R48" s="433"/>
      <c r="S48" s="433"/>
      <c r="T48" s="433"/>
      <c r="U48" s="433"/>
      <c r="V48" s="433"/>
      <c r="W48" s="433"/>
      <c r="X48" s="433"/>
      <c r="Y48" s="433"/>
      <c r="Z48" s="433"/>
      <c r="AA48" s="434"/>
      <c r="AB48" s="434"/>
      <c r="AC48" s="434"/>
      <c r="AD48" s="434"/>
    </row>
    <row r="49" spans="1:31">
      <c r="A49" s="417" t="str">
        <f>IF(Plan!A49&lt;&gt;"",Plan!A49,"")</f>
        <v/>
      </c>
      <c r="B49" s="417" t="str">
        <f>IF(Plan!B49&lt;&gt;"",Plan!B49,"")</f>
        <v/>
      </c>
      <c r="C49" s="417" t="str">
        <f>IF(Plan!C49&lt;&gt;"",Plan!C49,"")</f>
        <v/>
      </c>
      <c r="D49" s="417" t="str">
        <f>IF(Plan!D49&lt;&gt;"",Plan!D49,"")</f>
        <v/>
      </c>
      <c r="E49" s="417" t="str">
        <f>IF(Plan!E49&lt;&gt;"",Plan!E49,"")</f>
        <v/>
      </c>
      <c r="F49" s="417" t="str">
        <f>IF(Plan!F49&lt;&gt;"",Plan!F49,"")</f>
        <v/>
      </c>
      <c r="G49" s="417" t="str">
        <f>IF(Plan!G49&lt;&gt;"",Plan!G49,"")</f>
        <v/>
      </c>
      <c r="H49" s="417" t="str">
        <f>IF(Plan!H49&lt;&gt;"",Plan!H49,"")</f>
        <v/>
      </c>
      <c r="I49" s="417" t="str">
        <f>IF(Plan!I49&lt;&gt;"",Plan!I49,"")</f>
        <v/>
      </c>
      <c r="J49" s="431"/>
      <c r="K49" s="228"/>
      <c r="L49" s="432" t="str">
        <f>IF(Plan!K49&lt;&gt;"",Plan!K49,"")</f>
        <v/>
      </c>
      <c r="M49" s="150"/>
      <c r="N49" s="250">
        <f t="shared" si="3"/>
        <v>0</v>
      </c>
      <c r="O49" s="253" t="e">
        <f t="shared" si="2"/>
        <v>#VALUE!</v>
      </c>
      <c r="P49" s="433"/>
      <c r="Q49" s="433"/>
      <c r="R49" s="433"/>
      <c r="S49" s="433"/>
      <c r="T49" s="433"/>
      <c r="U49" s="433"/>
      <c r="V49" s="433"/>
      <c r="W49" s="433"/>
      <c r="X49" s="433"/>
      <c r="Y49" s="433"/>
      <c r="Z49" s="433"/>
      <c r="AA49" s="434"/>
      <c r="AB49" s="434"/>
      <c r="AC49" s="434"/>
      <c r="AD49" s="434"/>
    </row>
    <row r="50" spans="1:31">
      <c r="A50" s="417" t="str">
        <f>IF(Plan!A50&lt;&gt;"",Plan!A50,"")</f>
        <v/>
      </c>
      <c r="B50" s="417" t="str">
        <f>IF(Plan!B50&lt;&gt;"",Plan!B50,"")</f>
        <v/>
      </c>
      <c r="C50" s="417" t="str">
        <f>IF(Plan!C50&lt;&gt;"",Plan!C50,"")</f>
        <v/>
      </c>
      <c r="D50" s="417" t="str">
        <f>IF(Plan!D50&lt;&gt;"",Plan!D50,"")</f>
        <v/>
      </c>
      <c r="E50" s="417" t="str">
        <f>IF(Plan!E50&lt;&gt;"",Plan!E50,"")</f>
        <v/>
      </c>
      <c r="F50" s="417" t="str">
        <f>IF(Plan!F50&lt;&gt;"",Plan!F50,"")</f>
        <v/>
      </c>
      <c r="G50" s="417" t="str">
        <f>IF(Plan!G50&lt;&gt;"",Plan!G50,"")</f>
        <v/>
      </c>
      <c r="H50" s="417" t="str">
        <f>IF(Plan!H50&lt;&gt;"",Plan!H50,"")</f>
        <v/>
      </c>
      <c r="I50" s="417" t="str">
        <f>IF(Plan!I50&lt;&gt;"",Plan!I50,"")</f>
        <v/>
      </c>
      <c r="J50" s="431"/>
      <c r="K50" s="228"/>
      <c r="L50" s="432" t="str">
        <f>IF(Plan!K50&lt;&gt;"",Plan!K50,"")</f>
        <v/>
      </c>
      <c r="M50" s="150"/>
      <c r="N50" s="250">
        <f t="shared" si="3"/>
        <v>0</v>
      </c>
      <c r="O50" s="253" t="e">
        <f t="shared" si="2"/>
        <v>#VALUE!</v>
      </c>
      <c r="P50" s="433"/>
      <c r="Q50" s="433"/>
      <c r="R50" s="433"/>
      <c r="S50" s="433"/>
      <c r="T50" s="433"/>
      <c r="U50" s="433"/>
      <c r="V50" s="433"/>
      <c r="W50" s="433"/>
      <c r="X50" s="433"/>
      <c r="Y50" s="433"/>
      <c r="Z50" s="433"/>
      <c r="AA50" s="434"/>
      <c r="AB50" s="434"/>
      <c r="AC50" s="434"/>
      <c r="AD50" s="434"/>
    </row>
    <row r="51" spans="1:31">
      <c r="A51" s="417" t="str">
        <f>IF(Plan!A51&lt;&gt;"",Plan!A51,"")</f>
        <v/>
      </c>
      <c r="B51" s="417" t="str">
        <f>IF(Plan!B51&lt;&gt;"",Plan!B51,"")</f>
        <v/>
      </c>
      <c r="C51" s="417" t="str">
        <f>IF(Plan!C51&lt;&gt;"",Plan!C51,"")</f>
        <v/>
      </c>
      <c r="D51" s="417" t="str">
        <f>IF(Plan!D51&lt;&gt;"",Plan!D51,"")</f>
        <v/>
      </c>
      <c r="E51" s="417" t="str">
        <f>IF(Plan!E51&lt;&gt;"",Plan!E51,"")</f>
        <v/>
      </c>
      <c r="F51" s="417" t="str">
        <f>IF(Plan!F51&lt;&gt;"",Plan!F51,"")</f>
        <v/>
      </c>
      <c r="G51" s="417" t="str">
        <f>IF(Plan!G51&lt;&gt;"",Plan!G51,"")</f>
        <v/>
      </c>
      <c r="H51" s="417" t="str">
        <f>IF(Plan!H51&lt;&gt;"",Plan!H51,"")</f>
        <v/>
      </c>
      <c r="I51" s="417" t="str">
        <f>IF(Plan!I51&lt;&gt;"",Plan!I51,"")</f>
        <v/>
      </c>
      <c r="J51" s="431"/>
      <c r="K51" s="228"/>
      <c r="L51" s="432" t="str">
        <f>IF(Plan!K51&lt;&gt;"",Plan!K51,"")</f>
        <v/>
      </c>
      <c r="M51" s="150"/>
      <c r="N51" s="250">
        <f t="shared" si="3"/>
        <v>0</v>
      </c>
      <c r="O51" s="253" t="e">
        <f t="shared" si="2"/>
        <v>#VALUE!</v>
      </c>
      <c r="P51" s="433"/>
      <c r="Q51" s="433"/>
      <c r="R51" s="433"/>
      <c r="S51" s="433"/>
      <c r="T51" s="433"/>
      <c r="U51" s="433"/>
      <c r="V51" s="433"/>
      <c r="W51" s="433"/>
      <c r="X51" s="433"/>
      <c r="Y51" s="433"/>
      <c r="Z51" s="433"/>
      <c r="AA51" s="434"/>
      <c r="AB51" s="434"/>
      <c r="AC51" s="434"/>
      <c r="AD51" s="434"/>
    </row>
    <row r="52" spans="1:31">
      <c r="A52" s="175"/>
      <c r="B52" s="175"/>
      <c r="C52" s="175"/>
      <c r="D52" s="175"/>
      <c r="E52" s="175"/>
      <c r="F52" s="175"/>
      <c r="G52" s="175"/>
      <c r="H52" s="175"/>
      <c r="I52" s="175"/>
      <c r="J52" s="149"/>
      <c r="K52" s="229"/>
      <c r="L52" s="149"/>
      <c r="M52" s="150"/>
      <c r="N52" s="149"/>
      <c r="O52" s="149"/>
      <c r="P52" s="176"/>
      <c r="Q52" s="176"/>
      <c r="R52" s="176"/>
      <c r="S52" s="176"/>
      <c r="T52" s="176"/>
      <c r="U52" s="176"/>
      <c r="V52" s="176"/>
      <c r="W52" s="176"/>
      <c r="X52" s="176"/>
      <c r="Y52" s="176"/>
      <c r="Z52" s="176"/>
      <c r="AA52" s="434"/>
      <c r="AB52" s="434"/>
      <c r="AC52" s="434"/>
      <c r="AD52" s="434"/>
    </row>
    <row r="53" spans="1:31">
      <c r="A53" s="175"/>
      <c r="B53" s="175"/>
      <c r="C53" s="175"/>
      <c r="D53" s="175"/>
      <c r="E53" s="175"/>
      <c r="F53" s="175"/>
      <c r="G53" s="175"/>
      <c r="H53" s="175"/>
      <c r="I53" s="175"/>
      <c r="J53" s="149"/>
      <c r="K53" s="229"/>
      <c r="L53" s="149"/>
      <c r="M53" s="150"/>
      <c r="N53" s="149"/>
      <c r="O53" s="149"/>
      <c r="P53" s="176"/>
      <c r="Q53" s="176"/>
      <c r="R53" s="176"/>
      <c r="S53" s="176"/>
      <c r="T53" s="176"/>
      <c r="U53" s="176"/>
      <c r="V53" s="176"/>
      <c r="W53" s="176"/>
      <c r="X53" s="176"/>
      <c r="Y53" s="176"/>
      <c r="Z53" s="176"/>
      <c r="AA53" s="434"/>
      <c r="AB53" s="434"/>
      <c r="AC53" s="434"/>
      <c r="AD53" s="434"/>
    </row>
    <row r="54" spans="1:31">
      <c r="A54" s="175"/>
      <c r="B54" s="175"/>
      <c r="C54" s="175"/>
      <c r="D54" s="175"/>
      <c r="E54" s="175"/>
      <c r="F54" s="175"/>
      <c r="G54" s="175"/>
      <c r="H54" s="175"/>
      <c r="I54" s="175"/>
      <c r="J54" s="149"/>
      <c r="K54" s="229"/>
      <c r="L54" s="149"/>
      <c r="M54" s="150"/>
      <c r="N54" s="149"/>
      <c r="O54" s="149"/>
      <c r="P54" s="176"/>
      <c r="Q54" s="176"/>
      <c r="R54" s="176"/>
      <c r="S54" s="176"/>
      <c r="T54" s="176"/>
      <c r="U54" s="176"/>
      <c r="V54" s="176"/>
      <c r="W54" s="176"/>
      <c r="X54" s="176"/>
      <c r="Y54" s="176"/>
      <c r="Z54" s="176"/>
      <c r="AA54" s="434"/>
      <c r="AB54" s="434"/>
      <c r="AC54" s="434"/>
      <c r="AD54" s="434"/>
    </row>
    <row r="55" spans="1:31" ht="15.6">
      <c r="A55" s="177"/>
      <c r="B55" s="177"/>
      <c r="C55" s="177"/>
      <c r="D55" s="177"/>
      <c r="E55" s="177"/>
      <c r="F55" s="177"/>
      <c r="G55" s="178"/>
      <c r="H55" s="230"/>
      <c r="I55" s="178"/>
      <c r="J55" s="178"/>
      <c r="K55" s="178"/>
      <c r="L55" s="178"/>
      <c r="M55" s="231"/>
      <c r="N55" s="231"/>
      <c r="O55" s="231"/>
      <c r="P55" s="231"/>
      <c r="Q55" s="231"/>
      <c r="R55" s="231"/>
      <c r="S55" s="231"/>
      <c r="T55" s="231"/>
      <c r="U55" s="231"/>
      <c r="V55" s="231"/>
      <c r="W55" s="231"/>
      <c r="X55" s="197"/>
      <c r="Y55" s="197"/>
      <c r="Z55" s="197"/>
      <c r="AA55" s="197"/>
      <c r="AB55" s="197"/>
    </row>
    <row r="56" spans="1:31" ht="48.6" customHeight="1">
      <c r="A56" s="313" t="s">
        <v>305</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233"/>
    </row>
    <row r="57" spans="1:31" ht="30.75" customHeight="1">
      <c r="A57" s="319" t="s">
        <v>406</v>
      </c>
      <c r="B57" s="320"/>
      <c r="C57" s="320"/>
      <c r="D57" s="426" t="str">
        <f>IF(Plan!D57&lt;&gt;"",Plan!D57,"")</f>
        <v/>
      </c>
      <c r="E57" s="315"/>
      <c r="F57" s="315"/>
      <c r="G57" s="315"/>
      <c r="H57" s="315"/>
      <c r="I57" s="315"/>
      <c r="J57" s="315"/>
      <c r="K57" s="315"/>
      <c r="L57" s="315"/>
      <c r="M57" s="315"/>
      <c r="N57" s="315"/>
      <c r="O57" s="293"/>
      <c r="P57" s="349" t="s">
        <v>349</v>
      </c>
      <c r="Q57" s="349"/>
      <c r="R57" s="349"/>
      <c r="S57" s="350"/>
      <c r="T57" s="350"/>
      <c r="U57" s="350"/>
      <c r="V57" s="350"/>
      <c r="W57" s="350"/>
      <c r="X57" s="350"/>
      <c r="Y57" s="350"/>
      <c r="Z57" s="350"/>
      <c r="AA57" s="350"/>
      <c r="AB57" s="350"/>
      <c r="AC57" s="350"/>
      <c r="AD57" s="350"/>
    </row>
    <row r="58" spans="1:31" ht="45" customHeight="1">
      <c r="A58" s="316"/>
      <c r="B58" s="317"/>
      <c r="C58" s="318"/>
      <c r="D58" s="139" t="s">
        <v>275</v>
      </c>
      <c r="E58" s="372"/>
      <c r="F58" s="374"/>
      <c r="G58" s="289" t="s">
        <v>409</v>
      </c>
      <c r="H58" s="427" t="str">
        <f>IF(Plan!H58&lt;&gt;"",Plan!H58,"")</f>
        <v/>
      </c>
      <c r="I58" s="428"/>
      <c r="J58" s="429"/>
      <c r="K58" s="351" t="s">
        <v>313</v>
      </c>
      <c r="L58" s="372" t="s">
        <v>326</v>
      </c>
      <c r="M58" s="373"/>
      <c r="N58" s="373"/>
      <c r="O58" s="374"/>
      <c r="P58" s="375" t="s">
        <v>336</v>
      </c>
      <c r="Q58" s="376"/>
      <c r="R58" s="376"/>
      <c r="S58" s="376"/>
      <c r="T58" s="376"/>
      <c r="U58" s="376"/>
      <c r="V58" s="376"/>
      <c r="W58" s="376"/>
      <c r="X58" s="376"/>
      <c r="Y58" s="376"/>
      <c r="Z58" s="377"/>
      <c r="AA58" s="292" t="s">
        <v>412</v>
      </c>
      <c r="AB58" s="171" t="s">
        <v>285</v>
      </c>
      <c r="AC58" s="171" t="s">
        <v>413</v>
      </c>
      <c r="AD58" s="285" t="s">
        <v>377</v>
      </c>
    </row>
    <row r="59" spans="1:31" s="30" customFormat="1" ht="33" customHeight="1">
      <c r="A59" s="243" t="s">
        <v>385</v>
      </c>
      <c r="B59" s="243" t="s">
        <v>380</v>
      </c>
      <c r="C59" s="286" t="s">
        <v>38</v>
      </c>
      <c r="D59" s="287" t="s">
        <v>45</v>
      </c>
      <c r="E59" s="288" t="s">
        <v>273</v>
      </c>
      <c r="F59" s="243" t="s">
        <v>346</v>
      </c>
      <c r="G59" s="243" t="s">
        <v>347</v>
      </c>
      <c r="H59" s="243" t="s">
        <v>348</v>
      </c>
      <c r="I59" s="243" t="s">
        <v>311</v>
      </c>
      <c r="J59" s="245" t="s">
        <v>350</v>
      </c>
      <c r="K59" s="352"/>
      <c r="L59" s="243" t="s">
        <v>327</v>
      </c>
      <c r="M59" s="243" t="s">
        <v>328</v>
      </c>
      <c r="N59" s="244" t="s">
        <v>330</v>
      </c>
      <c r="O59" s="243" t="s">
        <v>329</v>
      </c>
      <c r="P59" s="172" t="s">
        <v>317</v>
      </c>
      <c r="Q59" s="172" t="s">
        <v>318</v>
      </c>
      <c r="R59" s="173" t="s">
        <v>319</v>
      </c>
      <c r="S59" s="172" t="s">
        <v>320</v>
      </c>
      <c r="T59" s="172" t="s">
        <v>321</v>
      </c>
      <c r="U59" s="172" t="s">
        <v>322</v>
      </c>
      <c r="V59" s="172" t="s">
        <v>323</v>
      </c>
      <c r="W59" s="172" t="s">
        <v>324</v>
      </c>
      <c r="X59" s="172" t="s">
        <v>337</v>
      </c>
      <c r="Y59" s="172" t="s">
        <v>338</v>
      </c>
      <c r="Z59" s="172" t="s">
        <v>325</v>
      </c>
      <c r="AA59" s="434"/>
      <c r="AB59" s="434"/>
      <c r="AC59" s="434"/>
      <c r="AD59" s="434"/>
    </row>
    <row r="60" spans="1:31" ht="43.2">
      <c r="A60" s="174" t="s">
        <v>47</v>
      </c>
      <c r="B60" s="148" t="s">
        <v>48</v>
      </c>
      <c r="C60" s="148" t="s">
        <v>50</v>
      </c>
      <c r="D60" s="174" t="s">
        <v>51</v>
      </c>
      <c r="E60" s="174" t="s">
        <v>52</v>
      </c>
      <c r="F60" s="148" t="s">
        <v>232</v>
      </c>
      <c r="G60" s="148" t="s">
        <v>232</v>
      </c>
      <c r="H60" s="148" t="s">
        <v>232</v>
      </c>
      <c r="I60" s="174" t="s">
        <v>51</v>
      </c>
      <c r="J60" s="174" t="s">
        <v>234</v>
      </c>
      <c r="K60" s="353"/>
      <c r="L60" s="148" t="s">
        <v>235</v>
      </c>
      <c r="M60" s="148" t="s">
        <v>236</v>
      </c>
      <c r="N60" s="148" t="s">
        <v>63</v>
      </c>
      <c r="O60" s="148"/>
      <c r="P60" s="148" t="s">
        <v>58</v>
      </c>
      <c r="Q60" s="148" t="s">
        <v>249</v>
      </c>
      <c r="R60" s="148" t="s">
        <v>248</v>
      </c>
      <c r="S60" s="148" t="s">
        <v>250</v>
      </c>
      <c r="T60" s="148" t="s">
        <v>251</v>
      </c>
      <c r="U60" s="148" t="s">
        <v>252</v>
      </c>
      <c r="V60" s="148" t="s">
        <v>253</v>
      </c>
      <c r="W60" s="148" t="s">
        <v>254</v>
      </c>
      <c r="X60" s="148" t="s">
        <v>255</v>
      </c>
      <c r="Y60" s="148" t="s">
        <v>256</v>
      </c>
      <c r="Z60" s="148" t="s">
        <v>270</v>
      </c>
      <c r="AA60" s="434"/>
      <c r="AB60" s="434"/>
      <c r="AC60" s="434"/>
      <c r="AD60" s="434"/>
    </row>
    <row r="61" spans="1:31">
      <c r="A61" s="417" t="str">
        <f>IF(Plan!A61&lt;&gt;"",Plan!A61,"")</f>
        <v/>
      </c>
      <c r="B61" s="417" t="str">
        <f>IF(Plan!B61&lt;&gt;"",Plan!B61,"")</f>
        <v/>
      </c>
      <c r="C61" s="417" t="str">
        <f>IF(Plan!C61&lt;&gt;"",Plan!C61,"")</f>
        <v/>
      </c>
      <c r="D61" s="417" t="str">
        <f>IF(Plan!D61&lt;&gt;"",Plan!D61,"")</f>
        <v/>
      </c>
      <c r="E61" s="417" t="str">
        <f>IF(Plan!E61&lt;&gt;"",Plan!E61,"")</f>
        <v/>
      </c>
      <c r="F61" s="417" t="str">
        <f>IF(Plan!F61&lt;&gt;"",Plan!F61,"")</f>
        <v/>
      </c>
      <c r="G61" s="417" t="str">
        <f>IF(Plan!G61&lt;&gt;"",Plan!G61,"")</f>
        <v/>
      </c>
      <c r="H61" s="417" t="str">
        <f>IF(Plan!H61&lt;&gt;"",Plan!H61,"")</f>
        <v/>
      </c>
      <c r="I61" s="417" t="str">
        <f>IF(Plan!I61&lt;&gt;"",Plan!I61,"")</f>
        <v/>
      </c>
      <c r="J61" s="431"/>
      <c r="K61" s="228"/>
      <c r="L61" s="432" t="str">
        <f>IF(Plan!K61&lt;&gt;"",Plan!K61,"")</f>
        <v/>
      </c>
      <c r="M61" s="150"/>
      <c r="N61" s="250">
        <f>SUM(P61:Y61)</f>
        <v>0</v>
      </c>
      <c r="O61" s="253" t="e">
        <f>N61/L61</f>
        <v>#VALUE!</v>
      </c>
      <c r="P61" s="433"/>
      <c r="Q61" s="433"/>
      <c r="R61" s="433"/>
      <c r="S61" s="433"/>
      <c r="T61" s="433"/>
      <c r="U61" s="433"/>
      <c r="V61" s="433"/>
      <c r="W61" s="433"/>
      <c r="X61" s="433"/>
      <c r="Y61" s="433"/>
      <c r="Z61" s="433"/>
      <c r="AA61" s="434"/>
      <c r="AB61" s="434"/>
      <c r="AC61" s="434"/>
      <c r="AD61" s="434"/>
    </row>
    <row r="62" spans="1:31">
      <c r="A62" s="417" t="str">
        <f>IF(Plan!A62&lt;&gt;"",Plan!A62,"")</f>
        <v/>
      </c>
      <c r="B62" s="417" t="str">
        <f>IF(Plan!B62&lt;&gt;"",Plan!B62,"")</f>
        <v/>
      </c>
      <c r="C62" s="417" t="str">
        <f>IF(Plan!C62&lt;&gt;"",Plan!C62,"")</f>
        <v/>
      </c>
      <c r="D62" s="417" t="str">
        <f>IF(Plan!D62&lt;&gt;"",Plan!D62,"")</f>
        <v/>
      </c>
      <c r="E62" s="417" t="str">
        <f>IF(Plan!E62&lt;&gt;"",Plan!E62,"")</f>
        <v/>
      </c>
      <c r="F62" s="417" t="str">
        <f>IF(Plan!F62&lt;&gt;"",Plan!F62,"")</f>
        <v/>
      </c>
      <c r="G62" s="417" t="str">
        <f>IF(Plan!G62&lt;&gt;"",Plan!G62,"")</f>
        <v/>
      </c>
      <c r="H62" s="417" t="str">
        <f>IF(Plan!H62&lt;&gt;"",Plan!H62,"")</f>
        <v/>
      </c>
      <c r="I62" s="417" t="str">
        <f>IF(Plan!I62&lt;&gt;"",Plan!I62,"")</f>
        <v/>
      </c>
      <c r="J62" s="431"/>
      <c r="K62" s="228"/>
      <c r="L62" s="432" t="str">
        <f>IF(Plan!K62&lt;&gt;"",Plan!K62,"")</f>
        <v/>
      </c>
      <c r="M62" s="150"/>
      <c r="N62" s="250">
        <f>SUM(P62:Y62)</f>
        <v>0</v>
      </c>
      <c r="O62" s="253" t="e">
        <f t="shared" ref="O62:O69" si="4">N62/L62</f>
        <v>#VALUE!</v>
      </c>
      <c r="P62" s="433"/>
      <c r="Q62" s="433"/>
      <c r="R62" s="433"/>
      <c r="S62" s="433"/>
      <c r="T62" s="433"/>
      <c r="U62" s="433"/>
      <c r="V62" s="433"/>
      <c r="W62" s="433"/>
      <c r="X62" s="433"/>
      <c r="Y62" s="433"/>
      <c r="Z62" s="433"/>
      <c r="AA62" s="434"/>
      <c r="AB62" s="434"/>
      <c r="AC62" s="434"/>
      <c r="AD62" s="434"/>
    </row>
    <row r="63" spans="1:31">
      <c r="A63" s="417" t="str">
        <f>IF(Plan!A63&lt;&gt;"",Plan!A63,"")</f>
        <v/>
      </c>
      <c r="B63" s="417" t="str">
        <f>IF(Plan!B63&lt;&gt;"",Plan!B63,"")</f>
        <v/>
      </c>
      <c r="C63" s="417" t="str">
        <f>IF(Plan!C63&lt;&gt;"",Plan!C63,"")</f>
        <v/>
      </c>
      <c r="D63" s="417" t="str">
        <f>IF(Plan!D63&lt;&gt;"",Plan!D63,"")</f>
        <v/>
      </c>
      <c r="E63" s="417" t="str">
        <f>IF(Plan!E63&lt;&gt;"",Plan!E63,"")</f>
        <v/>
      </c>
      <c r="F63" s="417" t="str">
        <f>IF(Plan!F63&lt;&gt;"",Plan!F63,"")</f>
        <v/>
      </c>
      <c r="G63" s="417" t="str">
        <f>IF(Plan!G63&lt;&gt;"",Plan!G63,"")</f>
        <v/>
      </c>
      <c r="H63" s="417" t="str">
        <f>IF(Plan!H63&lt;&gt;"",Plan!H63,"")</f>
        <v/>
      </c>
      <c r="I63" s="417" t="str">
        <f>IF(Plan!I63&lt;&gt;"",Plan!I63,"")</f>
        <v/>
      </c>
      <c r="J63" s="431"/>
      <c r="K63" s="228"/>
      <c r="L63" s="432" t="str">
        <f>IF(Plan!K63&lt;&gt;"",Plan!K63,"")</f>
        <v/>
      </c>
      <c r="M63" s="150"/>
      <c r="N63" s="250">
        <f t="shared" ref="N63:N69" si="5">SUM(P63:Y63)</f>
        <v>0</v>
      </c>
      <c r="O63" s="253" t="e">
        <f t="shared" si="4"/>
        <v>#VALUE!</v>
      </c>
      <c r="P63" s="433"/>
      <c r="Q63" s="433"/>
      <c r="R63" s="433"/>
      <c r="S63" s="433"/>
      <c r="T63" s="433"/>
      <c r="U63" s="433"/>
      <c r="V63" s="433"/>
      <c r="W63" s="433"/>
      <c r="X63" s="433"/>
      <c r="Y63" s="433"/>
      <c r="Z63" s="433"/>
      <c r="AA63" s="434"/>
      <c r="AB63" s="434"/>
      <c r="AC63" s="434"/>
      <c r="AD63" s="434"/>
    </row>
    <row r="64" spans="1:31">
      <c r="A64" s="417" t="str">
        <f>IF(Plan!A64&lt;&gt;"",Plan!A64,"")</f>
        <v/>
      </c>
      <c r="B64" s="417" t="str">
        <f>IF(Plan!B64&lt;&gt;"",Plan!B64,"")</f>
        <v/>
      </c>
      <c r="C64" s="417" t="str">
        <f>IF(Plan!C64&lt;&gt;"",Plan!C64,"")</f>
        <v/>
      </c>
      <c r="D64" s="417" t="str">
        <f>IF(Plan!D64&lt;&gt;"",Plan!D64,"")</f>
        <v/>
      </c>
      <c r="E64" s="417" t="str">
        <f>IF(Plan!E64&lt;&gt;"",Plan!E64,"")</f>
        <v/>
      </c>
      <c r="F64" s="417" t="str">
        <f>IF(Plan!F64&lt;&gt;"",Plan!F64,"")</f>
        <v/>
      </c>
      <c r="G64" s="417" t="str">
        <f>IF(Plan!G64&lt;&gt;"",Plan!G64,"")</f>
        <v/>
      </c>
      <c r="H64" s="417" t="str">
        <f>IF(Plan!H64&lt;&gt;"",Plan!H64,"")</f>
        <v/>
      </c>
      <c r="I64" s="417" t="str">
        <f>IF(Plan!I64&lt;&gt;"",Plan!I64,"")</f>
        <v/>
      </c>
      <c r="J64" s="431"/>
      <c r="K64" s="228"/>
      <c r="L64" s="432" t="str">
        <f>IF(Plan!K64&lt;&gt;"",Plan!K64,"")</f>
        <v/>
      </c>
      <c r="M64" s="150"/>
      <c r="N64" s="250">
        <f t="shared" si="5"/>
        <v>0</v>
      </c>
      <c r="O64" s="253" t="e">
        <f t="shared" si="4"/>
        <v>#VALUE!</v>
      </c>
      <c r="P64" s="433"/>
      <c r="Q64" s="433"/>
      <c r="R64" s="433"/>
      <c r="S64" s="433"/>
      <c r="T64" s="433"/>
      <c r="U64" s="433"/>
      <c r="V64" s="433"/>
      <c r="W64" s="433"/>
      <c r="X64" s="433"/>
      <c r="Y64" s="433"/>
      <c r="Z64" s="433"/>
      <c r="AA64" s="434"/>
      <c r="AB64" s="434"/>
      <c r="AC64" s="434"/>
      <c r="AD64" s="434"/>
    </row>
    <row r="65" spans="1:30">
      <c r="A65" s="417" t="str">
        <f>IF(Plan!A65&lt;&gt;"",Plan!A65,"")</f>
        <v/>
      </c>
      <c r="B65" s="417" t="str">
        <f>IF(Plan!B65&lt;&gt;"",Plan!B65,"")</f>
        <v/>
      </c>
      <c r="C65" s="417" t="str">
        <f>IF(Plan!C65&lt;&gt;"",Plan!C65,"")</f>
        <v/>
      </c>
      <c r="D65" s="417" t="str">
        <f>IF(Plan!D65&lt;&gt;"",Plan!D65,"")</f>
        <v/>
      </c>
      <c r="E65" s="417" t="str">
        <f>IF(Plan!E65&lt;&gt;"",Plan!E65,"")</f>
        <v/>
      </c>
      <c r="F65" s="417" t="str">
        <f>IF(Plan!F65&lt;&gt;"",Plan!F65,"")</f>
        <v/>
      </c>
      <c r="G65" s="417" t="str">
        <f>IF(Plan!G65&lt;&gt;"",Plan!G65,"")</f>
        <v/>
      </c>
      <c r="H65" s="417" t="str">
        <f>IF(Plan!H65&lt;&gt;"",Plan!H65,"")</f>
        <v/>
      </c>
      <c r="I65" s="417" t="str">
        <f>IF(Plan!I65&lt;&gt;"",Plan!I65,"")</f>
        <v/>
      </c>
      <c r="J65" s="431"/>
      <c r="K65" s="228"/>
      <c r="L65" s="432" t="str">
        <f>IF(Plan!K65&lt;&gt;"",Plan!K65,"")</f>
        <v/>
      </c>
      <c r="M65" s="150"/>
      <c r="N65" s="250">
        <f t="shared" si="5"/>
        <v>0</v>
      </c>
      <c r="O65" s="253" t="e">
        <f t="shared" si="4"/>
        <v>#VALUE!</v>
      </c>
      <c r="P65" s="433"/>
      <c r="Q65" s="433"/>
      <c r="R65" s="433"/>
      <c r="S65" s="433"/>
      <c r="T65" s="433"/>
      <c r="U65" s="433"/>
      <c r="V65" s="433"/>
      <c r="W65" s="433"/>
      <c r="X65" s="433"/>
      <c r="Y65" s="433"/>
      <c r="Z65" s="433"/>
      <c r="AA65" s="434"/>
      <c r="AB65" s="434"/>
      <c r="AC65" s="434"/>
      <c r="AD65" s="434"/>
    </row>
    <row r="66" spans="1:30">
      <c r="A66" s="417" t="str">
        <f>IF(Plan!A66&lt;&gt;"",Plan!A66,"")</f>
        <v/>
      </c>
      <c r="B66" s="417" t="str">
        <f>IF(Plan!B66&lt;&gt;"",Plan!B66,"")</f>
        <v/>
      </c>
      <c r="C66" s="417" t="str">
        <f>IF(Plan!C66&lt;&gt;"",Plan!C66,"")</f>
        <v/>
      </c>
      <c r="D66" s="417" t="str">
        <f>IF(Plan!D66&lt;&gt;"",Plan!D66,"")</f>
        <v/>
      </c>
      <c r="E66" s="417" t="str">
        <f>IF(Plan!E66&lt;&gt;"",Plan!E66,"")</f>
        <v/>
      </c>
      <c r="F66" s="417" t="str">
        <f>IF(Plan!F66&lt;&gt;"",Plan!F66,"")</f>
        <v/>
      </c>
      <c r="G66" s="417" t="str">
        <f>IF(Plan!G66&lt;&gt;"",Plan!G66,"")</f>
        <v/>
      </c>
      <c r="H66" s="417" t="str">
        <f>IF(Plan!H66&lt;&gt;"",Plan!H66,"")</f>
        <v/>
      </c>
      <c r="I66" s="417" t="str">
        <f>IF(Plan!I66&lt;&gt;"",Plan!I66,"")</f>
        <v/>
      </c>
      <c r="J66" s="431"/>
      <c r="K66" s="228"/>
      <c r="L66" s="432" t="str">
        <f>IF(Plan!K66&lt;&gt;"",Plan!K66,"")</f>
        <v/>
      </c>
      <c r="M66" s="150"/>
      <c r="N66" s="250">
        <f t="shared" si="5"/>
        <v>0</v>
      </c>
      <c r="O66" s="253" t="e">
        <f t="shared" si="4"/>
        <v>#VALUE!</v>
      </c>
      <c r="P66" s="433"/>
      <c r="Q66" s="433"/>
      <c r="R66" s="433"/>
      <c r="S66" s="433"/>
      <c r="T66" s="433"/>
      <c r="U66" s="433"/>
      <c r="V66" s="433"/>
      <c r="W66" s="433"/>
      <c r="X66" s="433"/>
      <c r="Y66" s="433"/>
      <c r="Z66" s="433"/>
      <c r="AA66" s="434"/>
      <c r="AB66" s="434"/>
      <c r="AC66" s="434"/>
      <c r="AD66" s="434"/>
    </row>
    <row r="67" spans="1:30">
      <c r="A67" s="417" t="str">
        <f>IF(Plan!A67&lt;&gt;"",Plan!A67,"")</f>
        <v/>
      </c>
      <c r="B67" s="417" t="str">
        <f>IF(Plan!B67&lt;&gt;"",Plan!B67,"")</f>
        <v/>
      </c>
      <c r="C67" s="417" t="str">
        <f>IF(Plan!C67&lt;&gt;"",Plan!C67,"")</f>
        <v/>
      </c>
      <c r="D67" s="417" t="str">
        <f>IF(Plan!D67&lt;&gt;"",Plan!D67,"")</f>
        <v/>
      </c>
      <c r="E67" s="417" t="str">
        <f>IF(Plan!E67&lt;&gt;"",Plan!E67,"")</f>
        <v/>
      </c>
      <c r="F67" s="417" t="str">
        <f>IF(Plan!F67&lt;&gt;"",Plan!F67,"")</f>
        <v/>
      </c>
      <c r="G67" s="417" t="str">
        <f>IF(Plan!G67&lt;&gt;"",Plan!G67,"")</f>
        <v/>
      </c>
      <c r="H67" s="417" t="str">
        <f>IF(Plan!H67&lt;&gt;"",Plan!H67,"")</f>
        <v/>
      </c>
      <c r="I67" s="417" t="str">
        <f>IF(Plan!I67&lt;&gt;"",Plan!I67,"")</f>
        <v/>
      </c>
      <c r="J67" s="431"/>
      <c r="K67" s="228"/>
      <c r="L67" s="432" t="str">
        <f>IF(Plan!K67&lt;&gt;"",Plan!K67,"")</f>
        <v/>
      </c>
      <c r="M67" s="150"/>
      <c r="N67" s="250">
        <f t="shared" si="5"/>
        <v>0</v>
      </c>
      <c r="O67" s="253" t="e">
        <f t="shared" si="4"/>
        <v>#VALUE!</v>
      </c>
      <c r="P67" s="433"/>
      <c r="Q67" s="433"/>
      <c r="R67" s="433"/>
      <c r="S67" s="433"/>
      <c r="T67" s="433"/>
      <c r="U67" s="433"/>
      <c r="V67" s="433"/>
      <c r="W67" s="433"/>
      <c r="X67" s="433"/>
      <c r="Y67" s="433"/>
      <c r="Z67" s="433"/>
      <c r="AA67" s="434"/>
      <c r="AB67" s="434"/>
      <c r="AC67" s="434"/>
      <c r="AD67" s="434"/>
    </row>
    <row r="68" spans="1:30">
      <c r="A68" s="417" t="str">
        <f>IF(Plan!A68&lt;&gt;"",Plan!A68,"")</f>
        <v/>
      </c>
      <c r="B68" s="417" t="str">
        <f>IF(Plan!B68&lt;&gt;"",Plan!B68,"")</f>
        <v/>
      </c>
      <c r="C68" s="417" t="str">
        <f>IF(Plan!C68&lt;&gt;"",Plan!C68,"")</f>
        <v/>
      </c>
      <c r="D68" s="417" t="str">
        <f>IF(Plan!D68&lt;&gt;"",Plan!D68,"")</f>
        <v/>
      </c>
      <c r="E68" s="417" t="str">
        <f>IF(Plan!E68&lt;&gt;"",Plan!E68,"")</f>
        <v/>
      </c>
      <c r="F68" s="417" t="str">
        <f>IF(Plan!F68&lt;&gt;"",Plan!F68,"")</f>
        <v/>
      </c>
      <c r="G68" s="417" t="str">
        <f>IF(Plan!G68&lt;&gt;"",Plan!G68,"")</f>
        <v/>
      </c>
      <c r="H68" s="417" t="str">
        <f>IF(Plan!H68&lt;&gt;"",Plan!H68,"")</f>
        <v/>
      </c>
      <c r="I68" s="417" t="str">
        <f>IF(Plan!I68&lt;&gt;"",Plan!I68,"")</f>
        <v/>
      </c>
      <c r="J68" s="431"/>
      <c r="K68" s="228"/>
      <c r="L68" s="432" t="str">
        <f>IF(Plan!K68&lt;&gt;"",Plan!K68,"")</f>
        <v/>
      </c>
      <c r="M68" s="150"/>
      <c r="N68" s="250">
        <f t="shared" si="5"/>
        <v>0</v>
      </c>
      <c r="O68" s="253" t="e">
        <f t="shared" si="4"/>
        <v>#VALUE!</v>
      </c>
      <c r="P68" s="433"/>
      <c r="Q68" s="433"/>
      <c r="R68" s="433"/>
      <c r="S68" s="433"/>
      <c r="T68" s="433"/>
      <c r="U68" s="433"/>
      <c r="V68" s="433"/>
      <c r="W68" s="433"/>
      <c r="X68" s="433"/>
      <c r="Y68" s="433"/>
      <c r="Z68" s="433"/>
      <c r="AA68" s="434"/>
      <c r="AB68" s="434"/>
      <c r="AC68" s="434"/>
      <c r="AD68" s="434"/>
    </row>
    <row r="69" spans="1:30">
      <c r="A69" s="417" t="str">
        <f>IF(Plan!A69&lt;&gt;"",Plan!A69,"")</f>
        <v/>
      </c>
      <c r="B69" s="417" t="str">
        <f>IF(Plan!B69&lt;&gt;"",Plan!B69,"")</f>
        <v/>
      </c>
      <c r="C69" s="417" t="str">
        <f>IF(Plan!C69&lt;&gt;"",Plan!C69,"")</f>
        <v/>
      </c>
      <c r="D69" s="417" t="str">
        <f>IF(Plan!D69&lt;&gt;"",Plan!D69,"")</f>
        <v/>
      </c>
      <c r="E69" s="417" t="str">
        <f>IF(Plan!E69&lt;&gt;"",Plan!E69,"")</f>
        <v/>
      </c>
      <c r="F69" s="417" t="str">
        <f>IF(Plan!F69&lt;&gt;"",Plan!F69,"")</f>
        <v/>
      </c>
      <c r="G69" s="417" t="str">
        <f>IF(Plan!G69&lt;&gt;"",Plan!G69,"")</f>
        <v/>
      </c>
      <c r="H69" s="417" t="str">
        <f>IF(Plan!H69&lt;&gt;"",Plan!H69,"")</f>
        <v/>
      </c>
      <c r="I69" s="417" t="str">
        <f>IF(Plan!I69&lt;&gt;"",Plan!I69,"")</f>
        <v/>
      </c>
      <c r="J69" s="431"/>
      <c r="K69" s="228"/>
      <c r="L69" s="432" t="str">
        <f>IF(Plan!K69&lt;&gt;"",Plan!K69,"")</f>
        <v/>
      </c>
      <c r="M69" s="150"/>
      <c r="N69" s="250">
        <f t="shared" si="5"/>
        <v>0</v>
      </c>
      <c r="O69" s="253" t="e">
        <f t="shared" si="4"/>
        <v>#VALUE!</v>
      </c>
      <c r="P69" s="433"/>
      <c r="Q69" s="433"/>
      <c r="R69" s="433"/>
      <c r="S69" s="433"/>
      <c r="T69" s="433"/>
      <c r="U69" s="433"/>
      <c r="V69" s="433"/>
      <c r="W69" s="433"/>
      <c r="X69" s="433"/>
      <c r="Y69" s="433"/>
      <c r="Z69" s="433"/>
      <c r="AA69" s="434"/>
      <c r="AB69" s="434"/>
      <c r="AC69" s="434"/>
      <c r="AD69" s="434"/>
    </row>
    <row r="70" spans="1:30">
      <c r="A70" s="175"/>
      <c r="B70" s="175"/>
      <c r="C70" s="175"/>
      <c r="D70" s="175"/>
      <c r="E70" s="175"/>
      <c r="F70" s="175"/>
      <c r="G70" s="175"/>
      <c r="H70" s="175"/>
      <c r="I70" s="175"/>
      <c r="J70" s="149"/>
      <c r="K70" s="229"/>
      <c r="L70" s="149"/>
      <c r="M70" s="150"/>
      <c r="N70" s="149"/>
      <c r="O70" s="149"/>
      <c r="P70" s="176"/>
      <c r="Q70" s="176"/>
      <c r="R70" s="176"/>
      <c r="S70" s="176"/>
      <c r="T70" s="176"/>
      <c r="U70" s="176"/>
      <c r="V70" s="176"/>
      <c r="W70" s="176"/>
      <c r="X70" s="176"/>
      <c r="Y70" s="176"/>
      <c r="Z70" s="176"/>
      <c r="AA70" s="434"/>
      <c r="AB70" s="434"/>
      <c r="AC70" s="434"/>
      <c r="AD70" s="434"/>
    </row>
    <row r="71" spans="1:30">
      <c r="A71" s="175"/>
      <c r="B71" s="175"/>
      <c r="C71" s="175"/>
      <c r="D71" s="175"/>
      <c r="E71" s="175"/>
      <c r="F71" s="175"/>
      <c r="G71" s="175"/>
      <c r="H71" s="175"/>
      <c r="I71" s="175"/>
      <c r="J71" s="149"/>
      <c r="K71" s="229"/>
      <c r="L71" s="149"/>
      <c r="M71" s="150"/>
      <c r="N71" s="149"/>
      <c r="O71" s="149"/>
      <c r="P71" s="176"/>
      <c r="Q71" s="176"/>
      <c r="R71" s="176"/>
      <c r="S71" s="176"/>
      <c r="T71" s="176"/>
      <c r="U71" s="176"/>
      <c r="V71" s="176"/>
      <c r="W71" s="176"/>
      <c r="X71" s="176"/>
      <c r="Y71" s="176"/>
      <c r="Z71" s="176"/>
      <c r="AA71" s="434"/>
      <c r="AB71" s="434"/>
      <c r="AC71" s="434"/>
      <c r="AD71" s="434"/>
    </row>
    <row r="72" spans="1:30">
      <c r="A72" s="175"/>
      <c r="B72" s="175"/>
      <c r="C72" s="175"/>
      <c r="D72" s="175"/>
      <c r="E72" s="175"/>
      <c r="F72" s="175"/>
      <c r="G72" s="175"/>
      <c r="H72" s="175"/>
      <c r="I72" s="175"/>
      <c r="J72" s="149"/>
      <c r="K72" s="229"/>
      <c r="L72" s="149"/>
      <c r="M72" s="150"/>
      <c r="N72" s="149"/>
      <c r="O72" s="149"/>
      <c r="P72" s="176"/>
      <c r="Q72" s="176"/>
      <c r="R72" s="176"/>
      <c r="S72" s="176"/>
      <c r="T72" s="176"/>
      <c r="U72" s="176"/>
      <c r="V72" s="176"/>
      <c r="W72" s="176"/>
      <c r="X72" s="176"/>
      <c r="Y72" s="176"/>
      <c r="Z72" s="176"/>
      <c r="AA72" s="434"/>
      <c r="AB72" s="434"/>
      <c r="AC72" s="434"/>
      <c r="AD72" s="434"/>
    </row>
    <row r="73" spans="1:30" ht="15.6">
      <c r="A73" s="177"/>
      <c r="B73" s="177"/>
      <c r="C73" s="177"/>
      <c r="D73" s="177"/>
      <c r="E73" s="177"/>
      <c r="F73" s="177"/>
      <c r="G73" s="178"/>
      <c r="H73" s="230"/>
      <c r="I73" s="178"/>
      <c r="J73" s="178"/>
      <c r="K73" s="178"/>
      <c r="L73" s="178"/>
      <c r="M73" s="231"/>
      <c r="N73" s="231"/>
      <c r="O73" s="231"/>
      <c r="P73" s="231"/>
      <c r="Q73" s="231"/>
      <c r="R73" s="231"/>
      <c r="S73" s="231"/>
      <c r="T73" s="231"/>
      <c r="U73" s="231"/>
      <c r="V73" s="231"/>
      <c r="W73" s="231"/>
      <c r="X73" s="197"/>
      <c r="Y73" s="197"/>
      <c r="Z73" s="197"/>
      <c r="AA73" s="197"/>
      <c r="AB73" s="197"/>
    </row>
    <row r="74" spans="1:30" s="151" customFormat="1" ht="21" customHeight="1">
      <c r="A74" s="357" t="s">
        <v>414</v>
      </c>
      <c r="B74" s="358"/>
      <c r="C74" s="358"/>
      <c r="D74" s="358"/>
      <c r="E74" s="358"/>
      <c r="F74" s="358"/>
      <c r="G74" s="358"/>
      <c r="H74" s="358"/>
      <c r="I74" s="358"/>
      <c r="J74" s="358"/>
      <c r="K74" s="358"/>
      <c r="L74" s="359"/>
    </row>
    <row r="75" spans="1:30" s="151" customFormat="1" ht="61.8" customHeight="1">
      <c r="A75" s="360"/>
      <c r="B75" s="361"/>
      <c r="C75" s="361"/>
      <c r="D75" s="361"/>
      <c r="E75" s="361"/>
      <c r="F75" s="361"/>
      <c r="G75" s="361"/>
      <c r="H75" s="361"/>
      <c r="I75" s="361"/>
      <c r="J75" s="361"/>
      <c r="K75" s="361"/>
      <c r="L75" s="362"/>
    </row>
    <row r="76" spans="1:30" s="151" customFormat="1" ht="8.25" customHeight="1">
      <c r="A76" s="152"/>
      <c r="B76" s="152"/>
      <c r="C76" s="152"/>
      <c r="D76" s="152"/>
      <c r="E76" s="152"/>
      <c r="F76" s="152"/>
      <c r="G76" s="152"/>
      <c r="H76" s="152"/>
      <c r="L76" s="152"/>
    </row>
    <row r="77" spans="1:30" s="151" customFormat="1" ht="28.2" customHeight="1">
      <c r="A77" s="357" t="s">
        <v>415</v>
      </c>
      <c r="B77" s="358"/>
      <c r="C77" s="358"/>
      <c r="D77" s="358"/>
      <c r="E77" s="358"/>
      <c r="F77" s="358"/>
      <c r="G77" s="358"/>
      <c r="H77" s="358"/>
      <c r="I77" s="358"/>
      <c r="J77" s="358"/>
      <c r="K77" s="358"/>
      <c r="L77" s="359"/>
    </row>
    <row r="78" spans="1:30" s="151" customFormat="1" ht="67.8" customHeight="1">
      <c r="A78" s="363"/>
      <c r="B78" s="341"/>
      <c r="C78" s="341"/>
      <c r="D78" s="341"/>
      <c r="E78" s="341"/>
      <c r="F78" s="341"/>
      <c r="G78" s="341"/>
      <c r="H78" s="341"/>
      <c r="I78" s="341"/>
      <c r="J78" s="341"/>
      <c r="K78" s="341"/>
      <c r="L78" s="364"/>
    </row>
    <row r="79" spans="1:30" s="151" customFormat="1" ht="15" customHeight="1">
      <c r="A79" s="365" t="s">
        <v>416</v>
      </c>
      <c r="B79" s="338"/>
      <c r="C79" s="338"/>
      <c r="D79" s="338"/>
      <c r="E79" s="338"/>
      <c r="F79" s="338"/>
      <c r="G79" s="338"/>
      <c r="H79" s="338"/>
      <c r="I79" s="338"/>
      <c r="J79" s="338"/>
      <c r="K79" s="338"/>
      <c r="L79" s="366"/>
    </row>
    <row r="80" spans="1:30" s="151" customFormat="1" ht="60.6" customHeight="1">
      <c r="A80" s="367"/>
      <c r="B80" s="368"/>
      <c r="C80" s="368"/>
      <c r="D80" s="368"/>
      <c r="E80" s="368"/>
      <c r="F80" s="368"/>
      <c r="G80" s="368"/>
      <c r="H80" s="368"/>
      <c r="I80" s="368"/>
      <c r="J80" s="368"/>
      <c r="K80" s="368"/>
      <c r="L80" s="369"/>
    </row>
    <row r="81" spans="1:12" s="151" customFormat="1" ht="10.5" customHeight="1">
      <c r="A81" s="370"/>
      <c r="B81" s="371"/>
      <c r="C81" s="371"/>
      <c r="D81" s="371"/>
      <c r="E81" s="371"/>
      <c r="F81" s="371"/>
      <c r="G81" s="371"/>
      <c r="H81" s="371"/>
      <c r="I81" s="371"/>
      <c r="J81" s="371"/>
      <c r="K81" s="371"/>
      <c r="L81" s="371"/>
    </row>
    <row r="82" spans="1:12" s="151" customFormat="1" ht="13.5" customHeight="1">
      <c r="A82" s="357" t="s">
        <v>452</v>
      </c>
      <c r="B82" s="358"/>
      <c r="C82" s="358"/>
      <c r="D82" s="358"/>
      <c r="E82" s="358"/>
      <c r="F82" s="358"/>
      <c r="G82" s="358"/>
      <c r="H82" s="358"/>
      <c r="I82" s="358"/>
      <c r="J82" s="358"/>
      <c r="K82" s="358"/>
      <c r="L82" s="359"/>
    </row>
    <row r="83" spans="1:12" s="151" customFormat="1" ht="54" customHeight="1">
      <c r="A83" s="354"/>
      <c r="B83" s="355"/>
      <c r="C83" s="355"/>
      <c r="D83" s="355"/>
      <c r="E83" s="355"/>
      <c r="F83" s="355"/>
      <c r="G83" s="355"/>
      <c r="H83" s="355"/>
      <c r="I83" s="355"/>
      <c r="J83" s="355"/>
      <c r="K83" s="355"/>
      <c r="L83" s="356"/>
    </row>
    <row r="84" spans="1:12" s="151" customFormat="1" ht="13.2"/>
    <row r="85" spans="1:12" s="151" customFormat="1" ht="13.2"/>
    <row r="86" spans="1:12" s="151" customFormat="1" ht="13.2"/>
    <row r="87" spans="1:12" s="151" customFormat="1" ht="15.75" customHeight="1"/>
    <row r="88" spans="1:12" s="151" customFormat="1" ht="15.75" customHeight="1"/>
    <row r="89" spans="1:12" s="151" customFormat="1" ht="13.2"/>
    <row r="90" spans="1:12" s="151" customFormat="1" ht="13.2"/>
    <row r="91" spans="1:12" s="151" customFormat="1" ht="13.2"/>
    <row r="92" spans="1:12" s="151" customFormat="1" ht="13.2"/>
    <row r="93" spans="1:12" s="151" customFormat="1" ht="13.2"/>
    <row r="94" spans="1:12" s="151" customFormat="1" ht="13.2"/>
    <row r="95" spans="1:12" s="151" customFormat="1" ht="13.2"/>
    <row r="96" spans="1:12"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A40:C40"/>
    <mergeCell ref="E40:F40"/>
    <mergeCell ref="H40:J40"/>
    <mergeCell ref="K40:K42"/>
    <mergeCell ref="L40:O40"/>
    <mergeCell ref="P40:Z40"/>
    <mergeCell ref="AA23:AA36"/>
    <mergeCell ref="AB23:AB36"/>
    <mergeCell ref="AC23:AC36"/>
    <mergeCell ref="AD23:AD36"/>
    <mergeCell ref="A38:AD38"/>
    <mergeCell ref="A39:C39"/>
    <mergeCell ref="D39:N39"/>
    <mergeCell ref="P39:R39"/>
    <mergeCell ref="S39:AD39"/>
    <mergeCell ref="A22:C22"/>
    <mergeCell ref="E22:F22"/>
    <mergeCell ref="H22:J22"/>
    <mergeCell ref="K22:K24"/>
    <mergeCell ref="L22:O22"/>
    <mergeCell ref="P22:Z22"/>
    <mergeCell ref="A19:W19"/>
    <mergeCell ref="A20:AD20"/>
    <mergeCell ref="A21:C21"/>
    <mergeCell ref="D21:N21"/>
    <mergeCell ref="P21:R21"/>
    <mergeCell ref="S21:AD21"/>
    <mergeCell ref="B16:C16"/>
    <mergeCell ref="G16:H16"/>
    <mergeCell ref="B17:C17"/>
    <mergeCell ref="G17:H17"/>
    <mergeCell ref="B18:C18"/>
    <mergeCell ref="G18:H18"/>
    <mergeCell ref="B13:C13"/>
    <mergeCell ref="G13:H13"/>
    <mergeCell ref="B14:C14"/>
    <mergeCell ref="G14:H14"/>
    <mergeCell ref="B15:C15"/>
    <mergeCell ref="G15:H15"/>
    <mergeCell ref="A10:G10"/>
    <mergeCell ref="I10:M10"/>
    <mergeCell ref="A11:H11"/>
    <mergeCell ref="I11:J11"/>
    <mergeCell ref="A12:C12"/>
    <mergeCell ref="D12:H12"/>
    <mergeCell ref="A1:L1"/>
    <mergeCell ref="B3:D3"/>
    <mergeCell ref="B4:D4"/>
    <mergeCell ref="F6:H6"/>
    <mergeCell ref="A8:A9"/>
    <mergeCell ref="F8:H8"/>
    <mergeCell ref="I8:M8"/>
    <mergeCell ref="F9:H9"/>
  </mergeCells>
  <phoneticPr fontId="20"/>
  <conditionalFormatting sqref="A55:G55">
    <cfRule type="expression" dxfId="45" priority="12">
      <formula>$AA55="Yes"</formula>
    </cfRule>
  </conditionalFormatting>
  <conditionalFormatting sqref="A73:G73">
    <cfRule type="expression" dxfId="44" priority="10">
      <formula>$AA73="Yes"</formula>
    </cfRule>
  </conditionalFormatting>
  <conditionalFormatting sqref="A15:A18 D15:F18">
    <cfRule type="expression" dxfId="43" priority="14">
      <formula>#REF!="Yes"</formula>
    </cfRule>
  </conditionalFormatting>
  <conditionalFormatting sqref="J25:N33 A25:I37 J34:O36 J43:N51 A43:I55 J52:O54">
    <cfRule type="expression" dxfId="42" priority="9">
      <formula>$AC25="Yes"</formula>
    </cfRule>
  </conditionalFormatting>
  <conditionalFormatting sqref="L55">
    <cfRule type="expression" dxfId="41" priority="13">
      <formula>$AA55="Yes"</formula>
    </cfRule>
  </conditionalFormatting>
  <conditionalFormatting sqref="L73">
    <cfRule type="expression" dxfId="40" priority="11">
      <formula>$AA73="Yes"</formula>
    </cfRule>
  </conditionalFormatting>
  <conditionalFormatting sqref="O25:O33">
    <cfRule type="expression" dxfId="39" priority="15">
      <formula>$AC26="Yes"</formula>
    </cfRule>
  </conditionalFormatting>
  <conditionalFormatting sqref="B15:B18">
    <cfRule type="expression" dxfId="38" priority="8">
      <formula>#REF!="Yes"</formula>
    </cfRule>
  </conditionalFormatting>
  <conditionalFormatting sqref="G15">
    <cfRule type="expression" dxfId="37" priority="7">
      <formula>#REF!="Yes"</formula>
    </cfRule>
  </conditionalFormatting>
  <conditionalFormatting sqref="G16">
    <cfRule type="expression" dxfId="36" priority="6">
      <formula>#REF!="Yes"</formula>
    </cfRule>
  </conditionalFormatting>
  <conditionalFormatting sqref="G17">
    <cfRule type="expression" dxfId="35" priority="5">
      <formula>#REF!="Yes"</formula>
    </cfRule>
  </conditionalFormatting>
  <conditionalFormatting sqref="G18">
    <cfRule type="expression" dxfId="34" priority="4">
      <formula>#REF!="Yes"</formula>
    </cfRule>
  </conditionalFormatting>
  <conditionalFormatting sqref="O43:O51">
    <cfRule type="expression" dxfId="33" priority="3">
      <formula>$AC44="Yes"</formula>
    </cfRule>
  </conditionalFormatting>
  <conditionalFormatting sqref="J61:N69 A61:I72 J70:O72">
    <cfRule type="expression" dxfId="32" priority="1">
      <formula>$AC61="Yes"</formula>
    </cfRule>
  </conditionalFormatting>
  <conditionalFormatting sqref="O61:O69">
    <cfRule type="expression" dxfId="31" priority="2">
      <formula>$AC62="Yes"</formula>
    </cfRule>
  </conditionalFormatting>
  <dataValidations count="12">
    <dataValidation type="list" allowBlank="1" showInputMessage="1" showErrorMessage="1" sqref="J55 J73" xr:uid="{4CE486C5-1083-4612-B462-4AB0B6AF7FC5}">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5815A0EE-BC15-4A99-A600-12358278C81D}"/>
    <dataValidation type="list" allowBlank="1" showInputMessage="1" showErrorMessage="1" sqref="L5:L6" xr:uid="{7AE5B345-6E9F-4BA0-BDB6-65286EA37AD5}">
      <formula1>$AD$1</formula1>
    </dataValidation>
    <dataValidation type="list" allowBlank="1" showInputMessage="1" showErrorMessage="1" sqref="L52:L54 L34:L36 K73 K55 L70:L72" xr:uid="{D5C9D80F-CE44-4988-80BB-C3E4F18125B2}">
      <formula1>IF(P34="",OFFSET(admin4start,MATCH(INDEX(admin3id,MATCH(#REF!,admin3,0)),admin3in4,0),0,COUNTIF(admin3in4,INDEX(admin3id,MATCH(#REF!,admin3,0)))),INDEX(admin4,MATCH(INDEX(admin4id,MATCH(K34,admin4,0)),admin4id)))</formula1>
    </dataValidation>
    <dataValidation type="list" allowBlank="1" showInputMessage="1" showErrorMessage="1" sqref="I55 I73" xr:uid="{4B3311C3-E906-4EDB-B167-DED664E6AE36}">
      <formula1>IF(N55="",OFFSET(admin4start,MATCH(INDEX(admin3id,MATCH(#REF!,admin3,0)),admin3in4,0),0,COUNTIF(admin3in4,INDEX(admin3id,MATCH(#REF!,admin3,0)))),INDEX(admin4,MATCH(INDEX(admin4id,MATCH(I55,admin4,0)),admin4id)))</formula1>
    </dataValidation>
    <dataValidation type="whole" operator="greaterThanOrEqual" allowBlank="1" showInputMessage="1" showErrorMessage="1" sqref="L10" xr:uid="{FCF9088E-29AB-416C-AB3C-B8C84AE596C6}">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BDF33941-73CA-425E-B55E-EEAB3D699F2C}">
      <formula1>0</formula1>
    </dataValidation>
    <dataValidation allowBlank="1" showInputMessage="1" showErrorMessage="1" promptTitle="One row per Output!" prompt=" " sqref="N25:O36 N43:O54 L55 A25:J36 A15:B18 L73 A55:G55 A43:J54 A73:G73 D15:G18 N61:O72 A61:J72" xr:uid="{C4D6A98D-AD91-4A5E-81EF-FF900D5F0D39}"/>
    <dataValidation operator="greaterThanOrEqual" allowBlank="1" showInputMessage="1" showErrorMessage="1" errorTitle="Valid number" error="Please enter a valid whole number_x000a_" sqref="AA40 X37 AD40 AA22 AD22 AA58 AD58" xr:uid="{AE192293-247F-4776-81B5-E9BF5602285B}"/>
    <dataValidation type="whole" operator="greaterThanOrEqual" allowBlank="1" showInputMessage="1" showErrorMessage="1" errorTitle="Whole number" error="Please insert whole numbers only." sqref="K3" xr:uid="{2DB1EF5B-74CD-4558-BCE7-6D238CC6E743}">
      <formula1>0</formula1>
    </dataValidation>
    <dataValidation type="date" operator="greaterThanOrEqual" allowBlank="1" showInputMessage="1" showErrorMessage="1" errorTitle="Valid Date" error="Please input a valid date DD/MM/YY" sqref="F5" xr:uid="{3C127E39-2110-47EB-877B-A6373F45A330}">
      <formula1>40179</formula1>
    </dataValidation>
    <dataValidation allowBlank="1" showErrorMessage="1" sqref="J24 F24:H24 F42:H42 L42:Z42 G14 L24:Z24 J42 J60 F60:H60 L60:Z60" xr:uid="{91D830DB-D95A-4321-A067-1D1CB4A6D557}"/>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2E6AAB4-8A70-4E4F-805C-51DFC8870D35}">
          <x14:formula1>
            <xm:f>List!$C$17:$C$32</xm:f>
          </x14:formula1>
          <xm:sqref>E22:F22 E40:F40 E58:F58</xm:sqref>
        </x14:dataValidation>
        <x14:dataValidation type="list" allowBlank="1" showInputMessage="1" showErrorMessage="1" xr:uid="{D7448C62-8655-4EB4-A4F0-B92513F7197B}">
          <x14:formula1>
            <xm:f>List!$C$12:$C$14</xm:f>
          </x14:formula1>
          <xm:sqref>F9:H9 K25:K33 K43:K51 K61:K69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AF0D-B307-43E8-9A00-6F6CDDFF8251}">
  <sheetPr>
    <tabColor rgb="FFFF0066"/>
    <pageSetUpPr fitToPage="1"/>
  </sheetPr>
  <dimension ref="A1:AE374"/>
  <sheetViews>
    <sheetView view="pageBreakPreview" topLeftCell="A78" zoomScale="115" zoomScaleNormal="70" zoomScaleSheetLayoutView="115" workbookViewId="0">
      <selection activeCell="A82" sqref="A82:XFD82"/>
    </sheetView>
  </sheetViews>
  <sheetFormatPr defaultColWidth="9.109375" defaultRowHeight="15"/>
  <cols>
    <col min="1" max="1" width="16.109375" style="29" customWidth="1"/>
    <col min="2" max="2" width="27" style="29" customWidth="1"/>
    <col min="3" max="3" width="16.44140625" style="29" customWidth="1"/>
    <col min="4" max="4" width="22" style="29" customWidth="1"/>
    <col min="5" max="7" width="16" style="29" customWidth="1"/>
    <col min="8" max="8" width="17.21875" style="29" customWidth="1"/>
    <col min="9" max="9" width="12.77734375" style="29" customWidth="1"/>
    <col min="10" max="11" width="16.6640625" style="29" customWidth="1"/>
    <col min="12" max="12" width="13" style="143" customWidth="1"/>
    <col min="13" max="13" width="11.44140625" style="29" customWidth="1"/>
    <col min="14" max="15" width="11.33203125" style="29" customWidth="1"/>
    <col min="16" max="25" width="11.21875" style="29" customWidth="1"/>
    <col min="26" max="26" width="9.5546875" style="29" customWidth="1"/>
    <col min="27" max="27" width="12" style="29" customWidth="1"/>
    <col min="28" max="28" width="28" style="29" customWidth="1"/>
    <col min="29" max="29" width="15.21875" style="29" customWidth="1"/>
    <col min="30" max="30" width="17.109375" style="29" customWidth="1"/>
    <col min="31" max="31" width="3.6640625" style="29" customWidth="1"/>
    <col min="32" max="16384" width="9.109375" style="29"/>
  </cols>
  <sheetData>
    <row r="1" spans="1:30" ht="47.25" customHeight="1">
      <c r="A1" s="326" t="s">
        <v>439</v>
      </c>
      <c r="B1" s="327"/>
      <c r="C1" s="327"/>
      <c r="D1" s="327"/>
      <c r="E1" s="327"/>
      <c r="F1" s="327"/>
      <c r="G1" s="327"/>
      <c r="H1" s="327"/>
      <c r="I1" s="327"/>
      <c r="J1" s="327"/>
      <c r="K1" s="327"/>
      <c r="L1" s="328"/>
      <c r="M1" s="232"/>
      <c r="N1" s="232"/>
      <c r="O1" s="232"/>
      <c r="P1" s="232"/>
      <c r="Q1" s="232"/>
      <c r="R1" s="232"/>
      <c r="S1" s="232"/>
      <c r="T1" s="232"/>
      <c r="U1" s="232"/>
      <c r="V1" s="232"/>
      <c r="W1" s="232"/>
      <c r="X1" s="142"/>
      <c r="AD1" s="184" t="s">
        <v>242</v>
      </c>
    </row>
    <row r="2" spans="1:30" ht="12.75" customHeight="1">
      <c r="A2" s="233"/>
      <c r="B2" s="233"/>
      <c r="C2" s="233"/>
      <c r="D2" s="233"/>
      <c r="E2" s="233"/>
      <c r="F2" s="233"/>
      <c r="G2" s="233"/>
      <c r="H2" s="233"/>
      <c r="I2" s="233"/>
      <c r="J2" s="233"/>
      <c r="K2" s="233"/>
      <c r="L2" s="233"/>
      <c r="M2" s="232"/>
      <c r="N2" s="232"/>
      <c r="O2" s="232"/>
      <c r="P2" s="232"/>
      <c r="Q2" s="232"/>
      <c r="R2" s="232"/>
      <c r="S2" s="232"/>
      <c r="T2" s="232"/>
      <c r="U2" s="232"/>
      <c r="V2" s="232"/>
      <c r="W2" s="232"/>
      <c r="X2" s="142"/>
    </row>
    <row r="3" spans="1:30" ht="22.5" customHeight="1">
      <c r="A3" s="170" t="str">
        <f>Plan!A3</f>
        <v xml:space="preserve">Programme </v>
      </c>
      <c r="B3" s="349" t="str">
        <f>IF(Plan!B3&lt;&gt;"",Plan!B3,"")</f>
        <v/>
      </c>
      <c r="C3" s="349"/>
      <c r="D3" s="349"/>
      <c r="E3" s="170" t="str">
        <f>Plan!E3</f>
        <v xml:space="preserve">Period </v>
      </c>
      <c r="F3" s="419" t="str">
        <f>IF(Plan!F3&lt;&gt;"",Plan!F3,"")</f>
        <v/>
      </c>
      <c r="G3" s="145"/>
      <c r="H3" s="145"/>
      <c r="I3" s="183"/>
      <c r="J3" s="145"/>
      <c r="K3" s="231"/>
      <c r="L3" s="189"/>
      <c r="M3" s="183"/>
    </row>
    <row r="4" spans="1:30" ht="22.5" customHeight="1">
      <c r="A4" s="170" t="str">
        <f>Plan!A4</f>
        <v>Project</v>
      </c>
      <c r="B4" s="420" t="str">
        <f>IF(Plan!B4&lt;&gt;"",Plan!B4,"")</f>
        <v/>
      </c>
      <c r="C4" s="421"/>
      <c r="D4" s="422"/>
      <c r="E4" s="170" t="str">
        <f>Plan!E4</f>
        <v xml:space="preserve">Country </v>
      </c>
      <c r="F4" s="423" t="str">
        <f>IF(Plan!F4&lt;&gt;"",Plan!F4,"")</f>
        <v/>
      </c>
      <c r="G4" s="145"/>
      <c r="H4" s="145"/>
      <c r="I4" s="183"/>
      <c r="J4" s="145"/>
      <c r="K4" s="231"/>
      <c r="L4" s="198"/>
      <c r="M4" s="183"/>
    </row>
    <row r="5" spans="1:30" ht="22.5" customHeight="1">
      <c r="A5" s="170" t="str">
        <f>Plan!A5</f>
        <v>Start Date</v>
      </c>
      <c r="B5" s="424" t="str">
        <f>IF(Plan!B5&lt;&gt;"",Plan!B5,"")</f>
        <v/>
      </c>
      <c r="C5" s="170" t="str">
        <f>Plan!C5</f>
        <v>End Date</v>
      </c>
      <c r="D5" s="424" t="str">
        <f>IF(Plan!D5&lt;&gt;"",Plan!D5,"")</f>
        <v/>
      </c>
      <c r="E5" s="282" t="s">
        <v>343</v>
      </c>
      <c r="F5" s="482"/>
      <c r="G5" s="278" t="s">
        <v>342</v>
      </c>
      <c r="H5" s="482"/>
      <c r="I5" s="183"/>
      <c r="J5" s="145"/>
      <c r="K5" s="231"/>
      <c r="L5" s="190"/>
      <c r="M5" s="183"/>
    </row>
    <row r="6" spans="1:30" ht="22.5" customHeight="1">
      <c r="A6" s="170" t="str">
        <f>Plan!A6</f>
        <v xml:space="preserve">NGO Name </v>
      </c>
      <c r="B6" s="170" t="str">
        <f>IF(Plan!B6&lt;&gt;"",Plan!B6,"")</f>
        <v/>
      </c>
      <c r="C6" s="170" t="str">
        <f>Plan!C6</f>
        <v>Project in charge</v>
      </c>
      <c r="D6" s="170" t="str">
        <f>IF(Plan!D6&lt;&gt;"",Plan!D6,"")</f>
        <v/>
      </c>
      <c r="E6" s="170" t="str">
        <f>Plan!E6</f>
        <v>Email</v>
      </c>
      <c r="F6" s="425" t="str">
        <f>IF(Plan!F6&lt;&gt;"",Plan!F6,"")</f>
        <v/>
      </c>
      <c r="G6" s="425"/>
      <c r="H6" s="425"/>
      <c r="I6" s="183"/>
      <c r="J6" s="145"/>
      <c r="K6" s="231"/>
      <c r="L6" s="190"/>
      <c r="M6" s="183"/>
    </row>
    <row r="7" spans="1:30" ht="17.399999999999999">
      <c r="X7" s="142"/>
    </row>
    <row r="8" spans="1:30" ht="19.5" customHeight="1">
      <c r="A8" s="346" t="s">
        <v>373</v>
      </c>
      <c r="B8" s="147" t="s">
        <v>331</v>
      </c>
      <c r="C8" s="147" t="s">
        <v>332</v>
      </c>
      <c r="D8" s="147" t="s">
        <v>333</v>
      </c>
      <c r="E8" s="291" t="s">
        <v>407</v>
      </c>
      <c r="F8" s="381" t="s">
        <v>334</v>
      </c>
      <c r="G8" s="382"/>
      <c r="H8" s="383"/>
      <c r="I8" s="333"/>
      <c r="J8" s="333"/>
      <c r="K8" s="333"/>
      <c r="L8" s="333"/>
      <c r="M8" s="333"/>
      <c r="P8" s="142"/>
    </row>
    <row r="9" spans="1:30" ht="19.5" customHeight="1">
      <c r="A9" s="346"/>
      <c r="B9" s="252">
        <f>SUM(P25:Y36)+SUM(P43:Y54)+SUM(P61:Y72)</f>
        <v>0</v>
      </c>
      <c r="C9" s="252">
        <f>SUM(P25:P36)+SUM(R25:R36)+SUM(T25:T36)+SUM(V25:V36)+SUM(X25:X36)+SUM(P43:P54)+SUM(R43:R54)+SUM(T43:T54)+SUM(V43:V54)+SUM(X43:X54)+SUM(P61:P72)+SUM(R61:R72)+SUM(T61:T72)+SUM(V61:V72)+SUM(X61:X72)</f>
        <v>0</v>
      </c>
      <c r="D9" s="251">
        <f>SUM(Q25:Q36)+SUM(S25:S36)+SUM(U25:U36)+SUM(W25:W36)+SUM(Y25:Y36)+SUM(Q43:Q54)+SUM(S43:S54)+SUM(U43:U54)+SUM(W43:W54)+SUM(Y43:Y54)+SUM(Q61:Q72)+SUM(S61:S72)+SUM(U61:U72)+SUM(W61:W72)+SUM(Y61:Y72)</f>
        <v>0</v>
      </c>
      <c r="E9" s="430" t="str">
        <f>IF(Plan!E9&lt;&gt;"",Plan!E9,"")</f>
        <v/>
      </c>
      <c r="F9" s="384"/>
      <c r="G9" s="385"/>
      <c r="H9" s="386"/>
      <c r="I9" s="144"/>
      <c r="J9" s="144"/>
      <c r="K9" s="144"/>
      <c r="L9" s="144"/>
      <c r="M9" s="144"/>
      <c r="P9" s="142"/>
    </row>
    <row r="10" spans="1:30" ht="15" customHeight="1">
      <c r="A10" s="321"/>
      <c r="B10" s="322"/>
      <c r="C10" s="322"/>
      <c r="D10" s="322"/>
      <c r="E10" s="322"/>
      <c r="F10" s="322"/>
      <c r="G10" s="322"/>
      <c r="H10" s="146"/>
      <c r="I10" s="323"/>
      <c r="J10" s="323"/>
      <c r="K10" s="323"/>
      <c r="L10" s="323"/>
      <c r="M10" s="323"/>
      <c r="P10" s="142"/>
    </row>
    <row r="11" spans="1:30" ht="36.75" customHeight="1">
      <c r="A11" s="324" t="s">
        <v>344</v>
      </c>
      <c r="B11" s="324"/>
      <c r="C11" s="324"/>
      <c r="D11" s="324"/>
      <c r="E11" s="324"/>
      <c r="F11" s="324"/>
      <c r="G11" s="324"/>
      <c r="H11" s="324"/>
      <c r="I11" s="342"/>
      <c r="J11" s="342"/>
      <c r="L11" s="29"/>
    </row>
    <row r="12" spans="1:30" ht="28.5" customHeight="1">
      <c r="A12" s="319" t="s">
        <v>344</v>
      </c>
      <c r="B12" s="320"/>
      <c r="C12" s="320"/>
      <c r="D12" s="343" t="str">
        <f>IF(Plan!D12&lt;&gt;"",Plan!D12,"")</f>
        <v/>
      </c>
      <c r="E12" s="344"/>
      <c r="F12" s="344"/>
      <c r="G12" s="344"/>
      <c r="H12" s="345"/>
      <c r="I12" s="179"/>
      <c r="J12" s="179"/>
      <c r="L12" s="29"/>
    </row>
    <row r="13" spans="1:30" s="30" customFormat="1" ht="33" customHeight="1">
      <c r="A13" s="169" t="s">
        <v>384</v>
      </c>
      <c r="B13" s="346" t="s">
        <v>369</v>
      </c>
      <c r="C13" s="346"/>
      <c r="D13" s="286" t="s">
        <v>38</v>
      </c>
      <c r="E13" s="287" t="s">
        <v>45</v>
      </c>
      <c r="F13" s="288" t="s">
        <v>273</v>
      </c>
      <c r="G13" s="347" t="s">
        <v>339</v>
      </c>
      <c r="H13" s="347"/>
      <c r="I13" s="29"/>
      <c r="J13" s="29"/>
    </row>
    <row r="14" spans="1:30" ht="15" customHeight="1">
      <c r="A14" s="174" t="s">
        <v>237</v>
      </c>
      <c r="B14" s="348" t="s">
        <v>238</v>
      </c>
      <c r="C14" s="348"/>
      <c r="D14" s="148" t="s">
        <v>245</v>
      </c>
      <c r="E14" s="174" t="s">
        <v>246</v>
      </c>
      <c r="F14" s="174" t="s">
        <v>247</v>
      </c>
      <c r="G14" s="348" t="s">
        <v>239</v>
      </c>
      <c r="H14" s="348"/>
      <c r="L14" s="29"/>
    </row>
    <row r="15" spans="1:30" ht="15" customHeight="1">
      <c r="A15" s="417" t="str">
        <f>IF(Plan!A15&lt;&gt;"",Plan!A15,"")</f>
        <v/>
      </c>
      <c r="B15" s="418" t="str">
        <f>IF(Plan!B15&lt;&gt;"",Plan!B15,"")</f>
        <v/>
      </c>
      <c r="C15" s="418"/>
      <c r="D15" s="417" t="str">
        <f>IF(Plan!D15&lt;&gt;"",Plan!D15,"")</f>
        <v/>
      </c>
      <c r="E15" s="417" t="str">
        <f>IF(Plan!E15&lt;&gt;"",Plan!E15,"")</f>
        <v/>
      </c>
      <c r="F15" s="417" t="str">
        <f>IF(Plan!F15&lt;&gt;"",Plan!F15,"")</f>
        <v/>
      </c>
      <c r="G15" s="418" t="str">
        <f>IF(Plan!G15&lt;&gt;"",Plan!G15,"")</f>
        <v/>
      </c>
      <c r="H15" s="418"/>
      <c r="L15" s="29"/>
    </row>
    <row r="16" spans="1:30" ht="15" customHeight="1">
      <c r="A16" s="417" t="str">
        <f>IF(Plan!A16&lt;&gt;"",Plan!A16,"")</f>
        <v/>
      </c>
      <c r="B16" s="418" t="str">
        <f>IF(Plan!B16&lt;&gt;"",Plan!B16,"")</f>
        <v/>
      </c>
      <c r="C16" s="418"/>
      <c r="D16" s="417" t="str">
        <f>IF(Plan!D16&lt;&gt;"",Plan!D16,"")</f>
        <v/>
      </c>
      <c r="E16" s="417" t="str">
        <f>IF(Plan!E16&lt;&gt;"",Plan!E16,"")</f>
        <v/>
      </c>
      <c r="F16" s="417" t="str">
        <f>IF(Plan!F16&lt;&gt;"",Plan!F16,"")</f>
        <v/>
      </c>
      <c r="G16" s="418" t="str">
        <f>IF(Plan!G16&lt;&gt;"",Plan!G16,"")</f>
        <v/>
      </c>
      <c r="H16" s="418"/>
      <c r="L16" s="29"/>
    </row>
    <row r="17" spans="1:31" ht="15" customHeight="1">
      <c r="A17" s="417" t="str">
        <f>IF(Plan!A17&lt;&gt;"",Plan!A17,"")</f>
        <v/>
      </c>
      <c r="B17" s="418" t="str">
        <f>IF(Plan!B17&lt;&gt;"",Plan!B17,"")</f>
        <v/>
      </c>
      <c r="C17" s="418"/>
      <c r="D17" s="417" t="str">
        <f>IF(Plan!D17&lt;&gt;"",Plan!D17,"")</f>
        <v/>
      </c>
      <c r="E17" s="417" t="str">
        <f>IF(Plan!E17&lt;&gt;"",Plan!E17,"")</f>
        <v/>
      </c>
      <c r="F17" s="417" t="str">
        <f>IF(Plan!F17&lt;&gt;"",Plan!F17,"")</f>
        <v/>
      </c>
      <c r="G17" s="418" t="str">
        <f>IF(Plan!G17&lt;&gt;"",Plan!G17,"")</f>
        <v/>
      </c>
      <c r="H17" s="418"/>
      <c r="L17" s="29"/>
    </row>
    <row r="18" spans="1:31" ht="15" customHeight="1">
      <c r="A18" s="417" t="str">
        <f>IF(Plan!A18&lt;&gt;"",Plan!A18,"")</f>
        <v/>
      </c>
      <c r="B18" s="418" t="str">
        <f>IF(Plan!B18&lt;&gt;"",Plan!B18,"")</f>
        <v/>
      </c>
      <c r="C18" s="418"/>
      <c r="D18" s="417" t="str">
        <f>IF(Plan!D18&lt;&gt;"",Plan!D18,"")</f>
        <v/>
      </c>
      <c r="E18" s="417" t="str">
        <f>IF(Plan!E18&lt;&gt;"",Plan!E18,"")</f>
        <v/>
      </c>
      <c r="F18" s="417" t="str">
        <f>IF(Plan!F18&lt;&gt;"",Plan!F18,"")</f>
        <v/>
      </c>
      <c r="G18" s="418" t="str">
        <f>IF(Plan!G18&lt;&gt;"",Plan!G18,"")</f>
        <v/>
      </c>
      <c r="H18" s="418"/>
      <c r="I18" s="143"/>
      <c r="L18" s="29"/>
    </row>
    <row r="19" spans="1:3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143"/>
    </row>
    <row r="20" spans="1:31" ht="48.6" customHeight="1">
      <c r="A20" s="313" t="s">
        <v>305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233"/>
    </row>
    <row r="21" spans="1:31" ht="30.75" customHeight="1">
      <c r="A21" s="319" t="s">
        <v>304</v>
      </c>
      <c r="B21" s="320"/>
      <c r="C21" s="320"/>
      <c r="D21" s="426" t="str">
        <f>IF(Plan!D21&lt;&gt;"",Plan!D21,"")</f>
        <v/>
      </c>
      <c r="E21" s="315"/>
      <c r="F21" s="315"/>
      <c r="G21" s="315"/>
      <c r="H21" s="315"/>
      <c r="I21" s="315"/>
      <c r="J21" s="315"/>
      <c r="K21" s="315"/>
      <c r="L21" s="315"/>
      <c r="M21" s="315"/>
      <c r="N21" s="315"/>
      <c r="O21" s="293"/>
      <c r="P21" s="349" t="s">
        <v>349</v>
      </c>
      <c r="Q21" s="349"/>
      <c r="R21" s="349"/>
      <c r="S21" s="350"/>
      <c r="T21" s="350"/>
      <c r="U21" s="350"/>
      <c r="V21" s="350"/>
      <c r="W21" s="350"/>
      <c r="X21" s="350"/>
      <c r="Y21" s="350"/>
      <c r="Z21" s="350"/>
      <c r="AA21" s="350"/>
      <c r="AB21" s="350"/>
      <c r="AC21" s="350"/>
      <c r="AD21" s="350"/>
    </row>
    <row r="22" spans="1:31" ht="45" customHeight="1">
      <c r="A22" s="316"/>
      <c r="B22" s="317"/>
      <c r="C22" s="318"/>
      <c r="D22" s="139" t="s">
        <v>275</v>
      </c>
      <c r="E22" s="372"/>
      <c r="F22" s="374"/>
      <c r="G22" s="289" t="s">
        <v>409</v>
      </c>
      <c r="H22" s="427" t="str">
        <f>IF(Plan!H22&lt;&gt;"",Plan!H22,"")</f>
        <v/>
      </c>
      <c r="I22" s="428"/>
      <c r="J22" s="429"/>
      <c r="K22" s="351" t="s">
        <v>313</v>
      </c>
      <c r="L22" s="372" t="s">
        <v>326</v>
      </c>
      <c r="M22" s="373"/>
      <c r="N22" s="373"/>
      <c r="O22" s="374"/>
      <c r="P22" s="375" t="s">
        <v>336</v>
      </c>
      <c r="Q22" s="376"/>
      <c r="R22" s="376"/>
      <c r="S22" s="376"/>
      <c r="T22" s="376"/>
      <c r="U22" s="376"/>
      <c r="V22" s="376"/>
      <c r="W22" s="376"/>
      <c r="X22" s="376"/>
      <c r="Y22" s="376"/>
      <c r="Z22" s="377"/>
      <c r="AA22" s="292" t="s">
        <v>412</v>
      </c>
      <c r="AB22" s="171" t="s">
        <v>285</v>
      </c>
      <c r="AC22" s="171" t="s">
        <v>413</v>
      </c>
      <c r="AD22" s="285" t="s">
        <v>377</v>
      </c>
    </row>
    <row r="23" spans="1:31" s="30" customFormat="1" ht="33" customHeight="1">
      <c r="A23" s="243" t="s">
        <v>385</v>
      </c>
      <c r="B23" s="243" t="s">
        <v>380</v>
      </c>
      <c r="C23" s="286" t="s">
        <v>38</v>
      </c>
      <c r="D23" s="287" t="s">
        <v>45</v>
      </c>
      <c r="E23" s="288" t="s">
        <v>273</v>
      </c>
      <c r="F23" s="243" t="s">
        <v>346</v>
      </c>
      <c r="G23" s="243" t="s">
        <v>347</v>
      </c>
      <c r="H23" s="243" t="s">
        <v>348</v>
      </c>
      <c r="I23" s="243" t="s">
        <v>311</v>
      </c>
      <c r="J23" s="245" t="s">
        <v>350</v>
      </c>
      <c r="K23" s="352"/>
      <c r="L23" s="243" t="s">
        <v>327</v>
      </c>
      <c r="M23" s="243" t="s">
        <v>328</v>
      </c>
      <c r="N23" s="244" t="s">
        <v>330</v>
      </c>
      <c r="O23" s="243" t="s">
        <v>329</v>
      </c>
      <c r="P23" s="172" t="s">
        <v>317</v>
      </c>
      <c r="Q23" s="172" t="s">
        <v>318</v>
      </c>
      <c r="R23" s="173" t="s">
        <v>319</v>
      </c>
      <c r="S23" s="172" t="s">
        <v>320</v>
      </c>
      <c r="T23" s="172" t="s">
        <v>321</v>
      </c>
      <c r="U23" s="172" t="s">
        <v>322</v>
      </c>
      <c r="V23" s="172" t="s">
        <v>323</v>
      </c>
      <c r="W23" s="172" t="s">
        <v>324</v>
      </c>
      <c r="X23" s="172" t="s">
        <v>337</v>
      </c>
      <c r="Y23" s="172" t="s">
        <v>338</v>
      </c>
      <c r="Z23" s="172" t="s">
        <v>325</v>
      </c>
      <c r="AA23" s="434"/>
      <c r="AB23" s="434"/>
      <c r="AC23" s="434"/>
      <c r="AD23" s="434"/>
    </row>
    <row r="24" spans="1:31" ht="43.2">
      <c r="A24" s="174" t="s">
        <v>47</v>
      </c>
      <c r="B24" s="148" t="s">
        <v>48</v>
      </c>
      <c r="C24" s="148" t="s">
        <v>50</v>
      </c>
      <c r="D24" s="174" t="s">
        <v>51</v>
      </c>
      <c r="E24" s="174" t="s">
        <v>52</v>
      </c>
      <c r="F24" s="148" t="s">
        <v>232</v>
      </c>
      <c r="G24" s="148" t="s">
        <v>232</v>
      </c>
      <c r="H24" s="148" t="s">
        <v>232</v>
      </c>
      <c r="I24" s="174" t="s">
        <v>51</v>
      </c>
      <c r="J24" s="174" t="s">
        <v>234</v>
      </c>
      <c r="K24" s="353"/>
      <c r="L24" s="148" t="s">
        <v>235</v>
      </c>
      <c r="M24" s="148" t="s">
        <v>236</v>
      </c>
      <c r="N24" s="148" t="s">
        <v>63</v>
      </c>
      <c r="O24" s="148"/>
      <c r="P24" s="148" t="s">
        <v>58</v>
      </c>
      <c r="Q24" s="148" t="s">
        <v>249</v>
      </c>
      <c r="R24" s="148" t="s">
        <v>248</v>
      </c>
      <c r="S24" s="148" t="s">
        <v>250</v>
      </c>
      <c r="T24" s="148" t="s">
        <v>251</v>
      </c>
      <c r="U24" s="148" t="s">
        <v>252</v>
      </c>
      <c r="V24" s="148" t="s">
        <v>253</v>
      </c>
      <c r="W24" s="148" t="s">
        <v>254</v>
      </c>
      <c r="X24" s="148" t="s">
        <v>255</v>
      </c>
      <c r="Y24" s="148" t="s">
        <v>256</v>
      </c>
      <c r="Z24" s="148" t="s">
        <v>270</v>
      </c>
      <c r="AA24" s="434"/>
      <c r="AB24" s="434"/>
      <c r="AC24" s="434"/>
      <c r="AD24" s="434"/>
    </row>
    <row r="25" spans="1:31">
      <c r="A25" s="417" t="str">
        <f>IF(Plan!A25&lt;&gt;"",Plan!A25,"")</f>
        <v/>
      </c>
      <c r="B25" s="417" t="str">
        <f>IF(Plan!B25&lt;&gt;"",Plan!B25,"")</f>
        <v/>
      </c>
      <c r="C25" s="417" t="str">
        <f>IF(Plan!C25&lt;&gt;"",Plan!C25,"")</f>
        <v/>
      </c>
      <c r="D25" s="417" t="str">
        <f>IF(Plan!D25&lt;&gt;"",Plan!D25,"")</f>
        <v/>
      </c>
      <c r="E25" s="417" t="str">
        <f>IF(Plan!E25&lt;&gt;"",Plan!E25,"")</f>
        <v/>
      </c>
      <c r="F25" s="417" t="str">
        <f>IF(Plan!F25&lt;&gt;"",Plan!F25,"")</f>
        <v/>
      </c>
      <c r="G25" s="417" t="str">
        <f>IF(Plan!G25&lt;&gt;"",Plan!G25,"")</f>
        <v/>
      </c>
      <c r="H25" s="417" t="str">
        <f>IF(Plan!H25&lt;&gt;"",Plan!H25,"")</f>
        <v/>
      </c>
      <c r="I25" s="417" t="str">
        <f>IF(Plan!I25&lt;&gt;"",Plan!I25,"")</f>
        <v/>
      </c>
      <c r="J25" s="431"/>
      <c r="K25" s="228"/>
      <c r="L25" s="432" t="str">
        <f>IF(Plan!K25&lt;&gt;"",Plan!K25,"")</f>
        <v/>
      </c>
      <c r="M25" s="150"/>
      <c r="N25" s="250">
        <f>SUM(P25:Y25)</f>
        <v>0</v>
      </c>
      <c r="O25" s="253" t="e">
        <f>N25/L25</f>
        <v>#VALUE!</v>
      </c>
      <c r="P25" s="433"/>
      <c r="Q25" s="433"/>
      <c r="R25" s="433"/>
      <c r="S25" s="433"/>
      <c r="T25" s="433"/>
      <c r="U25" s="433"/>
      <c r="V25" s="433"/>
      <c r="W25" s="433"/>
      <c r="X25" s="433"/>
      <c r="Y25" s="433"/>
      <c r="Z25" s="433"/>
      <c r="AA25" s="434"/>
      <c r="AB25" s="434"/>
      <c r="AC25" s="434"/>
      <c r="AD25" s="434"/>
    </row>
    <row r="26" spans="1:31">
      <c r="A26" s="417" t="str">
        <f>IF(Plan!A26&lt;&gt;"",Plan!A26,"")</f>
        <v/>
      </c>
      <c r="B26" s="417" t="str">
        <f>IF(Plan!B26&lt;&gt;"",Plan!B26,"")</f>
        <v/>
      </c>
      <c r="C26" s="417" t="str">
        <f>IF(Plan!C26&lt;&gt;"",Plan!C26,"")</f>
        <v/>
      </c>
      <c r="D26" s="417" t="str">
        <f>IF(Plan!D26&lt;&gt;"",Plan!D26,"")</f>
        <v/>
      </c>
      <c r="E26" s="417" t="str">
        <f>IF(Plan!E26&lt;&gt;"",Plan!E26,"")</f>
        <v/>
      </c>
      <c r="F26" s="417" t="str">
        <f>IF(Plan!F26&lt;&gt;"",Plan!F26,"")</f>
        <v/>
      </c>
      <c r="G26" s="417" t="str">
        <f>IF(Plan!G26&lt;&gt;"",Plan!G26,"")</f>
        <v/>
      </c>
      <c r="H26" s="417" t="str">
        <f>IF(Plan!H26&lt;&gt;"",Plan!H26,"")</f>
        <v/>
      </c>
      <c r="I26" s="417" t="str">
        <f>IF(Plan!I26&lt;&gt;"",Plan!I26,"")</f>
        <v/>
      </c>
      <c r="J26" s="431"/>
      <c r="K26" s="228"/>
      <c r="L26" s="432" t="str">
        <f>IF(Plan!K26&lt;&gt;"",Plan!K26,"")</f>
        <v/>
      </c>
      <c r="M26" s="150"/>
      <c r="N26" s="250">
        <f>SUM(P26:Y26)</f>
        <v>0</v>
      </c>
      <c r="O26" s="253" t="e">
        <f t="shared" ref="O26:O33" si="0">N26/L26</f>
        <v>#VALUE!</v>
      </c>
      <c r="P26" s="433"/>
      <c r="Q26" s="433"/>
      <c r="R26" s="433"/>
      <c r="S26" s="433"/>
      <c r="T26" s="433"/>
      <c r="U26" s="433"/>
      <c r="V26" s="433"/>
      <c r="W26" s="433"/>
      <c r="X26" s="433"/>
      <c r="Y26" s="433"/>
      <c r="Z26" s="433"/>
      <c r="AA26" s="434"/>
      <c r="AB26" s="434"/>
      <c r="AC26" s="434"/>
      <c r="AD26" s="434"/>
    </row>
    <row r="27" spans="1:31">
      <c r="A27" s="417" t="str">
        <f>IF(Plan!A27&lt;&gt;"",Plan!A27,"")</f>
        <v/>
      </c>
      <c r="B27" s="417" t="str">
        <f>IF(Plan!B27&lt;&gt;"",Plan!B27,"")</f>
        <v/>
      </c>
      <c r="C27" s="417" t="str">
        <f>IF(Plan!C27&lt;&gt;"",Plan!C27,"")</f>
        <v/>
      </c>
      <c r="D27" s="417" t="str">
        <f>IF(Plan!D27&lt;&gt;"",Plan!D27,"")</f>
        <v/>
      </c>
      <c r="E27" s="417" t="str">
        <f>IF(Plan!E27&lt;&gt;"",Plan!E27,"")</f>
        <v/>
      </c>
      <c r="F27" s="417" t="str">
        <f>IF(Plan!F27&lt;&gt;"",Plan!F27,"")</f>
        <v/>
      </c>
      <c r="G27" s="417" t="str">
        <f>IF(Plan!G27&lt;&gt;"",Plan!G27,"")</f>
        <v/>
      </c>
      <c r="H27" s="417" t="str">
        <f>IF(Plan!H27&lt;&gt;"",Plan!H27,"")</f>
        <v/>
      </c>
      <c r="I27" s="417" t="str">
        <f>IF(Plan!I27&lt;&gt;"",Plan!I27,"")</f>
        <v/>
      </c>
      <c r="J27" s="431"/>
      <c r="K27" s="228"/>
      <c r="L27" s="432" t="str">
        <f>IF(Plan!K27&lt;&gt;"",Plan!K27,"")</f>
        <v/>
      </c>
      <c r="M27" s="150"/>
      <c r="N27" s="250">
        <f t="shared" ref="N27:N33" si="1">SUM(P27:Y27)</f>
        <v>0</v>
      </c>
      <c r="O27" s="253" t="e">
        <f t="shared" si="0"/>
        <v>#VALUE!</v>
      </c>
      <c r="P27" s="433"/>
      <c r="Q27" s="433"/>
      <c r="R27" s="433"/>
      <c r="S27" s="433"/>
      <c r="T27" s="433"/>
      <c r="U27" s="433"/>
      <c r="V27" s="433"/>
      <c r="W27" s="433"/>
      <c r="X27" s="433"/>
      <c r="Y27" s="433"/>
      <c r="Z27" s="433"/>
      <c r="AA27" s="434"/>
      <c r="AB27" s="434"/>
      <c r="AC27" s="434"/>
      <c r="AD27" s="434"/>
    </row>
    <row r="28" spans="1:31">
      <c r="A28" s="417" t="str">
        <f>IF(Plan!A28&lt;&gt;"",Plan!A28,"")</f>
        <v/>
      </c>
      <c r="B28" s="417" t="str">
        <f>IF(Plan!B28&lt;&gt;"",Plan!B28,"")</f>
        <v/>
      </c>
      <c r="C28" s="417" t="str">
        <f>IF(Plan!C28&lt;&gt;"",Plan!C28,"")</f>
        <v/>
      </c>
      <c r="D28" s="417" t="str">
        <f>IF(Plan!D28&lt;&gt;"",Plan!D28,"")</f>
        <v/>
      </c>
      <c r="E28" s="417" t="str">
        <f>IF(Plan!E28&lt;&gt;"",Plan!E28,"")</f>
        <v/>
      </c>
      <c r="F28" s="417" t="str">
        <f>IF(Plan!F28&lt;&gt;"",Plan!F28,"")</f>
        <v/>
      </c>
      <c r="G28" s="417" t="str">
        <f>IF(Plan!G28&lt;&gt;"",Plan!G28,"")</f>
        <v/>
      </c>
      <c r="H28" s="417" t="str">
        <f>IF(Plan!H28&lt;&gt;"",Plan!H28,"")</f>
        <v/>
      </c>
      <c r="I28" s="417" t="str">
        <f>IF(Plan!I28&lt;&gt;"",Plan!I28,"")</f>
        <v/>
      </c>
      <c r="J28" s="431"/>
      <c r="K28" s="228"/>
      <c r="L28" s="432" t="str">
        <f>IF(Plan!K28&lt;&gt;"",Plan!K28,"")</f>
        <v/>
      </c>
      <c r="M28" s="150"/>
      <c r="N28" s="250">
        <f t="shared" si="1"/>
        <v>0</v>
      </c>
      <c r="O28" s="253" t="e">
        <f t="shared" si="0"/>
        <v>#VALUE!</v>
      </c>
      <c r="P28" s="433"/>
      <c r="Q28" s="433"/>
      <c r="R28" s="433"/>
      <c r="S28" s="433"/>
      <c r="T28" s="433"/>
      <c r="U28" s="433"/>
      <c r="V28" s="433"/>
      <c r="W28" s="433"/>
      <c r="X28" s="433"/>
      <c r="Y28" s="433"/>
      <c r="Z28" s="433"/>
      <c r="AA28" s="434"/>
      <c r="AB28" s="434"/>
      <c r="AC28" s="434"/>
      <c r="AD28" s="434"/>
    </row>
    <row r="29" spans="1:31">
      <c r="A29" s="417" t="str">
        <f>IF(Plan!A29&lt;&gt;"",Plan!A29,"")</f>
        <v/>
      </c>
      <c r="B29" s="417" t="str">
        <f>IF(Plan!B29&lt;&gt;"",Plan!B29,"")</f>
        <v/>
      </c>
      <c r="C29" s="417" t="str">
        <f>IF(Plan!C29&lt;&gt;"",Plan!C29,"")</f>
        <v/>
      </c>
      <c r="D29" s="417" t="str">
        <f>IF(Plan!D29&lt;&gt;"",Plan!D29,"")</f>
        <v/>
      </c>
      <c r="E29" s="417" t="str">
        <f>IF(Plan!E29&lt;&gt;"",Plan!E29,"")</f>
        <v/>
      </c>
      <c r="F29" s="417" t="str">
        <f>IF(Plan!F29&lt;&gt;"",Plan!F29,"")</f>
        <v/>
      </c>
      <c r="G29" s="417" t="str">
        <f>IF(Plan!G29&lt;&gt;"",Plan!G29,"")</f>
        <v/>
      </c>
      <c r="H29" s="417" t="str">
        <f>IF(Plan!H29&lt;&gt;"",Plan!H29,"")</f>
        <v/>
      </c>
      <c r="I29" s="417" t="str">
        <f>IF(Plan!I29&lt;&gt;"",Plan!I29,"")</f>
        <v/>
      </c>
      <c r="J29" s="431"/>
      <c r="K29" s="228"/>
      <c r="L29" s="432" t="str">
        <f>IF(Plan!K29&lt;&gt;"",Plan!K29,"")</f>
        <v/>
      </c>
      <c r="M29" s="150"/>
      <c r="N29" s="250">
        <f t="shared" si="1"/>
        <v>0</v>
      </c>
      <c r="O29" s="253" t="e">
        <f t="shared" si="0"/>
        <v>#VALUE!</v>
      </c>
      <c r="P29" s="433"/>
      <c r="Q29" s="433"/>
      <c r="R29" s="433"/>
      <c r="S29" s="433"/>
      <c r="T29" s="433"/>
      <c r="U29" s="433"/>
      <c r="V29" s="433"/>
      <c r="W29" s="433"/>
      <c r="X29" s="433"/>
      <c r="Y29" s="433"/>
      <c r="Z29" s="433"/>
      <c r="AA29" s="434"/>
      <c r="AB29" s="434"/>
      <c r="AC29" s="434"/>
      <c r="AD29" s="434"/>
    </row>
    <row r="30" spans="1:31">
      <c r="A30" s="417" t="str">
        <f>IF(Plan!A30&lt;&gt;"",Plan!A30,"")</f>
        <v/>
      </c>
      <c r="B30" s="417" t="str">
        <f>IF(Plan!B30&lt;&gt;"",Plan!B30,"")</f>
        <v/>
      </c>
      <c r="C30" s="417" t="str">
        <f>IF(Plan!C30&lt;&gt;"",Plan!C30,"")</f>
        <v/>
      </c>
      <c r="D30" s="417" t="str">
        <f>IF(Plan!D30&lt;&gt;"",Plan!D30,"")</f>
        <v/>
      </c>
      <c r="E30" s="417" t="str">
        <f>IF(Plan!E30&lt;&gt;"",Plan!E30,"")</f>
        <v/>
      </c>
      <c r="F30" s="417" t="str">
        <f>IF(Plan!F30&lt;&gt;"",Plan!F30,"")</f>
        <v/>
      </c>
      <c r="G30" s="417" t="str">
        <f>IF(Plan!G30&lt;&gt;"",Plan!G30,"")</f>
        <v/>
      </c>
      <c r="H30" s="417" t="str">
        <f>IF(Plan!H30&lt;&gt;"",Plan!H30,"")</f>
        <v/>
      </c>
      <c r="I30" s="417" t="str">
        <f>IF(Plan!I30&lt;&gt;"",Plan!I30,"")</f>
        <v/>
      </c>
      <c r="J30" s="431"/>
      <c r="K30" s="228"/>
      <c r="L30" s="432" t="str">
        <f>IF(Plan!K30&lt;&gt;"",Plan!K30,"")</f>
        <v/>
      </c>
      <c r="M30" s="150"/>
      <c r="N30" s="250">
        <f t="shared" si="1"/>
        <v>0</v>
      </c>
      <c r="O30" s="253" t="e">
        <f t="shared" si="0"/>
        <v>#VALUE!</v>
      </c>
      <c r="P30" s="433"/>
      <c r="Q30" s="433"/>
      <c r="R30" s="433"/>
      <c r="S30" s="433"/>
      <c r="T30" s="433"/>
      <c r="U30" s="433"/>
      <c r="V30" s="433"/>
      <c r="W30" s="433"/>
      <c r="X30" s="433"/>
      <c r="Y30" s="433"/>
      <c r="Z30" s="433"/>
      <c r="AA30" s="434"/>
      <c r="AB30" s="434"/>
      <c r="AC30" s="434"/>
      <c r="AD30" s="434"/>
    </row>
    <row r="31" spans="1:31">
      <c r="A31" s="417" t="str">
        <f>IF(Plan!A31&lt;&gt;"",Plan!A31,"")</f>
        <v/>
      </c>
      <c r="B31" s="417" t="str">
        <f>IF(Plan!B31&lt;&gt;"",Plan!B31,"")</f>
        <v/>
      </c>
      <c r="C31" s="417" t="str">
        <f>IF(Plan!C31&lt;&gt;"",Plan!C31,"")</f>
        <v/>
      </c>
      <c r="D31" s="417" t="str">
        <f>IF(Plan!D31&lt;&gt;"",Plan!D31,"")</f>
        <v/>
      </c>
      <c r="E31" s="417" t="str">
        <f>IF(Plan!E31&lt;&gt;"",Plan!E31,"")</f>
        <v/>
      </c>
      <c r="F31" s="417" t="str">
        <f>IF(Plan!F31&lt;&gt;"",Plan!F31,"")</f>
        <v/>
      </c>
      <c r="G31" s="417" t="str">
        <f>IF(Plan!G31&lt;&gt;"",Plan!G31,"")</f>
        <v/>
      </c>
      <c r="H31" s="417" t="str">
        <f>IF(Plan!H31&lt;&gt;"",Plan!H31,"")</f>
        <v/>
      </c>
      <c r="I31" s="417" t="str">
        <f>IF(Plan!I31&lt;&gt;"",Plan!I31,"")</f>
        <v/>
      </c>
      <c r="J31" s="431"/>
      <c r="K31" s="228"/>
      <c r="L31" s="432" t="str">
        <f>IF(Plan!K31&lt;&gt;"",Plan!K31,"")</f>
        <v/>
      </c>
      <c r="M31" s="150"/>
      <c r="N31" s="250">
        <f t="shared" si="1"/>
        <v>0</v>
      </c>
      <c r="O31" s="253" t="e">
        <f t="shared" si="0"/>
        <v>#VALUE!</v>
      </c>
      <c r="P31" s="433"/>
      <c r="Q31" s="433"/>
      <c r="R31" s="433"/>
      <c r="S31" s="433"/>
      <c r="T31" s="433"/>
      <c r="U31" s="433"/>
      <c r="V31" s="433"/>
      <c r="W31" s="433"/>
      <c r="X31" s="433"/>
      <c r="Y31" s="433"/>
      <c r="Z31" s="433"/>
      <c r="AA31" s="434"/>
      <c r="AB31" s="434"/>
      <c r="AC31" s="434"/>
      <c r="AD31" s="434"/>
    </row>
    <row r="32" spans="1:31">
      <c r="A32" s="417" t="str">
        <f>IF(Plan!A32&lt;&gt;"",Plan!A32,"")</f>
        <v/>
      </c>
      <c r="B32" s="417" t="str">
        <f>IF(Plan!B32&lt;&gt;"",Plan!B32,"")</f>
        <v/>
      </c>
      <c r="C32" s="417" t="str">
        <f>IF(Plan!C32&lt;&gt;"",Plan!C32,"")</f>
        <v/>
      </c>
      <c r="D32" s="417" t="str">
        <f>IF(Plan!D32&lt;&gt;"",Plan!D32,"")</f>
        <v/>
      </c>
      <c r="E32" s="417" t="str">
        <f>IF(Plan!E32&lt;&gt;"",Plan!E32,"")</f>
        <v/>
      </c>
      <c r="F32" s="417" t="str">
        <f>IF(Plan!F32&lt;&gt;"",Plan!F32,"")</f>
        <v/>
      </c>
      <c r="G32" s="417" t="str">
        <f>IF(Plan!G32&lt;&gt;"",Plan!G32,"")</f>
        <v/>
      </c>
      <c r="H32" s="417" t="str">
        <f>IF(Plan!H32&lt;&gt;"",Plan!H32,"")</f>
        <v/>
      </c>
      <c r="I32" s="417" t="str">
        <f>IF(Plan!I32&lt;&gt;"",Plan!I32,"")</f>
        <v/>
      </c>
      <c r="J32" s="431"/>
      <c r="K32" s="228"/>
      <c r="L32" s="432" t="str">
        <f>IF(Plan!K32&lt;&gt;"",Plan!K32,"")</f>
        <v/>
      </c>
      <c r="M32" s="150"/>
      <c r="N32" s="250">
        <f t="shared" si="1"/>
        <v>0</v>
      </c>
      <c r="O32" s="253" t="e">
        <f t="shared" si="0"/>
        <v>#VALUE!</v>
      </c>
      <c r="P32" s="433"/>
      <c r="Q32" s="433"/>
      <c r="R32" s="433"/>
      <c r="S32" s="433"/>
      <c r="T32" s="433"/>
      <c r="U32" s="433"/>
      <c r="V32" s="433"/>
      <c r="W32" s="433"/>
      <c r="X32" s="433"/>
      <c r="Y32" s="433"/>
      <c r="Z32" s="433"/>
      <c r="AA32" s="434"/>
      <c r="AB32" s="434"/>
      <c r="AC32" s="434"/>
      <c r="AD32" s="434"/>
    </row>
    <row r="33" spans="1:31">
      <c r="A33" s="417" t="str">
        <f>IF(Plan!A33&lt;&gt;"",Plan!A33,"")</f>
        <v/>
      </c>
      <c r="B33" s="417" t="str">
        <f>IF(Plan!B33&lt;&gt;"",Plan!B33,"")</f>
        <v/>
      </c>
      <c r="C33" s="417" t="str">
        <f>IF(Plan!C33&lt;&gt;"",Plan!C33,"")</f>
        <v/>
      </c>
      <c r="D33" s="417" t="str">
        <f>IF(Plan!D33&lt;&gt;"",Plan!D33,"")</f>
        <v/>
      </c>
      <c r="E33" s="417" t="str">
        <f>IF(Plan!E33&lt;&gt;"",Plan!E33,"")</f>
        <v/>
      </c>
      <c r="F33" s="417" t="str">
        <f>IF(Plan!F33&lt;&gt;"",Plan!F33,"")</f>
        <v/>
      </c>
      <c r="G33" s="417" t="str">
        <f>IF(Plan!G33&lt;&gt;"",Plan!G33,"")</f>
        <v/>
      </c>
      <c r="H33" s="417" t="str">
        <f>IF(Plan!H33&lt;&gt;"",Plan!H33,"")</f>
        <v/>
      </c>
      <c r="I33" s="417" t="str">
        <f>IF(Plan!I33&lt;&gt;"",Plan!I33,"")</f>
        <v/>
      </c>
      <c r="J33" s="431"/>
      <c r="K33" s="228"/>
      <c r="L33" s="432" t="str">
        <f>IF(Plan!K33&lt;&gt;"",Plan!K33,"")</f>
        <v/>
      </c>
      <c r="M33" s="150"/>
      <c r="N33" s="250">
        <f t="shared" si="1"/>
        <v>0</v>
      </c>
      <c r="O33" s="253" t="e">
        <f t="shared" si="0"/>
        <v>#VALUE!</v>
      </c>
      <c r="P33" s="433"/>
      <c r="Q33" s="433"/>
      <c r="R33" s="433"/>
      <c r="S33" s="433"/>
      <c r="T33" s="433"/>
      <c r="U33" s="433"/>
      <c r="V33" s="433"/>
      <c r="W33" s="433"/>
      <c r="X33" s="433"/>
      <c r="Y33" s="433"/>
      <c r="Z33" s="433"/>
      <c r="AA33" s="434"/>
      <c r="AB33" s="434"/>
      <c r="AC33" s="434"/>
      <c r="AD33" s="434"/>
    </row>
    <row r="34" spans="1:31">
      <c r="A34" s="175"/>
      <c r="B34" s="175"/>
      <c r="C34" s="175"/>
      <c r="D34" s="175"/>
      <c r="E34" s="175"/>
      <c r="F34" s="175"/>
      <c r="G34" s="175"/>
      <c r="H34" s="175"/>
      <c r="I34" s="175"/>
      <c r="J34" s="149"/>
      <c r="K34" s="229"/>
      <c r="L34" s="149"/>
      <c r="M34" s="150"/>
      <c r="N34" s="149"/>
      <c r="O34" s="149"/>
      <c r="P34" s="176"/>
      <c r="Q34" s="176"/>
      <c r="R34" s="176"/>
      <c r="S34" s="176"/>
      <c r="T34" s="176"/>
      <c r="U34" s="176"/>
      <c r="V34" s="176"/>
      <c r="W34" s="176"/>
      <c r="X34" s="176"/>
      <c r="Y34" s="176"/>
      <c r="Z34" s="176"/>
      <c r="AA34" s="434"/>
      <c r="AB34" s="434"/>
      <c r="AC34" s="434"/>
      <c r="AD34" s="434"/>
    </row>
    <row r="35" spans="1:31">
      <c r="A35" s="175"/>
      <c r="B35" s="175"/>
      <c r="C35" s="175"/>
      <c r="D35" s="175"/>
      <c r="E35" s="175"/>
      <c r="F35" s="175"/>
      <c r="G35" s="175"/>
      <c r="H35" s="175"/>
      <c r="I35" s="175"/>
      <c r="J35" s="149"/>
      <c r="K35" s="229"/>
      <c r="L35" s="149"/>
      <c r="M35" s="150"/>
      <c r="N35" s="149"/>
      <c r="O35" s="149"/>
      <c r="P35" s="176"/>
      <c r="Q35" s="176"/>
      <c r="R35" s="176"/>
      <c r="S35" s="176"/>
      <c r="T35" s="176"/>
      <c r="U35" s="176"/>
      <c r="V35" s="176"/>
      <c r="W35" s="176"/>
      <c r="X35" s="176"/>
      <c r="Y35" s="176"/>
      <c r="Z35" s="176"/>
      <c r="AA35" s="434"/>
      <c r="AB35" s="434"/>
      <c r="AC35" s="434"/>
      <c r="AD35" s="434"/>
    </row>
    <row r="36" spans="1:31">
      <c r="A36" s="175"/>
      <c r="B36" s="175"/>
      <c r="C36" s="175"/>
      <c r="D36" s="175"/>
      <c r="E36" s="175"/>
      <c r="F36" s="175"/>
      <c r="G36" s="175"/>
      <c r="H36" s="175"/>
      <c r="I36" s="175"/>
      <c r="J36" s="149"/>
      <c r="K36" s="229"/>
      <c r="L36" s="149"/>
      <c r="M36" s="150"/>
      <c r="N36" s="149"/>
      <c r="O36" s="149"/>
      <c r="P36" s="176"/>
      <c r="Q36" s="176"/>
      <c r="R36" s="176"/>
      <c r="S36" s="176"/>
      <c r="T36" s="176"/>
      <c r="U36" s="176"/>
      <c r="V36" s="176"/>
      <c r="W36" s="176"/>
      <c r="X36" s="176"/>
      <c r="Y36" s="176"/>
      <c r="Z36" s="176"/>
      <c r="AA36" s="434"/>
      <c r="AB36" s="434"/>
      <c r="AC36" s="434"/>
      <c r="AD36" s="434"/>
    </row>
    <row r="38" spans="1:31" ht="48.6" customHeight="1">
      <c r="A38" s="313" t="s">
        <v>305</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233"/>
    </row>
    <row r="39" spans="1:31" ht="30.75" customHeight="1">
      <c r="A39" s="319" t="s">
        <v>404</v>
      </c>
      <c r="B39" s="320"/>
      <c r="C39" s="320"/>
      <c r="D39" s="426" t="str">
        <f>IF(Plan!D39&lt;&gt;"",Plan!D39,"")</f>
        <v/>
      </c>
      <c r="E39" s="315"/>
      <c r="F39" s="315"/>
      <c r="G39" s="315"/>
      <c r="H39" s="315"/>
      <c r="I39" s="315"/>
      <c r="J39" s="315"/>
      <c r="K39" s="315"/>
      <c r="L39" s="315"/>
      <c r="M39" s="315"/>
      <c r="N39" s="315"/>
      <c r="O39" s="293"/>
      <c r="P39" s="349" t="s">
        <v>349</v>
      </c>
      <c r="Q39" s="349"/>
      <c r="R39" s="349"/>
      <c r="S39" s="350"/>
      <c r="T39" s="350"/>
      <c r="U39" s="350"/>
      <c r="V39" s="350"/>
      <c r="W39" s="350"/>
      <c r="X39" s="350"/>
      <c r="Y39" s="350"/>
      <c r="Z39" s="350"/>
      <c r="AA39" s="350"/>
      <c r="AB39" s="350"/>
      <c r="AC39" s="350"/>
      <c r="AD39" s="350"/>
    </row>
    <row r="40" spans="1:31" ht="45" customHeight="1">
      <c r="A40" s="316"/>
      <c r="B40" s="317"/>
      <c r="C40" s="318"/>
      <c r="D40" s="139" t="s">
        <v>275</v>
      </c>
      <c r="E40" s="372"/>
      <c r="F40" s="374"/>
      <c r="G40" s="289" t="s">
        <v>409</v>
      </c>
      <c r="H40" s="427" t="str">
        <f>IF(Plan!H40&lt;&gt;"",Plan!H40,"")</f>
        <v/>
      </c>
      <c r="I40" s="428"/>
      <c r="J40" s="429"/>
      <c r="K40" s="351" t="s">
        <v>313</v>
      </c>
      <c r="L40" s="372" t="s">
        <v>326</v>
      </c>
      <c r="M40" s="373"/>
      <c r="N40" s="373"/>
      <c r="O40" s="374"/>
      <c r="P40" s="375" t="s">
        <v>336</v>
      </c>
      <c r="Q40" s="376"/>
      <c r="R40" s="376"/>
      <c r="S40" s="376"/>
      <c r="T40" s="376"/>
      <c r="U40" s="376"/>
      <c r="V40" s="376"/>
      <c r="W40" s="376"/>
      <c r="X40" s="376"/>
      <c r="Y40" s="376"/>
      <c r="Z40" s="377"/>
      <c r="AA40" s="292" t="s">
        <v>412</v>
      </c>
      <c r="AB40" s="171" t="s">
        <v>285</v>
      </c>
      <c r="AC40" s="171" t="s">
        <v>413</v>
      </c>
      <c r="AD40" s="285" t="s">
        <v>377</v>
      </c>
    </row>
    <row r="41" spans="1:31" s="30" customFormat="1" ht="33" customHeight="1">
      <c r="A41" s="243" t="s">
        <v>385</v>
      </c>
      <c r="B41" s="243" t="s">
        <v>380</v>
      </c>
      <c r="C41" s="286" t="s">
        <v>38</v>
      </c>
      <c r="D41" s="287" t="s">
        <v>45</v>
      </c>
      <c r="E41" s="288" t="s">
        <v>273</v>
      </c>
      <c r="F41" s="243" t="s">
        <v>346</v>
      </c>
      <c r="G41" s="243" t="s">
        <v>347</v>
      </c>
      <c r="H41" s="243" t="s">
        <v>348</v>
      </c>
      <c r="I41" s="243" t="s">
        <v>311</v>
      </c>
      <c r="J41" s="245" t="s">
        <v>350</v>
      </c>
      <c r="K41" s="352"/>
      <c r="L41" s="243" t="s">
        <v>327</v>
      </c>
      <c r="M41" s="243" t="s">
        <v>328</v>
      </c>
      <c r="N41" s="244" t="s">
        <v>330</v>
      </c>
      <c r="O41" s="243" t="s">
        <v>329</v>
      </c>
      <c r="P41" s="172" t="s">
        <v>317</v>
      </c>
      <c r="Q41" s="172" t="s">
        <v>318</v>
      </c>
      <c r="R41" s="173" t="s">
        <v>319</v>
      </c>
      <c r="S41" s="172" t="s">
        <v>320</v>
      </c>
      <c r="T41" s="172" t="s">
        <v>321</v>
      </c>
      <c r="U41" s="172" t="s">
        <v>322</v>
      </c>
      <c r="V41" s="172" t="s">
        <v>323</v>
      </c>
      <c r="W41" s="172" t="s">
        <v>324</v>
      </c>
      <c r="X41" s="172" t="s">
        <v>337</v>
      </c>
      <c r="Y41" s="172" t="s">
        <v>338</v>
      </c>
      <c r="Z41" s="172" t="s">
        <v>325</v>
      </c>
      <c r="AA41" s="434"/>
      <c r="AB41" s="434"/>
      <c r="AC41" s="434"/>
      <c r="AD41" s="434"/>
    </row>
    <row r="42" spans="1:31" ht="43.2">
      <c r="A42" s="174" t="s">
        <v>47</v>
      </c>
      <c r="B42" s="148" t="s">
        <v>48</v>
      </c>
      <c r="C42" s="148" t="s">
        <v>50</v>
      </c>
      <c r="D42" s="174" t="s">
        <v>51</v>
      </c>
      <c r="E42" s="174" t="s">
        <v>52</v>
      </c>
      <c r="F42" s="148" t="s">
        <v>232</v>
      </c>
      <c r="G42" s="148" t="s">
        <v>232</v>
      </c>
      <c r="H42" s="148" t="s">
        <v>232</v>
      </c>
      <c r="I42" s="174" t="s">
        <v>51</v>
      </c>
      <c r="J42" s="174" t="s">
        <v>234</v>
      </c>
      <c r="K42" s="353"/>
      <c r="L42" s="148" t="s">
        <v>235</v>
      </c>
      <c r="M42" s="148" t="s">
        <v>236</v>
      </c>
      <c r="N42" s="148" t="s">
        <v>63</v>
      </c>
      <c r="O42" s="148"/>
      <c r="P42" s="148" t="s">
        <v>58</v>
      </c>
      <c r="Q42" s="148" t="s">
        <v>249</v>
      </c>
      <c r="R42" s="148" t="s">
        <v>248</v>
      </c>
      <c r="S42" s="148" t="s">
        <v>250</v>
      </c>
      <c r="T42" s="148" t="s">
        <v>251</v>
      </c>
      <c r="U42" s="148" t="s">
        <v>252</v>
      </c>
      <c r="V42" s="148" t="s">
        <v>253</v>
      </c>
      <c r="W42" s="148" t="s">
        <v>254</v>
      </c>
      <c r="X42" s="148" t="s">
        <v>255</v>
      </c>
      <c r="Y42" s="148" t="s">
        <v>256</v>
      </c>
      <c r="Z42" s="148" t="s">
        <v>270</v>
      </c>
      <c r="AA42" s="434"/>
      <c r="AB42" s="434"/>
      <c r="AC42" s="434"/>
      <c r="AD42" s="434"/>
    </row>
    <row r="43" spans="1:31">
      <c r="A43" s="417" t="str">
        <f>IF(Plan!A43&lt;&gt;"",Plan!A43,"")</f>
        <v/>
      </c>
      <c r="B43" s="417" t="str">
        <f>IF(Plan!B43&lt;&gt;"",Plan!B43,"")</f>
        <v/>
      </c>
      <c r="C43" s="417" t="str">
        <f>IF(Plan!C43&lt;&gt;"",Plan!C43,"")</f>
        <v/>
      </c>
      <c r="D43" s="417" t="str">
        <f>IF(Plan!D43&lt;&gt;"",Plan!D43,"")</f>
        <v/>
      </c>
      <c r="E43" s="417" t="str">
        <f>IF(Plan!E43&lt;&gt;"",Plan!E43,"")</f>
        <v/>
      </c>
      <c r="F43" s="417" t="str">
        <f>IF(Plan!F43&lt;&gt;"",Plan!F43,"")</f>
        <v/>
      </c>
      <c r="G43" s="417" t="str">
        <f>IF(Plan!G43&lt;&gt;"",Plan!G43,"")</f>
        <v/>
      </c>
      <c r="H43" s="417" t="str">
        <f>IF(Plan!H43&lt;&gt;"",Plan!H43,"")</f>
        <v/>
      </c>
      <c r="I43" s="417" t="str">
        <f>IF(Plan!I43&lt;&gt;"",Plan!I43,"")</f>
        <v/>
      </c>
      <c r="J43" s="431"/>
      <c r="K43" s="228"/>
      <c r="L43" s="432" t="str">
        <f>IF(Plan!K43&lt;&gt;"",Plan!K43,"")</f>
        <v/>
      </c>
      <c r="M43" s="150"/>
      <c r="N43" s="250">
        <f>SUM(P43:Y43)</f>
        <v>0</v>
      </c>
      <c r="O43" s="253" t="e">
        <f>N43/L43</f>
        <v>#VALUE!</v>
      </c>
      <c r="P43" s="433"/>
      <c r="Q43" s="433"/>
      <c r="R43" s="433"/>
      <c r="S43" s="433"/>
      <c r="T43" s="433"/>
      <c r="U43" s="433"/>
      <c r="V43" s="433"/>
      <c r="W43" s="433"/>
      <c r="X43" s="433"/>
      <c r="Y43" s="433"/>
      <c r="Z43" s="433"/>
      <c r="AA43" s="434"/>
      <c r="AB43" s="434"/>
      <c r="AC43" s="434"/>
      <c r="AD43" s="434"/>
    </row>
    <row r="44" spans="1:31">
      <c r="A44" s="417" t="str">
        <f>IF(Plan!A44&lt;&gt;"",Plan!A44,"")</f>
        <v/>
      </c>
      <c r="B44" s="417" t="str">
        <f>IF(Plan!B44&lt;&gt;"",Plan!B44,"")</f>
        <v/>
      </c>
      <c r="C44" s="417" t="str">
        <f>IF(Plan!C44&lt;&gt;"",Plan!C44,"")</f>
        <v/>
      </c>
      <c r="D44" s="417" t="str">
        <f>IF(Plan!D44&lt;&gt;"",Plan!D44,"")</f>
        <v/>
      </c>
      <c r="E44" s="417" t="str">
        <f>IF(Plan!E44&lt;&gt;"",Plan!E44,"")</f>
        <v/>
      </c>
      <c r="F44" s="417" t="str">
        <f>IF(Plan!F44&lt;&gt;"",Plan!F44,"")</f>
        <v/>
      </c>
      <c r="G44" s="417" t="str">
        <f>IF(Plan!G44&lt;&gt;"",Plan!G44,"")</f>
        <v/>
      </c>
      <c r="H44" s="417" t="str">
        <f>IF(Plan!H44&lt;&gt;"",Plan!H44,"")</f>
        <v/>
      </c>
      <c r="I44" s="417" t="str">
        <f>IF(Plan!I44&lt;&gt;"",Plan!I44,"")</f>
        <v/>
      </c>
      <c r="J44" s="431"/>
      <c r="K44" s="228"/>
      <c r="L44" s="432" t="str">
        <f>IF(Plan!K44&lt;&gt;"",Plan!K44,"")</f>
        <v/>
      </c>
      <c r="M44" s="150"/>
      <c r="N44" s="250">
        <f>SUM(P44:Y44)</f>
        <v>0</v>
      </c>
      <c r="O44" s="253" t="e">
        <f t="shared" ref="O44:O51" si="2">N44/L44</f>
        <v>#VALUE!</v>
      </c>
      <c r="P44" s="433"/>
      <c r="Q44" s="433"/>
      <c r="R44" s="433"/>
      <c r="S44" s="433"/>
      <c r="T44" s="433"/>
      <c r="U44" s="433"/>
      <c r="V44" s="433"/>
      <c r="W44" s="433"/>
      <c r="X44" s="433"/>
      <c r="Y44" s="433"/>
      <c r="Z44" s="433"/>
      <c r="AA44" s="434"/>
      <c r="AB44" s="434"/>
      <c r="AC44" s="434"/>
      <c r="AD44" s="434"/>
    </row>
    <row r="45" spans="1:31">
      <c r="A45" s="417" t="str">
        <f>IF(Plan!A45&lt;&gt;"",Plan!A45,"")</f>
        <v/>
      </c>
      <c r="B45" s="417" t="str">
        <f>IF(Plan!B45&lt;&gt;"",Plan!B45,"")</f>
        <v/>
      </c>
      <c r="C45" s="417" t="str">
        <f>IF(Plan!C45&lt;&gt;"",Plan!C45,"")</f>
        <v/>
      </c>
      <c r="D45" s="417" t="str">
        <f>IF(Plan!D45&lt;&gt;"",Plan!D45,"")</f>
        <v/>
      </c>
      <c r="E45" s="417" t="str">
        <f>IF(Plan!E45&lt;&gt;"",Plan!E45,"")</f>
        <v/>
      </c>
      <c r="F45" s="417" t="str">
        <f>IF(Plan!F45&lt;&gt;"",Plan!F45,"")</f>
        <v/>
      </c>
      <c r="G45" s="417" t="str">
        <f>IF(Plan!G45&lt;&gt;"",Plan!G45,"")</f>
        <v/>
      </c>
      <c r="H45" s="417" t="str">
        <f>IF(Plan!H45&lt;&gt;"",Plan!H45,"")</f>
        <v/>
      </c>
      <c r="I45" s="417" t="str">
        <f>IF(Plan!I45&lt;&gt;"",Plan!I45,"")</f>
        <v/>
      </c>
      <c r="J45" s="431"/>
      <c r="K45" s="228"/>
      <c r="L45" s="432" t="str">
        <f>IF(Plan!K45&lt;&gt;"",Plan!K45,"")</f>
        <v/>
      </c>
      <c r="M45" s="150"/>
      <c r="N45" s="250">
        <f t="shared" ref="N45:N51" si="3">SUM(P45:Y45)</f>
        <v>0</v>
      </c>
      <c r="O45" s="253" t="e">
        <f t="shared" si="2"/>
        <v>#VALUE!</v>
      </c>
      <c r="P45" s="433"/>
      <c r="Q45" s="433"/>
      <c r="R45" s="433"/>
      <c r="S45" s="433"/>
      <c r="T45" s="433"/>
      <c r="U45" s="433"/>
      <c r="V45" s="433"/>
      <c r="W45" s="433"/>
      <c r="X45" s="433"/>
      <c r="Y45" s="433"/>
      <c r="Z45" s="433"/>
      <c r="AA45" s="434"/>
      <c r="AB45" s="434"/>
      <c r="AC45" s="434"/>
      <c r="AD45" s="434"/>
    </row>
    <row r="46" spans="1:31">
      <c r="A46" s="417" t="str">
        <f>IF(Plan!A46&lt;&gt;"",Plan!A46,"")</f>
        <v/>
      </c>
      <c r="B46" s="417" t="str">
        <f>IF(Plan!B46&lt;&gt;"",Plan!B46,"")</f>
        <v/>
      </c>
      <c r="C46" s="417" t="str">
        <f>IF(Plan!C46&lt;&gt;"",Plan!C46,"")</f>
        <v/>
      </c>
      <c r="D46" s="417" t="str">
        <f>IF(Plan!D46&lt;&gt;"",Plan!D46,"")</f>
        <v/>
      </c>
      <c r="E46" s="417" t="str">
        <f>IF(Plan!E46&lt;&gt;"",Plan!E46,"")</f>
        <v/>
      </c>
      <c r="F46" s="417" t="str">
        <f>IF(Plan!F46&lt;&gt;"",Plan!F46,"")</f>
        <v/>
      </c>
      <c r="G46" s="417" t="str">
        <f>IF(Plan!G46&lt;&gt;"",Plan!G46,"")</f>
        <v/>
      </c>
      <c r="H46" s="417" t="str">
        <f>IF(Plan!H46&lt;&gt;"",Plan!H46,"")</f>
        <v/>
      </c>
      <c r="I46" s="417" t="str">
        <f>IF(Plan!I46&lt;&gt;"",Plan!I46,"")</f>
        <v/>
      </c>
      <c r="J46" s="431"/>
      <c r="K46" s="228"/>
      <c r="L46" s="432" t="str">
        <f>IF(Plan!K46&lt;&gt;"",Plan!K46,"")</f>
        <v/>
      </c>
      <c r="M46" s="150"/>
      <c r="N46" s="250">
        <f t="shared" si="3"/>
        <v>0</v>
      </c>
      <c r="O46" s="253" t="e">
        <f t="shared" si="2"/>
        <v>#VALUE!</v>
      </c>
      <c r="P46" s="433"/>
      <c r="Q46" s="433"/>
      <c r="R46" s="433"/>
      <c r="S46" s="433"/>
      <c r="T46" s="433"/>
      <c r="U46" s="433"/>
      <c r="V46" s="433"/>
      <c r="W46" s="433"/>
      <c r="X46" s="433"/>
      <c r="Y46" s="433"/>
      <c r="Z46" s="433"/>
      <c r="AA46" s="434"/>
      <c r="AB46" s="434"/>
      <c r="AC46" s="434"/>
      <c r="AD46" s="434"/>
    </row>
    <row r="47" spans="1:31">
      <c r="A47" s="417" t="str">
        <f>IF(Plan!A47&lt;&gt;"",Plan!A47,"")</f>
        <v/>
      </c>
      <c r="B47" s="417" t="str">
        <f>IF(Plan!B47&lt;&gt;"",Plan!B47,"")</f>
        <v/>
      </c>
      <c r="C47" s="417" t="str">
        <f>IF(Plan!C47&lt;&gt;"",Plan!C47,"")</f>
        <v/>
      </c>
      <c r="D47" s="417" t="str">
        <f>IF(Plan!D47&lt;&gt;"",Plan!D47,"")</f>
        <v/>
      </c>
      <c r="E47" s="417" t="str">
        <f>IF(Plan!E47&lt;&gt;"",Plan!E47,"")</f>
        <v/>
      </c>
      <c r="F47" s="417" t="str">
        <f>IF(Plan!F47&lt;&gt;"",Plan!F47,"")</f>
        <v/>
      </c>
      <c r="G47" s="417" t="str">
        <f>IF(Plan!G47&lt;&gt;"",Plan!G47,"")</f>
        <v/>
      </c>
      <c r="H47" s="417" t="str">
        <f>IF(Plan!H47&lt;&gt;"",Plan!H47,"")</f>
        <v/>
      </c>
      <c r="I47" s="417" t="str">
        <f>IF(Plan!I47&lt;&gt;"",Plan!I47,"")</f>
        <v/>
      </c>
      <c r="J47" s="431"/>
      <c r="K47" s="228"/>
      <c r="L47" s="432" t="str">
        <f>IF(Plan!K47&lt;&gt;"",Plan!K47,"")</f>
        <v/>
      </c>
      <c r="M47" s="150"/>
      <c r="N47" s="250">
        <f t="shared" si="3"/>
        <v>0</v>
      </c>
      <c r="O47" s="253" t="e">
        <f t="shared" si="2"/>
        <v>#VALUE!</v>
      </c>
      <c r="P47" s="433"/>
      <c r="Q47" s="433"/>
      <c r="R47" s="433"/>
      <c r="S47" s="433"/>
      <c r="T47" s="433"/>
      <c r="U47" s="433"/>
      <c r="V47" s="433"/>
      <c r="W47" s="433"/>
      <c r="X47" s="433"/>
      <c r="Y47" s="433"/>
      <c r="Z47" s="433"/>
      <c r="AA47" s="434"/>
      <c r="AB47" s="434"/>
      <c r="AC47" s="434"/>
      <c r="AD47" s="434"/>
    </row>
    <row r="48" spans="1:31">
      <c r="A48" s="417" t="str">
        <f>IF(Plan!A48&lt;&gt;"",Plan!A48,"")</f>
        <v/>
      </c>
      <c r="B48" s="417" t="str">
        <f>IF(Plan!B48&lt;&gt;"",Plan!B48,"")</f>
        <v/>
      </c>
      <c r="C48" s="417" t="str">
        <f>IF(Plan!C48&lt;&gt;"",Plan!C48,"")</f>
        <v/>
      </c>
      <c r="D48" s="417" t="str">
        <f>IF(Plan!D48&lt;&gt;"",Plan!D48,"")</f>
        <v/>
      </c>
      <c r="E48" s="417" t="str">
        <f>IF(Plan!E48&lt;&gt;"",Plan!E48,"")</f>
        <v/>
      </c>
      <c r="F48" s="417" t="str">
        <f>IF(Plan!F48&lt;&gt;"",Plan!F48,"")</f>
        <v/>
      </c>
      <c r="G48" s="417" t="str">
        <f>IF(Plan!G48&lt;&gt;"",Plan!G48,"")</f>
        <v/>
      </c>
      <c r="H48" s="417" t="str">
        <f>IF(Plan!H48&lt;&gt;"",Plan!H48,"")</f>
        <v/>
      </c>
      <c r="I48" s="417" t="str">
        <f>IF(Plan!I48&lt;&gt;"",Plan!I48,"")</f>
        <v/>
      </c>
      <c r="J48" s="431"/>
      <c r="K48" s="228"/>
      <c r="L48" s="432" t="str">
        <f>IF(Plan!K48&lt;&gt;"",Plan!K48,"")</f>
        <v/>
      </c>
      <c r="M48" s="150"/>
      <c r="N48" s="250">
        <f t="shared" si="3"/>
        <v>0</v>
      </c>
      <c r="O48" s="253" t="e">
        <f t="shared" si="2"/>
        <v>#VALUE!</v>
      </c>
      <c r="P48" s="433"/>
      <c r="Q48" s="433"/>
      <c r="R48" s="433"/>
      <c r="S48" s="433"/>
      <c r="T48" s="433"/>
      <c r="U48" s="433"/>
      <c r="V48" s="433"/>
      <c r="W48" s="433"/>
      <c r="X48" s="433"/>
      <c r="Y48" s="433"/>
      <c r="Z48" s="433"/>
      <c r="AA48" s="434"/>
      <c r="AB48" s="434"/>
      <c r="AC48" s="434"/>
      <c r="AD48" s="434"/>
    </row>
    <row r="49" spans="1:31">
      <c r="A49" s="417" t="str">
        <f>IF(Plan!A49&lt;&gt;"",Plan!A49,"")</f>
        <v/>
      </c>
      <c r="B49" s="417" t="str">
        <f>IF(Plan!B49&lt;&gt;"",Plan!B49,"")</f>
        <v/>
      </c>
      <c r="C49" s="417" t="str">
        <f>IF(Plan!C49&lt;&gt;"",Plan!C49,"")</f>
        <v/>
      </c>
      <c r="D49" s="417" t="str">
        <f>IF(Plan!D49&lt;&gt;"",Plan!D49,"")</f>
        <v/>
      </c>
      <c r="E49" s="417" t="str">
        <f>IF(Plan!E49&lt;&gt;"",Plan!E49,"")</f>
        <v/>
      </c>
      <c r="F49" s="417" t="str">
        <f>IF(Plan!F49&lt;&gt;"",Plan!F49,"")</f>
        <v/>
      </c>
      <c r="G49" s="417" t="str">
        <f>IF(Plan!G49&lt;&gt;"",Plan!G49,"")</f>
        <v/>
      </c>
      <c r="H49" s="417" t="str">
        <f>IF(Plan!H49&lt;&gt;"",Plan!H49,"")</f>
        <v/>
      </c>
      <c r="I49" s="417" t="str">
        <f>IF(Plan!I49&lt;&gt;"",Plan!I49,"")</f>
        <v/>
      </c>
      <c r="J49" s="431"/>
      <c r="K49" s="228"/>
      <c r="L49" s="432" t="str">
        <f>IF(Plan!K49&lt;&gt;"",Plan!K49,"")</f>
        <v/>
      </c>
      <c r="M49" s="150"/>
      <c r="N49" s="250">
        <f t="shared" si="3"/>
        <v>0</v>
      </c>
      <c r="O49" s="253" t="e">
        <f t="shared" si="2"/>
        <v>#VALUE!</v>
      </c>
      <c r="P49" s="433"/>
      <c r="Q49" s="433"/>
      <c r="R49" s="433"/>
      <c r="S49" s="433"/>
      <c r="T49" s="433"/>
      <c r="U49" s="433"/>
      <c r="V49" s="433"/>
      <c r="W49" s="433"/>
      <c r="X49" s="433"/>
      <c r="Y49" s="433"/>
      <c r="Z49" s="433"/>
      <c r="AA49" s="434"/>
      <c r="AB49" s="434"/>
      <c r="AC49" s="434"/>
      <c r="AD49" s="434"/>
    </row>
    <row r="50" spans="1:31">
      <c r="A50" s="417" t="str">
        <f>IF(Plan!A50&lt;&gt;"",Plan!A50,"")</f>
        <v/>
      </c>
      <c r="B50" s="417" t="str">
        <f>IF(Plan!B50&lt;&gt;"",Plan!B50,"")</f>
        <v/>
      </c>
      <c r="C50" s="417" t="str">
        <f>IF(Plan!C50&lt;&gt;"",Plan!C50,"")</f>
        <v/>
      </c>
      <c r="D50" s="417" t="str">
        <f>IF(Plan!D50&lt;&gt;"",Plan!D50,"")</f>
        <v/>
      </c>
      <c r="E50" s="417" t="str">
        <f>IF(Plan!E50&lt;&gt;"",Plan!E50,"")</f>
        <v/>
      </c>
      <c r="F50" s="417" t="str">
        <f>IF(Plan!F50&lt;&gt;"",Plan!F50,"")</f>
        <v/>
      </c>
      <c r="G50" s="417" t="str">
        <f>IF(Plan!G50&lt;&gt;"",Plan!G50,"")</f>
        <v/>
      </c>
      <c r="H50" s="417" t="str">
        <f>IF(Plan!H50&lt;&gt;"",Plan!H50,"")</f>
        <v/>
      </c>
      <c r="I50" s="417" t="str">
        <f>IF(Plan!I50&lt;&gt;"",Plan!I50,"")</f>
        <v/>
      </c>
      <c r="J50" s="431"/>
      <c r="K50" s="228"/>
      <c r="L50" s="432" t="str">
        <f>IF(Plan!K50&lt;&gt;"",Plan!K50,"")</f>
        <v/>
      </c>
      <c r="M50" s="150"/>
      <c r="N50" s="250">
        <f t="shared" si="3"/>
        <v>0</v>
      </c>
      <c r="O50" s="253" t="e">
        <f t="shared" si="2"/>
        <v>#VALUE!</v>
      </c>
      <c r="P50" s="433"/>
      <c r="Q50" s="433"/>
      <c r="R50" s="433"/>
      <c r="S50" s="433"/>
      <c r="T50" s="433"/>
      <c r="U50" s="433"/>
      <c r="V50" s="433"/>
      <c r="W50" s="433"/>
      <c r="X50" s="433"/>
      <c r="Y50" s="433"/>
      <c r="Z50" s="433"/>
      <c r="AA50" s="434"/>
      <c r="AB50" s="434"/>
      <c r="AC50" s="434"/>
      <c r="AD50" s="434"/>
    </row>
    <row r="51" spans="1:31">
      <c r="A51" s="417" t="str">
        <f>IF(Plan!A51&lt;&gt;"",Plan!A51,"")</f>
        <v/>
      </c>
      <c r="B51" s="417" t="str">
        <f>IF(Plan!B51&lt;&gt;"",Plan!B51,"")</f>
        <v/>
      </c>
      <c r="C51" s="417" t="str">
        <f>IF(Plan!C51&lt;&gt;"",Plan!C51,"")</f>
        <v/>
      </c>
      <c r="D51" s="417" t="str">
        <f>IF(Plan!D51&lt;&gt;"",Plan!D51,"")</f>
        <v/>
      </c>
      <c r="E51" s="417" t="str">
        <f>IF(Plan!E51&lt;&gt;"",Plan!E51,"")</f>
        <v/>
      </c>
      <c r="F51" s="417" t="str">
        <f>IF(Plan!F51&lt;&gt;"",Plan!F51,"")</f>
        <v/>
      </c>
      <c r="G51" s="417" t="str">
        <f>IF(Plan!G51&lt;&gt;"",Plan!G51,"")</f>
        <v/>
      </c>
      <c r="H51" s="417" t="str">
        <f>IF(Plan!H51&lt;&gt;"",Plan!H51,"")</f>
        <v/>
      </c>
      <c r="I51" s="417" t="str">
        <f>IF(Plan!I51&lt;&gt;"",Plan!I51,"")</f>
        <v/>
      </c>
      <c r="J51" s="431"/>
      <c r="K51" s="228"/>
      <c r="L51" s="432" t="str">
        <f>IF(Plan!K51&lt;&gt;"",Plan!K51,"")</f>
        <v/>
      </c>
      <c r="M51" s="150"/>
      <c r="N51" s="250">
        <f t="shared" si="3"/>
        <v>0</v>
      </c>
      <c r="O51" s="253" t="e">
        <f t="shared" si="2"/>
        <v>#VALUE!</v>
      </c>
      <c r="P51" s="433"/>
      <c r="Q51" s="433"/>
      <c r="R51" s="433"/>
      <c r="S51" s="433"/>
      <c r="T51" s="433"/>
      <c r="U51" s="433"/>
      <c r="V51" s="433"/>
      <c r="W51" s="433"/>
      <c r="X51" s="433"/>
      <c r="Y51" s="433"/>
      <c r="Z51" s="433"/>
      <c r="AA51" s="434"/>
      <c r="AB51" s="434"/>
      <c r="AC51" s="434"/>
      <c r="AD51" s="434"/>
    </row>
    <row r="52" spans="1:31">
      <c r="A52" s="175"/>
      <c r="B52" s="175"/>
      <c r="C52" s="175"/>
      <c r="D52" s="175"/>
      <c r="E52" s="175"/>
      <c r="F52" s="175"/>
      <c r="G52" s="175"/>
      <c r="H52" s="175"/>
      <c r="I52" s="175"/>
      <c r="J52" s="149"/>
      <c r="K52" s="229"/>
      <c r="L52" s="149"/>
      <c r="M52" s="150"/>
      <c r="N52" s="149"/>
      <c r="O52" s="149"/>
      <c r="P52" s="176"/>
      <c r="Q52" s="176"/>
      <c r="R52" s="176"/>
      <c r="S52" s="176"/>
      <c r="T52" s="176"/>
      <c r="U52" s="176"/>
      <c r="V52" s="176"/>
      <c r="W52" s="176"/>
      <c r="X52" s="176"/>
      <c r="Y52" s="176"/>
      <c r="Z52" s="176"/>
      <c r="AA52" s="434"/>
      <c r="AB52" s="434"/>
      <c r="AC52" s="434"/>
      <c r="AD52" s="434"/>
    </row>
    <row r="53" spans="1:31">
      <c r="A53" s="175"/>
      <c r="B53" s="175"/>
      <c r="C53" s="175"/>
      <c r="D53" s="175"/>
      <c r="E53" s="175"/>
      <c r="F53" s="175"/>
      <c r="G53" s="175"/>
      <c r="H53" s="175"/>
      <c r="I53" s="175"/>
      <c r="J53" s="149"/>
      <c r="K53" s="229"/>
      <c r="L53" s="149"/>
      <c r="M53" s="150"/>
      <c r="N53" s="149"/>
      <c r="O53" s="149"/>
      <c r="P53" s="176"/>
      <c r="Q53" s="176"/>
      <c r="R53" s="176"/>
      <c r="S53" s="176"/>
      <c r="T53" s="176"/>
      <c r="U53" s="176"/>
      <c r="V53" s="176"/>
      <c r="W53" s="176"/>
      <c r="X53" s="176"/>
      <c r="Y53" s="176"/>
      <c r="Z53" s="176"/>
      <c r="AA53" s="434"/>
      <c r="AB53" s="434"/>
      <c r="AC53" s="434"/>
      <c r="AD53" s="434"/>
    </row>
    <row r="54" spans="1:31">
      <c r="A54" s="175"/>
      <c r="B54" s="175"/>
      <c r="C54" s="175"/>
      <c r="D54" s="175"/>
      <c r="E54" s="175"/>
      <c r="F54" s="175"/>
      <c r="G54" s="175"/>
      <c r="H54" s="175"/>
      <c r="I54" s="175"/>
      <c r="J54" s="149"/>
      <c r="K54" s="229"/>
      <c r="L54" s="149"/>
      <c r="M54" s="150"/>
      <c r="N54" s="149"/>
      <c r="O54" s="149"/>
      <c r="P54" s="176"/>
      <c r="Q54" s="176"/>
      <c r="R54" s="176"/>
      <c r="S54" s="176"/>
      <c r="T54" s="176"/>
      <c r="U54" s="176"/>
      <c r="V54" s="176"/>
      <c r="W54" s="176"/>
      <c r="X54" s="176"/>
      <c r="Y54" s="176"/>
      <c r="Z54" s="176"/>
      <c r="AA54" s="434"/>
      <c r="AB54" s="434"/>
      <c r="AC54" s="434"/>
      <c r="AD54" s="434"/>
    </row>
    <row r="55" spans="1:31" ht="15.6">
      <c r="A55" s="177"/>
      <c r="B55" s="177"/>
      <c r="C55" s="177"/>
      <c r="D55" s="177"/>
      <c r="E55" s="177"/>
      <c r="F55" s="177"/>
      <c r="G55" s="178"/>
      <c r="H55" s="230"/>
      <c r="I55" s="178"/>
      <c r="J55" s="178"/>
      <c r="K55" s="178"/>
      <c r="L55" s="178"/>
      <c r="M55" s="231"/>
      <c r="N55" s="231"/>
      <c r="O55" s="231"/>
      <c r="P55" s="231"/>
      <c r="Q55" s="231"/>
      <c r="R55" s="231"/>
      <c r="S55" s="231"/>
      <c r="T55" s="231"/>
      <c r="U55" s="231"/>
      <c r="V55" s="231"/>
      <c r="W55" s="231"/>
      <c r="X55" s="197"/>
      <c r="Y55" s="197"/>
      <c r="Z55" s="197"/>
      <c r="AA55" s="197"/>
      <c r="AB55" s="197"/>
    </row>
    <row r="56" spans="1:31" ht="48.6" customHeight="1">
      <c r="A56" s="313" t="s">
        <v>305</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233"/>
    </row>
    <row r="57" spans="1:31" ht="30.75" customHeight="1">
      <c r="A57" s="319" t="s">
        <v>406</v>
      </c>
      <c r="B57" s="320"/>
      <c r="C57" s="320"/>
      <c r="D57" s="426" t="str">
        <f>IF(Plan!D57&lt;&gt;"",Plan!D57,"")</f>
        <v/>
      </c>
      <c r="E57" s="315"/>
      <c r="F57" s="315"/>
      <c r="G57" s="315"/>
      <c r="H57" s="315"/>
      <c r="I57" s="315"/>
      <c r="J57" s="315"/>
      <c r="K57" s="315"/>
      <c r="L57" s="315"/>
      <c r="M57" s="315"/>
      <c r="N57" s="315"/>
      <c r="O57" s="293"/>
      <c r="P57" s="349" t="s">
        <v>349</v>
      </c>
      <c r="Q57" s="349"/>
      <c r="R57" s="349"/>
      <c r="S57" s="350"/>
      <c r="T57" s="350"/>
      <c r="U57" s="350"/>
      <c r="V57" s="350"/>
      <c r="W57" s="350"/>
      <c r="X57" s="350"/>
      <c r="Y57" s="350"/>
      <c r="Z57" s="350"/>
      <c r="AA57" s="350"/>
      <c r="AB57" s="350"/>
      <c r="AC57" s="350"/>
      <c r="AD57" s="350"/>
    </row>
    <row r="58" spans="1:31" ht="45" customHeight="1">
      <c r="A58" s="316"/>
      <c r="B58" s="317"/>
      <c r="C58" s="318"/>
      <c r="D58" s="139" t="s">
        <v>275</v>
      </c>
      <c r="E58" s="372"/>
      <c r="F58" s="374"/>
      <c r="G58" s="289" t="s">
        <v>409</v>
      </c>
      <c r="H58" s="427" t="str">
        <f>IF(Plan!H58&lt;&gt;"",Plan!H58,"")</f>
        <v/>
      </c>
      <c r="I58" s="428"/>
      <c r="J58" s="429"/>
      <c r="K58" s="351" t="s">
        <v>313</v>
      </c>
      <c r="L58" s="372" t="s">
        <v>326</v>
      </c>
      <c r="M58" s="373"/>
      <c r="N58" s="373"/>
      <c r="O58" s="374"/>
      <c r="P58" s="375" t="s">
        <v>336</v>
      </c>
      <c r="Q58" s="376"/>
      <c r="R58" s="376"/>
      <c r="S58" s="376"/>
      <c r="T58" s="376"/>
      <c r="U58" s="376"/>
      <c r="V58" s="376"/>
      <c r="W58" s="376"/>
      <c r="X58" s="376"/>
      <c r="Y58" s="376"/>
      <c r="Z58" s="377"/>
      <c r="AA58" s="292" t="s">
        <v>412</v>
      </c>
      <c r="AB58" s="171" t="s">
        <v>285</v>
      </c>
      <c r="AC58" s="171" t="s">
        <v>413</v>
      </c>
      <c r="AD58" s="285" t="s">
        <v>377</v>
      </c>
    </row>
    <row r="59" spans="1:31" s="30" customFormat="1" ht="33" customHeight="1">
      <c r="A59" s="243" t="s">
        <v>385</v>
      </c>
      <c r="B59" s="243" t="s">
        <v>380</v>
      </c>
      <c r="C59" s="286" t="s">
        <v>38</v>
      </c>
      <c r="D59" s="287" t="s">
        <v>45</v>
      </c>
      <c r="E59" s="288" t="s">
        <v>273</v>
      </c>
      <c r="F59" s="243" t="s">
        <v>346</v>
      </c>
      <c r="G59" s="243" t="s">
        <v>347</v>
      </c>
      <c r="H59" s="243" t="s">
        <v>348</v>
      </c>
      <c r="I59" s="243" t="s">
        <v>311</v>
      </c>
      <c r="J59" s="245" t="s">
        <v>350</v>
      </c>
      <c r="K59" s="352"/>
      <c r="L59" s="243" t="s">
        <v>327</v>
      </c>
      <c r="M59" s="243" t="s">
        <v>328</v>
      </c>
      <c r="N59" s="244" t="s">
        <v>330</v>
      </c>
      <c r="O59" s="243" t="s">
        <v>329</v>
      </c>
      <c r="P59" s="172" t="s">
        <v>317</v>
      </c>
      <c r="Q59" s="172" t="s">
        <v>318</v>
      </c>
      <c r="R59" s="173" t="s">
        <v>319</v>
      </c>
      <c r="S59" s="172" t="s">
        <v>320</v>
      </c>
      <c r="T59" s="172" t="s">
        <v>321</v>
      </c>
      <c r="U59" s="172" t="s">
        <v>322</v>
      </c>
      <c r="V59" s="172" t="s">
        <v>323</v>
      </c>
      <c r="W59" s="172" t="s">
        <v>324</v>
      </c>
      <c r="X59" s="172" t="s">
        <v>337</v>
      </c>
      <c r="Y59" s="172" t="s">
        <v>338</v>
      </c>
      <c r="Z59" s="172" t="s">
        <v>325</v>
      </c>
      <c r="AA59" s="434"/>
      <c r="AB59" s="434"/>
      <c r="AC59" s="434"/>
      <c r="AD59" s="434"/>
    </row>
    <row r="60" spans="1:31" ht="43.2">
      <c r="A60" s="174" t="s">
        <v>47</v>
      </c>
      <c r="B60" s="148" t="s">
        <v>48</v>
      </c>
      <c r="C60" s="148" t="s">
        <v>50</v>
      </c>
      <c r="D60" s="174" t="s">
        <v>51</v>
      </c>
      <c r="E60" s="174" t="s">
        <v>52</v>
      </c>
      <c r="F60" s="148" t="s">
        <v>232</v>
      </c>
      <c r="G60" s="148" t="s">
        <v>232</v>
      </c>
      <c r="H60" s="148" t="s">
        <v>232</v>
      </c>
      <c r="I60" s="174" t="s">
        <v>51</v>
      </c>
      <c r="J60" s="174" t="s">
        <v>234</v>
      </c>
      <c r="K60" s="353"/>
      <c r="L60" s="148" t="s">
        <v>235</v>
      </c>
      <c r="M60" s="148" t="s">
        <v>236</v>
      </c>
      <c r="N60" s="148" t="s">
        <v>63</v>
      </c>
      <c r="O60" s="148"/>
      <c r="P60" s="148" t="s">
        <v>58</v>
      </c>
      <c r="Q60" s="148" t="s">
        <v>249</v>
      </c>
      <c r="R60" s="148" t="s">
        <v>248</v>
      </c>
      <c r="S60" s="148" t="s">
        <v>250</v>
      </c>
      <c r="T60" s="148" t="s">
        <v>251</v>
      </c>
      <c r="U60" s="148" t="s">
        <v>252</v>
      </c>
      <c r="V60" s="148" t="s">
        <v>253</v>
      </c>
      <c r="W60" s="148" t="s">
        <v>254</v>
      </c>
      <c r="X60" s="148" t="s">
        <v>255</v>
      </c>
      <c r="Y60" s="148" t="s">
        <v>256</v>
      </c>
      <c r="Z60" s="148" t="s">
        <v>270</v>
      </c>
      <c r="AA60" s="434"/>
      <c r="AB60" s="434"/>
      <c r="AC60" s="434"/>
      <c r="AD60" s="434"/>
    </row>
    <row r="61" spans="1:31">
      <c r="A61" s="417" t="str">
        <f>IF(Plan!A61&lt;&gt;"",Plan!A61,"")</f>
        <v/>
      </c>
      <c r="B61" s="417" t="str">
        <f>IF(Plan!B61&lt;&gt;"",Plan!B61,"")</f>
        <v/>
      </c>
      <c r="C61" s="417" t="str">
        <f>IF(Plan!C61&lt;&gt;"",Plan!C61,"")</f>
        <v/>
      </c>
      <c r="D61" s="417" t="str">
        <f>IF(Plan!D61&lt;&gt;"",Plan!D61,"")</f>
        <v/>
      </c>
      <c r="E61" s="417" t="str">
        <f>IF(Plan!E61&lt;&gt;"",Plan!E61,"")</f>
        <v/>
      </c>
      <c r="F61" s="417" t="str">
        <f>IF(Plan!F61&lt;&gt;"",Plan!F61,"")</f>
        <v/>
      </c>
      <c r="G61" s="417" t="str">
        <f>IF(Plan!G61&lt;&gt;"",Plan!G61,"")</f>
        <v/>
      </c>
      <c r="H61" s="417" t="str">
        <f>IF(Plan!H61&lt;&gt;"",Plan!H61,"")</f>
        <v/>
      </c>
      <c r="I61" s="417" t="str">
        <f>IF(Plan!I61&lt;&gt;"",Plan!I61,"")</f>
        <v/>
      </c>
      <c r="J61" s="431"/>
      <c r="K61" s="228"/>
      <c r="L61" s="432" t="str">
        <f>IF(Plan!K61&lt;&gt;"",Plan!K61,"")</f>
        <v/>
      </c>
      <c r="M61" s="150"/>
      <c r="N61" s="250">
        <f>SUM(P61:Y61)</f>
        <v>0</v>
      </c>
      <c r="O61" s="253" t="e">
        <f>N61/L61</f>
        <v>#VALUE!</v>
      </c>
      <c r="P61" s="433"/>
      <c r="Q61" s="433"/>
      <c r="R61" s="433"/>
      <c r="S61" s="433"/>
      <c r="T61" s="433"/>
      <c r="U61" s="433"/>
      <c r="V61" s="433"/>
      <c r="W61" s="433"/>
      <c r="X61" s="433"/>
      <c r="Y61" s="433"/>
      <c r="Z61" s="433"/>
      <c r="AA61" s="434"/>
      <c r="AB61" s="434"/>
      <c r="AC61" s="434"/>
      <c r="AD61" s="434"/>
    </row>
    <row r="62" spans="1:31">
      <c r="A62" s="417" t="str">
        <f>IF(Plan!A62&lt;&gt;"",Plan!A62,"")</f>
        <v/>
      </c>
      <c r="B62" s="417" t="str">
        <f>IF(Plan!B62&lt;&gt;"",Plan!B62,"")</f>
        <v/>
      </c>
      <c r="C62" s="417" t="str">
        <f>IF(Plan!C62&lt;&gt;"",Plan!C62,"")</f>
        <v/>
      </c>
      <c r="D62" s="417" t="str">
        <f>IF(Plan!D62&lt;&gt;"",Plan!D62,"")</f>
        <v/>
      </c>
      <c r="E62" s="417" t="str">
        <f>IF(Plan!E62&lt;&gt;"",Plan!E62,"")</f>
        <v/>
      </c>
      <c r="F62" s="417" t="str">
        <f>IF(Plan!F62&lt;&gt;"",Plan!F62,"")</f>
        <v/>
      </c>
      <c r="G62" s="417" t="str">
        <f>IF(Plan!G62&lt;&gt;"",Plan!G62,"")</f>
        <v/>
      </c>
      <c r="H62" s="417" t="str">
        <f>IF(Plan!H62&lt;&gt;"",Plan!H62,"")</f>
        <v/>
      </c>
      <c r="I62" s="417" t="str">
        <f>IF(Plan!I62&lt;&gt;"",Plan!I62,"")</f>
        <v/>
      </c>
      <c r="J62" s="431"/>
      <c r="K62" s="228"/>
      <c r="L62" s="432" t="str">
        <f>IF(Plan!K62&lt;&gt;"",Plan!K62,"")</f>
        <v/>
      </c>
      <c r="M62" s="150"/>
      <c r="N62" s="250">
        <f>SUM(P62:Y62)</f>
        <v>0</v>
      </c>
      <c r="O62" s="253" t="e">
        <f t="shared" ref="O62:O69" si="4">N62/L62</f>
        <v>#VALUE!</v>
      </c>
      <c r="P62" s="433"/>
      <c r="Q62" s="433"/>
      <c r="R62" s="433"/>
      <c r="S62" s="433"/>
      <c r="T62" s="433"/>
      <c r="U62" s="433"/>
      <c r="V62" s="433"/>
      <c r="W62" s="433"/>
      <c r="X62" s="433"/>
      <c r="Y62" s="433"/>
      <c r="Z62" s="433"/>
      <c r="AA62" s="434"/>
      <c r="AB62" s="434"/>
      <c r="AC62" s="434"/>
      <c r="AD62" s="434"/>
    </row>
    <row r="63" spans="1:31">
      <c r="A63" s="417" t="str">
        <f>IF(Plan!A63&lt;&gt;"",Plan!A63,"")</f>
        <v/>
      </c>
      <c r="B63" s="417" t="str">
        <f>IF(Plan!B63&lt;&gt;"",Plan!B63,"")</f>
        <v/>
      </c>
      <c r="C63" s="417" t="str">
        <f>IF(Plan!C63&lt;&gt;"",Plan!C63,"")</f>
        <v/>
      </c>
      <c r="D63" s="417" t="str">
        <f>IF(Plan!D63&lt;&gt;"",Plan!D63,"")</f>
        <v/>
      </c>
      <c r="E63" s="417" t="str">
        <f>IF(Plan!E63&lt;&gt;"",Plan!E63,"")</f>
        <v/>
      </c>
      <c r="F63" s="417" t="str">
        <f>IF(Plan!F63&lt;&gt;"",Plan!F63,"")</f>
        <v/>
      </c>
      <c r="G63" s="417" t="str">
        <f>IF(Plan!G63&lt;&gt;"",Plan!G63,"")</f>
        <v/>
      </c>
      <c r="H63" s="417" t="str">
        <f>IF(Plan!H63&lt;&gt;"",Plan!H63,"")</f>
        <v/>
      </c>
      <c r="I63" s="417" t="str">
        <f>IF(Plan!I63&lt;&gt;"",Plan!I63,"")</f>
        <v/>
      </c>
      <c r="J63" s="431"/>
      <c r="K63" s="228"/>
      <c r="L63" s="432" t="str">
        <f>IF(Plan!K63&lt;&gt;"",Plan!K63,"")</f>
        <v/>
      </c>
      <c r="M63" s="150"/>
      <c r="N63" s="250">
        <f t="shared" ref="N63:N69" si="5">SUM(P63:Y63)</f>
        <v>0</v>
      </c>
      <c r="O63" s="253" t="e">
        <f t="shared" si="4"/>
        <v>#VALUE!</v>
      </c>
      <c r="P63" s="433"/>
      <c r="Q63" s="433"/>
      <c r="R63" s="433"/>
      <c r="S63" s="433"/>
      <c r="T63" s="433"/>
      <c r="U63" s="433"/>
      <c r="V63" s="433"/>
      <c r="W63" s="433"/>
      <c r="X63" s="433"/>
      <c r="Y63" s="433"/>
      <c r="Z63" s="433"/>
      <c r="AA63" s="434"/>
      <c r="AB63" s="434"/>
      <c r="AC63" s="434"/>
      <c r="AD63" s="434"/>
    </row>
    <row r="64" spans="1:31">
      <c r="A64" s="417" t="str">
        <f>IF(Plan!A64&lt;&gt;"",Plan!A64,"")</f>
        <v/>
      </c>
      <c r="B64" s="417" t="str">
        <f>IF(Plan!B64&lt;&gt;"",Plan!B64,"")</f>
        <v/>
      </c>
      <c r="C64" s="417" t="str">
        <f>IF(Plan!C64&lt;&gt;"",Plan!C64,"")</f>
        <v/>
      </c>
      <c r="D64" s="417" t="str">
        <f>IF(Plan!D64&lt;&gt;"",Plan!D64,"")</f>
        <v/>
      </c>
      <c r="E64" s="417" t="str">
        <f>IF(Plan!E64&lt;&gt;"",Plan!E64,"")</f>
        <v/>
      </c>
      <c r="F64" s="417" t="str">
        <f>IF(Plan!F64&lt;&gt;"",Plan!F64,"")</f>
        <v/>
      </c>
      <c r="G64" s="417" t="str">
        <f>IF(Plan!G64&lt;&gt;"",Plan!G64,"")</f>
        <v/>
      </c>
      <c r="H64" s="417" t="str">
        <f>IF(Plan!H64&lt;&gt;"",Plan!H64,"")</f>
        <v/>
      </c>
      <c r="I64" s="417" t="str">
        <f>IF(Plan!I64&lt;&gt;"",Plan!I64,"")</f>
        <v/>
      </c>
      <c r="J64" s="431"/>
      <c r="K64" s="228"/>
      <c r="L64" s="432" t="str">
        <f>IF(Plan!K64&lt;&gt;"",Plan!K64,"")</f>
        <v/>
      </c>
      <c r="M64" s="150"/>
      <c r="N64" s="250">
        <f t="shared" si="5"/>
        <v>0</v>
      </c>
      <c r="O64" s="253" t="e">
        <f t="shared" si="4"/>
        <v>#VALUE!</v>
      </c>
      <c r="P64" s="433"/>
      <c r="Q64" s="433"/>
      <c r="R64" s="433"/>
      <c r="S64" s="433"/>
      <c r="T64" s="433"/>
      <c r="U64" s="433"/>
      <c r="V64" s="433"/>
      <c r="W64" s="433"/>
      <c r="X64" s="433"/>
      <c r="Y64" s="433"/>
      <c r="Z64" s="433"/>
      <c r="AA64" s="434"/>
      <c r="AB64" s="434"/>
      <c r="AC64" s="434"/>
      <c r="AD64" s="434"/>
    </row>
    <row r="65" spans="1:30">
      <c r="A65" s="417" t="str">
        <f>IF(Plan!A65&lt;&gt;"",Plan!A65,"")</f>
        <v/>
      </c>
      <c r="B65" s="417" t="str">
        <f>IF(Plan!B65&lt;&gt;"",Plan!B65,"")</f>
        <v/>
      </c>
      <c r="C65" s="417" t="str">
        <f>IF(Plan!C65&lt;&gt;"",Plan!C65,"")</f>
        <v/>
      </c>
      <c r="D65" s="417" t="str">
        <f>IF(Plan!D65&lt;&gt;"",Plan!D65,"")</f>
        <v/>
      </c>
      <c r="E65" s="417" t="str">
        <f>IF(Plan!E65&lt;&gt;"",Plan!E65,"")</f>
        <v/>
      </c>
      <c r="F65" s="417" t="str">
        <f>IF(Plan!F65&lt;&gt;"",Plan!F65,"")</f>
        <v/>
      </c>
      <c r="G65" s="417" t="str">
        <f>IF(Plan!G65&lt;&gt;"",Plan!G65,"")</f>
        <v/>
      </c>
      <c r="H65" s="417" t="str">
        <f>IF(Plan!H65&lt;&gt;"",Plan!H65,"")</f>
        <v/>
      </c>
      <c r="I65" s="417" t="str">
        <f>IF(Plan!I65&lt;&gt;"",Plan!I65,"")</f>
        <v/>
      </c>
      <c r="J65" s="431"/>
      <c r="K65" s="228"/>
      <c r="L65" s="432" t="str">
        <f>IF(Plan!K65&lt;&gt;"",Plan!K65,"")</f>
        <v/>
      </c>
      <c r="M65" s="150"/>
      <c r="N65" s="250">
        <f t="shared" si="5"/>
        <v>0</v>
      </c>
      <c r="O65" s="253" t="e">
        <f t="shared" si="4"/>
        <v>#VALUE!</v>
      </c>
      <c r="P65" s="433"/>
      <c r="Q65" s="433"/>
      <c r="R65" s="433"/>
      <c r="S65" s="433"/>
      <c r="T65" s="433"/>
      <c r="U65" s="433"/>
      <c r="V65" s="433"/>
      <c r="W65" s="433"/>
      <c r="X65" s="433"/>
      <c r="Y65" s="433"/>
      <c r="Z65" s="433"/>
      <c r="AA65" s="434"/>
      <c r="AB65" s="434"/>
      <c r="AC65" s="434"/>
      <c r="AD65" s="434"/>
    </row>
    <row r="66" spans="1:30">
      <c r="A66" s="417" t="str">
        <f>IF(Plan!A66&lt;&gt;"",Plan!A66,"")</f>
        <v/>
      </c>
      <c r="B66" s="417" t="str">
        <f>IF(Plan!B66&lt;&gt;"",Plan!B66,"")</f>
        <v/>
      </c>
      <c r="C66" s="417" t="str">
        <f>IF(Plan!C66&lt;&gt;"",Plan!C66,"")</f>
        <v/>
      </c>
      <c r="D66" s="417" t="str">
        <f>IF(Plan!D66&lt;&gt;"",Plan!D66,"")</f>
        <v/>
      </c>
      <c r="E66" s="417" t="str">
        <f>IF(Plan!E66&lt;&gt;"",Plan!E66,"")</f>
        <v/>
      </c>
      <c r="F66" s="417" t="str">
        <f>IF(Plan!F66&lt;&gt;"",Plan!F66,"")</f>
        <v/>
      </c>
      <c r="G66" s="417" t="str">
        <f>IF(Plan!G66&lt;&gt;"",Plan!G66,"")</f>
        <v/>
      </c>
      <c r="H66" s="417" t="str">
        <f>IF(Plan!H66&lt;&gt;"",Plan!H66,"")</f>
        <v/>
      </c>
      <c r="I66" s="417" t="str">
        <f>IF(Plan!I66&lt;&gt;"",Plan!I66,"")</f>
        <v/>
      </c>
      <c r="J66" s="431"/>
      <c r="K66" s="228"/>
      <c r="L66" s="432" t="str">
        <f>IF(Plan!K66&lt;&gt;"",Plan!K66,"")</f>
        <v/>
      </c>
      <c r="M66" s="150"/>
      <c r="N66" s="250">
        <f t="shared" si="5"/>
        <v>0</v>
      </c>
      <c r="O66" s="253" t="e">
        <f t="shared" si="4"/>
        <v>#VALUE!</v>
      </c>
      <c r="P66" s="433"/>
      <c r="Q66" s="433"/>
      <c r="R66" s="433"/>
      <c r="S66" s="433"/>
      <c r="T66" s="433"/>
      <c r="U66" s="433"/>
      <c r="V66" s="433"/>
      <c r="W66" s="433"/>
      <c r="X66" s="433"/>
      <c r="Y66" s="433"/>
      <c r="Z66" s="433"/>
      <c r="AA66" s="434"/>
      <c r="AB66" s="434"/>
      <c r="AC66" s="434"/>
      <c r="AD66" s="434"/>
    </row>
    <row r="67" spans="1:30">
      <c r="A67" s="417" t="str">
        <f>IF(Plan!A67&lt;&gt;"",Plan!A67,"")</f>
        <v/>
      </c>
      <c r="B67" s="417" t="str">
        <f>IF(Plan!B67&lt;&gt;"",Plan!B67,"")</f>
        <v/>
      </c>
      <c r="C67" s="417" t="str">
        <f>IF(Plan!C67&lt;&gt;"",Plan!C67,"")</f>
        <v/>
      </c>
      <c r="D67" s="417" t="str">
        <f>IF(Plan!D67&lt;&gt;"",Plan!D67,"")</f>
        <v/>
      </c>
      <c r="E67" s="417" t="str">
        <f>IF(Plan!E67&lt;&gt;"",Plan!E67,"")</f>
        <v/>
      </c>
      <c r="F67" s="417" t="str">
        <f>IF(Plan!F67&lt;&gt;"",Plan!F67,"")</f>
        <v/>
      </c>
      <c r="G67" s="417" t="str">
        <f>IF(Plan!G67&lt;&gt;"",Plan!G67,"")</f>
        <v/>
      </c>
      <c r="H67" s="417" t="str">
        <f>IF(Plan!H67&lt;&gt;"",Plan!H67,"")</f>
        <v/>
      </c>
      <c r="I67" s="417" t="str">
        <f>IF(Plan!I67&lt;&gt;"",Plan!I67,"")</f>
        <v/>
      </c>
      <c r="J67" s="431"/>
      <c r="K67" s="228"/>
      <c r="L67" s="432" t="str">
        <f>IF(Plan!K67&lt;&gt;"",Plan!K67,"")</f>
        <v/>
      </c>
      <c r="M67" s="150"/>
      <c r="N67" s="250">
        <f t="shared" si="5"/>
        <v>0</v>
      </c>
      <c r="O67" s="253" t="e">
        <f t="shared" si="4"/>
        <v>#VALUE!</v>
      </c>
      <c r="P67" s="433"/>
      <c r="Q67" s="433"/>
      <c r="R67" s="433"/>
      <c r="S67" s="433"/>
      <c r="T67" s="433"/>
      <c r="U67" s="433"/>
      <c r="V67" s="433"/>
      <c r="W67" s="433"/>
      <c r="X67" s="433"/>
      <c r="Y67" s="433"/>
      <c r="Z67" s="433"/>
      <c r="AA67" s="434"/>
      <c r="AB67" s="434"/>
      <c r="AC67" s="434"/>
      <c r="AD67" s="434"/>
    </row>
    <row r="68" spans="1:30">
      <c r="A68" s="417" t="str">
        <f>IF(Plan!A68&lt;&gt;"",Plan!A68,"")</f>
        <v/>
      </c>
      <c r="B68" s="417" t="str">
        <f>IF(Plan!B68&lt;&gt;"",Plan!B68,"")</f>
        <v/>
      </c>
      <c r="C68" s="417" t="str">
        <f>IF(Plan!C68&lt;&gt;"",Plan!C68,"")</f>
        <v/>
      </c>
      <c r="D68" s="417" t="str">
        <f>IF(Plan!D68&lt;&gt;"",Plan!D68,"")</f>
        <v/>
      </c>
      <c r="E68" s="417" t="str">
        <f>IF(Plan!E68&lt;&gt;"",Plan!E68,"")</f>
        <v/>
      </c>
      <c r="F68" s="417" t="str">
        <f>IF(Plan!F68&lt;&gt;"",Plan!F68,"")</f>
        <v/>
      </c>
      <c r="G68" s="417" t="str">
        <f>IF(Plan!G68&lt;&gt;"",Plan!G68,"")</f>
        <v/>
      </c>
      <c r="H68" s="417" t="str">
        <f>IF(Plan!H68&lt;&gt;"",Plan!H68,"")</f>
        <v/>
      </c>
      <c r="I68" s="417" t="str">
        <f>IF(Plan!I68&lt;&gt;"",Plan!I68,"")</f>
        <v/>
      </c>
      <c r="J68" s="431"/>
      <c r="K68" s="228"/>
      <c r="L68" s="432" t="str">
        <f>IF(Plan!K68&lt;&gt;"",Plan!K68,"")</f>
        <v/>
      </c>
      <c r="M68" s="150"/>
      <c r="N68" s="250">
        <f t="shared" si="5"/>
        <v>0</v>
      </c>
      <c r="O68" s="253" t="e">
        <f t="shared" si="4"/>
        <v>#VALUE!</v>
      </c>
      <c r="P68" s="433"/>
      <c r="Q68" s="433"/>
      <c r="R68" s="433"/>
      <c r="S68" s="433"/>
      <c r="T68" s="433"/>
      <c r="U68" s="433"/>
      <c r="V68" s="433"/>
      <c r="W68" s="433"/>
      <c r="X68" s="433"/>
      <c r="Y68" s="433"/>
      <c r="Z68" s="433"/>
      <c r="AA68" s="434"/>
      <c r="AB68" s="434"/>
      <c r="AC68" s="434"/>
      <c r="AD68" s="434"/>
    </row>
    <row r="69" spans="1:30">
      <c r="A69" s="417" t="str">
        <f>IF(Plan!A69&lt;&gt;"",Plan!A69,"")</f>
        <v/>
      </c>
      <c r="B69" s="417" t="str">
        <f>IF(Plan!B69&lt;&gt;"",Plan!B69,"")</f>
        <v/>
      </c>
      <c r="C69" s="417" t="str">
        <f>IF(Plan!C69&lt;&gt;"",Plan!C69,"")</f>
        <v/>
      </c>
      <c r="D69" s="417" t="str">
        <f>IF(Plan!D69&lt;&gt;"",Plan!D69,"")</f>
        <v/>
      </c>
      <c r="E69" s="417" t="str">
        <f>IF(Plan!E69&lt;&gt;"",Plan!E69,"")</f>
        <v/>
      </c>
      <c r="F69" s="417" t="str">
        <f>IF(Plan!F69&lt;&gt;"",Plan!F69,"")</f>
        <v/>
      </c>
      <c r="G69" s="417" t="str">
        <f>IF(Plan!G69&lt;&gt;"",Plan!G69,"")</f>
        <v/>
      </c>
      <c r="H69" s="417" t="str">
        <f>IF(Plan!H69&lt;&gt;"",Plan!H69,"")</f>
        <v/>
      </c>
      <c r="I69" s="417" t="str">
        <f>IF(Plan!I69&lt;&gt;"",Plan!I69,"")</f>
        <v/>
      </c>
      <c r="J69" s="431"/>
      <c r="K69" s="228"/>
      <c r="L69" s="432" t="str">
        <f>IF(Plan!K69&lt;&gt;"",Plan!K69,"")</f>
        <v/>
      </c>
      <c r="M69" s="150"/>
      <c r="N69" s="250">
        <f t="shared" si="5"/>
        <v>0</v>
      </c>
      <c r="O69" s="253" t="e">
        <f t="shared" si="4"/>
        <v>#VALUE!</v>
      </c>
      <c r="P69" s="433"/>
      <c r="Q69" s="433"/>
      <c r="R69" s="433"/>
      <c r="S69" s="433"/>
      <c r="T69" s="433"/>
      <c r="U69" s="433"/>
      <c r="V69" s="433"/>
      <c r="W69" s="433"/>
      <c r="X69" s="433"/>
      <c r="Y69" s="433"/>
      <c r="Z69" s="433"/>
      <c r="AA69" s="434"/>
      <c r="AB69" s="434"/>
      <c r="AC69" s="434"/>
      <c r="AD69" s="434"/>
    </row>
    <row r="70" spans="1:30">
      <c r="A70" s="175"/>
      <c r="B70" s="175"/>
      <c r="C70" s="175"/>
      <c r="D70" s="175"/>
      <c r="E70" s="175"/>
      <c r="F70" s="175"/>
      <c r="G70" s="175"/>
      <c r="H70" s="175"/>
      <c r="I70" s="175"/>
      <c r="J70" s="149"/>
      <c r="K70" s="229"/>
      <c r="L70" s="149"/>
      <c r="M70" s="150"/>
      <c r="N70" s="149"/>
      <c r="O70" s="149"/>
      <c r="P70" s="176"/>
      <c r="Q70" s="176"/>
      <c r="R70" s="176"/>
      <c r="S70" s="176"/>
      <c r="T70" s="176"/>
      <c r="U70" s="176"/>
      <c r="V70" s="176"/>
      <c r="W70" s="176"/>
      <c r="X70" s="176"/>
      <c r="Y70" s="176"/>
      <c r="Z70" s="176"/>
      <c r="AA70" s="434"/>
      <c r="AB70" s="434"/>
      <c r="AC70" s="434"/>
      <c r="AD70" s="434"/>
    </row>
    <row r="71" spans="1:30">
      <c r="A71" s="175"/>
      <c r="B71" s="175"/>
      <c r="C71" s="175"/>
      <c r="D71" s="175"/>
      <c r="E71" s="175"/>
      <c r="F71" s="175"/>
      <c r="G71" s="175"/>
      <c r="H71" s="175"/>
      <c r="I71" s="175"/>
      <c r="J71" s="149"/>
      <c r="K71" s="229"/>
      <c r="L71" s="149"/>
      <c r="M71" s="150"/>
      <c r="N71" s="149"/>
      <c r="O71" s="149"/>
      <c r="P71" s="176"/>
      <c r="Q71" s="176"/>
      <c r="R71" s="176"/>
      <c r="S71" s="176"/>
      <c r="T71" s="176"/>
      <c r="U71" s="176"/>
      <c r="V71" s="176"/>
      <c r="W71" s="176"/>
      <c r="X71" s="176"/>
      <c r="Y71" s="176"/>
      <c r="Z71" s="176"/>
      <c r="AA71" s="434"/>
      <c r="AB71" s="434"/>
      <c r="AC71" s="434"/>
      <c r="AD71" s="434"/>
    </row>
    <row r="72" spans="1:30">
      <c r="A72" s="175"/>
      <c r="B72" s="175"/>
      <c r="C72" s="175"/>
      <c r="D72" s="175"/>
      <c r="E72" s="175"/>
      <c r="F72" s="175"/>
      <c r="G72" s="175"/>
      <c r="H72" s="175"/>
      <c r="I72" s="175"/>
      <c r="J72" s="149"/>
      <c r="K72" s="229"/>
      <c r="L72" s="149"/>
      <c r="M72" s="150"/>
      <c r="N72" s="149"/>
      <c r="O72" s="149"/>
      <c r="P72" s="176"/>
      <c r="Q72" s="176"/>
      <c r="R72" s="176"/>
      <c r="S72" s="176"/>
      <c r="T72" s="176"/>
      <c r="U72" s="176"/>
      <c r="V72" s="176"/>
      <c r="W72" s="176"/>
      <c r="X72" s="176"/>
      <c r="Y72" s="176"/>
      <c r="Z72" s="176"/>
      <c r="AA72" s="434"/>
      <c r="AB72" s="434"/>
      <c r="AC72" s="434"/>
      <c r="AD72" s="434"/>
    </row>
    <row r="73" spans="1:30" ht="15.6">
      <c r="A73" s="177"/>
      <c r="B73" s="177"/>
      <c r="C73" s="177"/>
      <c r="D73" s="177"/>
      <c r="E73" s="177"/>
      <c r="F73" s="177"/>
      <c r="G73" s="178"/>
      <c r="H73" s="230"/>
      <c r="I73" s="178"/>
      <c r="J73" s="178"/>
      <c r="K73" s="178"/>
      <c r="L73" s="178"/>
      <c r="M73" s="231"/>
      <c r="N73" s="231"/>
      <c r="O73" s="231"/>
      <c r="P73" s="231"/>
      <c r="Q73" s="231"/>
      <c r="R73" s="231"/>
      <c r="S73" s="231"/>
      <c r="T73" s="231"/>
      <c r="U73" s="231"/>
      <c r="V73" s="231"/>
      <c r="W73" s="231"/>
      <c r="X73" s="197"/>
      <c r="Y73" s="197"/>
      <c r="Z73" s="197"/>
      <c r="AA73" s="197"/>
      <c r="AB73" s="197"/>
    </row>
    <row r="74" spans="1:30" s="151" customFormat="1" ht="21" customHeight="1">
      <c r="A74" s="357" t="s">
        <v>414</v>
      </c>
      <c r="B74" s="358"/>
      <c r="C74" s="358"/>
      <c r="D74" s="358"/>
      <c r="E74" s="358"/>
      <c r="F74" s="358"/>
      <c r="G74" s="358"/>
      <c r="H74" s="358"/>
      <c r="I74" s="358"/>
      <c r="J74" s="358"/>
      <c r="K74" s="358"/>
      <c r="L74" s="359"/>
    </row>
    <row r="75" spans="1:30" s="151" customFormat="1" ht="61.8" customHeight="1">
      <c r="A75" s="360"/>
      <c r="B75" s="361"/>
      <c r="C75" s="361"/>
      <c r="D75" s="361"/>
      <c r="E75" s="361"/>
      <c r="F75" s="361"/>
      <c r="G75" s="361"/>
      <c r="H75" s="361"/>
      <c r="I75" s="361"/>
      <c r="J75" s="361"/>
      <c r="K75" s="361"/>
      <c r="L75" s="362"/>
    </row>
    <row r="76" spans="1:30" s="151" customFormat="1" ht="8.25" customHeight="1">
      <c r="A76" s="152"/>
      <c r="B76" s="152"/>
      <c r="C76" s="152"/>
      <c r="D76" s="152"/>
      <c r="E76" s="152"/>
      <c r="F76" s="152"/>
      <c r="G76" s="152"/>
      <c r="H76" s="152"/>
      <c r="L76" s="152"/>
    </row>
    <row r="77" spans="1:30" s="151" customFormat="1" ht="28.2" customHeight="1">
      <c r="A77" s="357" t="s">
        <v>415</v>
      </c>
      <c r="B77" s="358"/>
      <c r="C77" s="358"/>
      <c r="D77" s="358"/>
      <c r="E77" s="358"/>
      <c r="F77" s="358"/>
      <c r="G77" s="358"/>
      <c r="H77" s="358"/>
      <c r="I77" s="358"/>
      <c r="J77" s="358"/>
      <c r="K77" s="358"/>
      <c r="L77" s="359"/>
    </row>
    <row r="78" spans="1:30" s="151" customFormat="1" ht="67.8" customHeight="1">
      <c r="A78" s="363"/>
      <c r="B78" s="341"/>
      <c r="C78" s="341"/>
      <c r="D78" s="341"/>
      <c r="E78" s="341"/>
      <c r="F78" s="341"/>
      <c r="G78" s="341"/>
      <c r="H78" s="341"/>
      <c r="I78" s="341"/>
      <c r="J78" s="341"/>
      <c r="K78" s="341"/>
      <c r="L78" s="364"/>
    </row>
    <row r="79" spans="1:30" s="151" customFormat="1" ht="15" customHeight="1">
      <c r="A79" s="365" t="s">
        <v>416</v>
      </c>
      <c r="B79" s="338"/>
      <c r="C79" s="338"/>
      <c r="D79" s="338"/>
      <c r="E79" s="338"/>
      <c r="F79" s="338"/>
      <c r="G79" s="338"/>
      <c r="H79" s="338"/>
      <c r="I79" s="338"/>
      <c r="J79" s="338"/>
      <c r="K79" s="338"/>
      <c r="L79" s="366"/>
    </row>
    <row r="80" spans="1:30" s="151" customFormat="1" ht="60.6" customHeight="1">
      <c r="A80" s="367"/>
      <c r="B80" s="368"/>
      <c r="C80" s="368"/>
      <c r="D80" s="368"/>
      <c r="E80" s="368"/>
      <c r="F80" s="368"/>
      <c r="G80" s="368"/>
      <c r="H80" s="368"/>
      <c r="I80" s="368"/>
      <c r="J80" s="368"/>
      <c r="K80" s="368"/>
      <c r="L80" s="369"/>
    </row>
    <row r="81" spans="1:12" s="151" customFormat="1" ht="10.5" customHeight="1">
      <c r="A81" s="370"/>
      <c r="B81" s="371"/>
      <c r="C81" s="371"/>
      <c r="D81" s="371"/>
      <c r="E81" s="371"/>
      <c r="F81" s="371"/>
      <c r="G81" s="371"/>
      <c r="H81" s="371"/>
      <c r="I81" s="371"/>
      <c r="J81" s="371"/>
      <c r="K81" s="371"/>
      <c r="L81" s="371"/>
    </row>
    <row r="82" spans="1:12" s="151" customFormat="1" ht="13.5" customHeight="1">
      <c r="A82" s="357" t="s">
        <v>452</v>
      </c>
      <c r="B82" s="358"/>
      <c r="C82" s="358"/>
      <c r="D82" s="358"/>
      <c r="E82" s="358"/>
      <c r="F82" s="358"/>
      <c r="G82" s="358"/>
      <c r="H82" s="358"/>
      <c r="I82" s="358"/>
      <c r="J82" s="358"/>
      <c r="K82" s="358"/>
      <c r="L82" s="359"/>
    </row>
    <row r="83" spans="1:12" s="151" customFormat="1" ht="54" customHeight="1">
      <c r="A83" s="354"/>
      <c r="B83" s="355"/>
      <c r="C83" s="355"/>
      <c r="D83" s="355"/>
      <c r="E83" s="355"/>
      <c r="F83" s="355"/>
      <c r="G83" s="355"/>
      <c r="H83" s="355"/>
      <c r="I83" s="355"/>
      <c r="J83" s="355"/>
      <c r="K83" s="355"/>
      <c r="L83" s="356"/>
    </row>
    <row r="84" spans="1:12" s="151" customFormat="1" ht="13.2"/>
    <row r="85" spans="1:12" s="151" customFormat="1" ht="13.2"/>
    <row r="86" spans="1:12" s="151" customFormat="1" ht="13.2"/>
    <row r="87" spans="1:12" s="151" customFormat="1" ht="15.75" customHeight="1"/>
    <row r="88" spans="1:12" s="151" customFormat="1" ht="15.75" customHeight="1"/>
    <row r="89" spans="1:12" s="151" customFormat="1" ht="13.2"/>
    <row r="90" spans="1:12" s="151" customFormat="1" ht="13.2"/>
    <row r="91" spans="1:12" s="151" customFormat="1" ht="13.2"/>
    <row r="92" spans="1:12" s="151" customFormat="1" ht="13.2"/>
    <row r="93" spans="1:12" s="151" customFormat="1" ht="13.2"/>
    <row r="94" spans="1:12" s="151" customFormat="1" ht="13.2"/>
    <row r="95" spans="1:12" s="151" customFormat="1" ht="13.2"/>
    <row r="96" spans="1:12"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A40:C40"/>
    <mergeCell ref="E40:F40"/>
    <mergeCell ref="H40:J40"/>
    <mergeCell ref="K40:K42"/>
    <mergeCell ref="L40:O40"/>
    <mergeCell ref="P40:Z40"/>
    <mergeCell ref="AA23:AA36"/>
    <mergeCell ref="AB23:AB36"/>
    <mergeCell ref="AC23:AC36"/>
    <mergeCell ref="AD23:AD36"/>
    <mergeCell ref="A38:AD38"/>
    <mergeCell ref="A39:C39"/>
    <mergeCell ref="D39:N39"/>
    <mergeCell ref="P39:R39"/>
    <mergeCell ref="S39:AD39"/>
    <mergeCell ref="A22:C22"/>
    <mergeCell ref="E22:F22"/>
    <mergeCell ref="H22:J22"/>
    <mergeCell ref="K22:K24"/>
    <mergeCell ref="L22:O22"/>
    <mergeCell ref="P22:Z22"/>
    <mergeCell ref="A19:W19"/>
    <mergeCell ref="A20:AD20"/>
    <mergeCell ref="A21:C21"/>
    <mergeCell ref="D21:N21"/>
    <mergeCell ref="P21:R21"/>
    <mergeCell ref="S21:AD21"/>
    <mergeCell ref="B16:C16"/>
    <mergeCell ref="G16:H16"/>
    <mergeCell ref="B17:C17"/>
    <mergeCell ref="G17:H17"/>
    <mergeCell ref="B18:C18"/>
    <mergeCell ref="G18:H18"/>
    <mergeCell ref="B13:C13"/>
    <mergeCell ref="G13:H13"/>
    <mergeCell ref="B14:C14"/>
    <mergeCell ref="G14:H14"/>
    <mergeCell ref="B15:C15"/>
    <mergeCell ref="G15:H15"/>
    <mergeCell ref="A10:G10"/>
    <mergeCell ref="I10:M10"/>
    <mergeCell ref="A11:H11"/>
    <mergeCell ref="I11:J11"/>
    <mergeCell ref="A12:C12"/>
    <mergeCell ref="D12:H12"/>
    <mergeCell ref="A1:L1"/>
    <mergeCell ref="B3:D3"/>
    <mergeCell ref="B4:D4"/>
    <mergeCell ref="F6:H6"/>
    <mergeCell ref="A8:A9"/>
    <mergeCell ref="F8:H8"/>
    <mergeCell ref="I8:M8"/>
    <mergeCell ref="F9:H9"/>
  </mergeCells>
  <phoneticPr fontId="20"/>
  <conditionalFormatting sqref="A55:G55">
    <cfRule type="expression" dxfId="30" priority="12">
      <formula>$AA55="Yes"</formula>
    </cfRule>
  </conditionalFormatting>
  <conditionalFormatting sqref="A73:G73">
    <cfRule type="expression" dxfId="29" priority="10">
      <formula>$AA73="Yes"</formula>
    </cfRule>
  </conditionalFormatting>
  <conditionalFormatting sqref="A15:A18 D15:F18">
    <cfRule type="expression" dxfId="28" priority="14">
      <formula>#REF!="Yes"</formula>
    </cfRule>
  </conditionalFormatting>
  <conditionalFormatting sqref="J25:N33 A25:I37 J34:O36 J43:N51 A43:I55 J52:O54">
    <cfRule type="expression" dxfId="27" priority="9">
      <formula>$AC25="Yes"</formula>
    </cfRule>
  </conditionalFormatting>
  <conditionalFormatting sqref="L55">
    <cfRule type="expression" dxfId="26" priority="13">
      <formula>$AA55="Yes"</formula>
    </cfRule>
  </conditionalFormatting>
  <conditionalFormatting sqref="L73">
    <cfRule type="expression" dxfId="25" priority="11">
      <formula>$AA73="Yes"</formula>
    </cfRule>
  </conditionalFormatting>
  <conditionalFormatting sqref="O25:O33">
    <cfRule type="expression" dxfId="24" priority="15">
      <formula>$AC26="Yes"</formula>
    </cfRule>
  </conditionalFormatting>
  <conditionalFormatting sqref="B15:B18">
    <cfRule type="expression" dxfId="23" priority="8">
      <formula>#REF!="Yes"</formula>
    </cfRule>
  </conditionalFormatting>
  <conditionalFormatting sqref="G15">
    <cfRule type="expression" dxfId="22" priority="7">
      <formula>#REF!="Yes"</formula>
    </cfRule>
  </conditionalFormatting>
  <conditionalFormatting sqref="G16">
    <cfRule type="expression" dxfId="21" priority="6">
      <formula>#REF!="Yes"</formula>
    </cfRule>
  </conditionalFormatting>
  <conditionalFormatting sqref="G17">
    <cfRule type="expression" dxfId="20" priority="5">
      <formula>#REF!="Yes"</formula>
    </cfRule>
  </conditionalFormatting>
  <conditionalFormatting sqref="G18">
    <cfRule type="expression" dxfId="19" priority="4">
      <formula>#REF!="Yes"</formula>
    </cfRule>
  </conditionalFormatting>
  <conditionalFormatting sqref="O43:O51">
    <cfRule type="expression" dxfId="18" priority="3">
      <formula>$AC44="Yes"</formula>
    </cfRule>
  </conditionalFormatting>
  <conditionalFormatting sqref="J61:N69 A61:I72 J70:O72">
    <cfRule type="expression" dxfId="17" priority="1">
      <formula>$AC61="Yes"</formula>
    </cfRule>
  </conditionalFormatting>
  <conditionalFormatting sqref="O61:O69">
    <cfRule type="expression" dxfId="16" priority="2">
      <formula>$AC62="Yes"</formula>
    </cfRule>
  </conditionalFormatting>
  <dataValidations count="12">
    <dataValidation type="list" allowBlank="1" showInputMessage="1" showErrorMessage="1" sqref="J55 J73" xr:uid="{CFC6C8C2-71DB-4078-86E5-44CADC2DC487}">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C8F00AA1-648A-43BD-A4FB-53CCEC9F7467}"/>
    <dataValidation type="list" allowBlank="1" showInputMessage="1" showErrorMessage="1" sqref="L5:L6" xr:uid="{345C739C-71F6-448B-924E-5765F191B1D8}">
      <formula1>$AD$1</formula1>
    </dataValidation>
    <dataValidation type="list" allowBlank="1" showInputMessage="1" showErrorMessage="1" sqref="L52:L54 L34:L36 K73 K55 L70:L72" xr:uid="{07505928-D3FF-4937-9085-EC0FC2481F54}">
      <formula1>IF(P34="",OFFSET(admin4start,MATCH(INDEX(admin3id,MATCH(#REF!,admin3,0)),admin3in4,0),0,COUNTIF(admin3in4,INDEX(admin3id,MATCH(#REF!,admin3,0)))),INDEX(admin4,MATCH(INDEX(admin4id,MATCH(K34,admin4,0)),admin4id)))</formula1>
    </dataValidation>
    <dataValidation type="list" allowBlank="1" showInputMessage="1" showErrorMessage="1" sqref="I55 I73" xr:uid="{DDAD70A1-6BE2-4F51-9E1C-B819A891DB72}">
      <formula1>IF(N55="",OFFSET(admin4start,MATCH(INDEX(admin3id,MATCH(#REF!,admin3,0)),admin3in4,0),0,COUNTIF(admin3in4,INDEX(admin3id,MATCH(#REF!,admin3,0)))),INDEX(admin4,MATCH(INDEX(admin4id,MATCH(I55,admin4,0)),admin4id)))</formula1>
    </dataValidation>
    <dataValidation type="whole" operator="greaterThanOrEqual" allowBlank="1" showInputMessage="1" showErrorMessage="1" sqref="L10" xr:uid="{DC2DF8D2-CF2D-4B2E-9E0F-609F8551A1BB}">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8922847D-9CA2-421A-937F-84FADCAD4FF8}">
      <formula1>0</formula1>
    </dataValidation>
    <dataValidation allowBlank="1" showInputMessage="1" showErrorMessage="1" promptTitle="One row per Output!" prompt=" " sqref="N25:O36 N43:O54 L55 A25:J36 A15:B18 L73 A55:G55 A43:J54 A73:G73 D15:G18 N61:O72 A61:J72" xr:uid="{5C293FE6-BF41-4F1B-AF56-80767AC699BC}"/>
    <dataValidation operator="greaterThanOrEqual" allowBlank="1" showInputMessage="1" showErrorMessage="1" errorTitle="Valid number" error="Please enter a valid whole number_x000a_" sqref="AA40 X37 AD40 AA22 AD22 AA58 AD58" xr:uid="{FAFEA521-C40F-4D88-A141-E61D1D3A2D48}"/>
    <dataValidation type="whole" operator="greaterThanOrEqual" allowBlank="1" showInputMessage="1" showErrorMessage="1" errorTitle="Whole number" error="Please insert whole numbers only." sqref="K3" xr:uid="{D578156F-7A4C-4D14-B16D-BCC8E9656981}">
      <formula1>0</formula1>
    </dataValidation>
    <dataValidation type="date" operator="greaterThanOrEqual" allowBlank="1" showInputMessage="1" showErrorMessage="1" errorTitle="Valid Date" error="Please input a valid date DD/MM/YY" sqref="F5" xr:uid="{18987528-6184-456E-B036-90679A72F2A6}">
      <formula1>40179</formula1>
    </dataValidation>
    <dataValidation allowBlank="1" showErrorMessage="1" sqref="J24 F24:H24 F42:H42 L42:Z42 G14 L24:Z24 J42 J60 F60:H60 L60:Z60" xr:uid="{26B8CF32-8DF1-4FE0-8CDF-887D8847E05B}"/>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8C66AD7-7D79-44E5-9CD7-AD40B8ED8CA0}">
          <x14:formula1>
            <xm:f>List!$C$17:$C$32</xm:f>
          </x14:formula1>
          <xm:sqref>E22:F22 E40:F40 E58:F58</xm:sqref>
        </x14:dataValidation>
        <x14:dataValidation type="list" allowBlank="1" showInputMessage="1" showErrorMessage="1" xr:uid="{F9987573-6C96-460A-B355-91FB7ACD6FB4}">
          <x14:formula1>
            <xm:f>List!$C$12:$C$14</xm:f>
          </x14:formula1>
          <xm:sqref>F9:H9 K25:K33 K43:K51 K61:K69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66"/>
    <pageSetUpPr fitToPage="1"/>
  </sheetPr>
  <dimension ref="A1:AD374"/>
  <sheetViews>
    <sheetView view="pageBreakPreview" topLeftCell="A56" zoomScale="70" zoomScaleNormal="70" zoomScaleSheetLayoutView="70" workbookViewId="0">
      <selection activeCell="A43" sqref="A43"/>
    </sheetView>
  </sheetViews>
  <sheetFormatPr defaultColWidth="9.109375" defaultRowHeight="15"/>
  <cols>
    <col min="1" max="1" width="16.109375" style="29" customWidth="1"/>
    <col min="2" max="2" width="27" style="29" customWidth="1"/>
    <col min="3" max="3" width="25.109375" style="29" customWidth="1"/>
    <col min="4" max="4" width="28.109375" style="29" customWidth="1"/>
    <col min="5" max="7" width="16" style="29" customWidth="1"/>
    <col min="8" max="9" width="14" style="29" customWidth="1"/>
    <col min="10" max="11" width="16.6640625" style="29" customWidth="1"/>
    <col min="12" max="12" width="16" style="143" customWidth="1"/>
    <col min="13" max="13" width="13.33203125" style="143" customWidth="1"/>
    <col min="14" max="14" width="11.44140625" style="29" customWidth="1"/>
    <col min="15" max="15" width="11.33203125" style="29" customWidth="1"/>
    <col min="16" max="16" width="11.6640625" style="29" customWidth="1"/>
    <col min="17" max="17" width="12.33203125" style="29" customWidth="1"/>
    <col min="18" max="18" width="13.109375" style="29" customWidth="1"/>
    <col min="19" max="24" width="10.44140625" style="29" customWidth="1"/>
    <col min="25" max="25" width="26.44140625" style="29" customWidth="1"/>
    <col min="26" max="26" width="21.6640625" style="29" customWidth="1"/>
    <col min="27" max="27" width="15.44140625" style="29" customWidth="1"/>
    <col min="28" max="28" width="2.44140625" style="29" customWidth="1"/>
    <col min="29" max="16384" width="9.109375" style="29"/>
  </cols>
  <sheetData>
    <row r="1" spans="1:29" ht="47.25" customHeight="1">
      <c r="A1" s="313" t="s">
        <v>408</v>
      </c>
      <c r="B1" s="314"/>
      <c r="C1" s="314"/>
      <c r="D1" s="314"/>
      <c r="E1" s="314"/>
      <c r="F1" s="314"/>
      <c r="G1" s="314"/>
      <c r="H1" s="314"/>
      <c r="I1" s="314"/>
      <c r="J1" s="314"/>
      <c r="K1" s="314"/>
      <c r="L1" s="314"/>
      <c r="M1" s="314"/>
      <c r="N1" s="232"/>
      <c r="O1" s="232"/>
      <c r="P1" s="232"/>
      <c r="Q1" s="232"/>
      <c r="R1" s="232"/>
      <c r="S1" s="232"/>
      <c r="T1" s="232"/>
      <c r="U1" s="232"/>
      <c r="V1" s="232"/>
      <c r="W1" s="232"/>
      <c r="X1" s="232"/>
      <c r="AC1" s="184" t="s">
        <v>242</v>
      </c>
    </row>
    <row r="2" spans="1:29" ht="12.75" customHeight="1">
      <c r="A2" s="233"/>
      <c r="B2" s="233"/>
      <c r="C2" s="233"/>
      <c r="D2" s="233"/>
      <c r="E2" s="233"/>
      <c r="F2" s="233"/>
      <c r="G2" s="233"/>
      <c r="H2" s="233"/>
      <c r="I2" s="233"/>
      <c r="J2" s="233"/>
      <c r="K2" s="233"/>
      <c r="L2" s="233"/>
      <c r="M2" s="233"/>
      <c r="N2" s="232"/>
      <c r="O2" s="232"/>
      <c r="P2" s="232"/>
      <c r="Q2" s="232"/>
      <c r="R2" s="232"/>
      <c r="S2" s="232"/>
      <c r="T2" s="232"/>
      <c r="U2" s="232"/>
      <c r="V2" s="232"/>
      <c r="W2" s="232"/>
      <c r="X2" s="232"/>
    </row>
    <row r="3" spans="1:29" ht="22.5" customHeight="1">
      <c r="A3" s="170" t="str">
        <f>Plan!A3</f>
        <v xml:space="preserve">Programme </v>
      </c>
      <c r="B3" s="439" t="str">
        <f>IF(Plan!B3&lt;&gt;"",Plan!B3,"")</f>
        <v/>
      </c>
      <c r="C3" s="439"/>
      <c r="D3" s="439"/>
      <c r="E3" s="440" t="str">
        <f>Plan!E3</f>
        <v xml:space="preserve">Period </v>
      </c>
      <c r="F3" s="441" t="str">
        <f>IF(Plan!F3&lt;&gt;"",Plan!F3,"")</f>
        <v/>
      </c>
      <c r="G3" s="453"/>
      <c r="H3" s="453"/>
      <c r="I3" s="183"/>
      <c r="J3" s="145"/>
      <c r="K3" s="231"/>
      <c r="L3" s="189"/>
      <c r="M3" s="189"/>
      <c r="N3" s="183"/>
    </row>
    <row r="4" spans="1:29" ht="22.5" customHeight="1">
      <c r="A4" s="170" t="str">
        <f>Plan!A4</f>
        <v>Project</v>
      </c>
      <c r="B4" s="442" t="str">
        <f>IF(Plan!B4&lt;&gt;"",Plan!B4,"")</f>
        <v/>
      </c>
      <c r="C4" s="443"/>
      <c r="D4" s="444"/>
      <c r="E4" s="440" t="str">
        <f>Plan!E4</f>
        <v xml:space="preserve">Country </v>
      </c>
      <c r="F4" s="445" t="str">
        <f>IF(Plan!F4&lt;&gt;"",Plan!F4,"")</f>
        <v/>
      </c>
      <c r="G4" s="453"/>
      <c r="H4" s="453"/>
      <c r="I4" s="183"/>
      <c r="J4" s="145"/>
      <c r="K4" s="231"/>
      <c r="L4" s="198"/>
      <c r="M4" s="198"/>
      <c r="N4" s="183"/>
    </row>
    <row r="5" spans="1:29" ht="22.5" customHeight="1">
      <c r="A5" s="170" t="str">
        <f>Plan!A5</f>
        <v>Start Date</v>
      </c>
      <c r="B5" s="446" t="str">
        <f>IF(Plan!B5&lt;&gt;"",Plan!B5,"")</f>
        <v/>
      </c>
      <c r="C5" s="440" t="str">
        <f>Plan!C5</f>
        <v>End Date</v>
      </c>
      <c r="D5" s="446" t="str">
        <f>IF(Plan!D5&lt;&gt;"",Plan!D5,"")</f>
        <v/>
      </c>
      <c r="E5" s="447" t="s">
        <v>343</v>
      </c>
      <c r="F5" s="451" t="str">
        <f>IF(Plan!F5&lt;&gt;"",Plan!F5,"")</f>
        <v/>
      </c>
      <c r="G5" s="447" t="s">
        <v>441</v>
      </c>
      <c r="H5" s="451" t="str">
        <f>IF(Plan!H5&lt;&gt;"",Plan!H5,"")</f>
        <v/>
      </c>
      <c r="I5" s="183"/>
      <c r="J5" s="145"/>
      <c r="K5" s="231"/>
      <c r="L5" s="190"/>
      <c r="M5" s="190"/>
      <c r="N5" s="183"/>
    </row>
    <row r="6" spans="1:29" ht="22.5" customHeight="1">
      <c r="A6" s="170" t="str">
        <f>Plan!A6</f>
        <v xml:space="preserve">NGO Name </v>
      </c>
      <c r="B6" s="448" t="str">
        <f>IF(Plan!B6&lt;&gt;"",Plan!B6,"")</f>
        <v/>
      </c>
      <c r="C6" s="440" t="str">
        <f>Plan!C6</f>
        <v>Project in charge</v>
      </c>
      <c r="D6" s="448" t="str">
        <f>IF(Plan!D6&lt;&gt;"",Plan!D6,"")</f>
        <v/>
      </c>
      <c r="E6" s="440" t="str">
        <f>Plan!E6</f>
        <v>Email</v>
      </c>
      <c r="F6" s="449" t="str">
        <f>IF(Plan!F6&lt;&gt;"",Plan!F6,"")</f>
        <v/>
      </c>
      <c r="G6" s="450"/>
      <c r="H6" s="450"/>
      <c r="I6" s="183"/>
      <c r="J6" s="145"/>
      <c r="K6" s="231"/>
      <c r="L6" s="190"/>
      <c r="M6" s="190"/>
      <c r="N6" s="183"/>
    </row>
    <row r="8" spans="1:29" ht="19.5" customHeight="1">
      <c r="A8" s="346" t="s">
        <v>373</v>
      </c>
      <c r="B8" s="147" t="s">
        <v>331</v>
      </c>
      <c r="C8" s="147" t="s">
        <v>332</v>
      </c>
      <c r="D8" s="147" t="s">
        <v>333</v>
      </c>
      <c r="E8" s="291" t="s">
        <v>407</v>
      </c>
      <c r="F8" s="347" t="s">
        <v>442</v>
      </c>
      <c r="G8" s="347"/>
      <c r="H8" s="347"/>
      <c r="I8" s="452"/>
      <c r="J8" s="452"/>
      <c r="K8" s="189"/>
      <c r="L8" s="189"/>
      <c r="M8" s="189"/>
      <c r="N8" s="189"/>
      <c r="P8" s="142"/>
    </row>
    <row r="9" spans="1:29" ht="19.5" customHeight="1">
      <c r="A9" s="346"/>
      <c r="B9" s="252">
        <f>SUM(N25:W36)+SUM(N43:W54)+SUM(N61:W72)</f>
        <v>0</v>
      </c>
      <c r="C9" s="252">
        <f>SUM(N25:N36)+SUM(P25:P36)+SUM(R25:R36)+SUM(T25:T36)+SUM(V25:V36)+SUM(N43:N54)+SUM(P43:P54)+SUM(R43:R54)+SUM(T43:T54)+SUM(V43:V54)+SUM(N61:N72)+SUM(P61:P72)+SUM(R61:R72)+SUM(T61:T72)+SUM(V61:V72)</f>
        <v>0</v>
      </c>
      <c r="D9" s="251">
        <f>SUM(O25:O36)+SUM(Q25:Q36)+SUM(S25:S36)+SUM(U25:U36)+SUM(W25:W36)+SUM(O43:O54)+SUM(Q43:Q54)+SUM(S43:S54)+SUM(U43:U54)+SUM(W43:W54)+SUM(O61:O72)+SUM(Q61:Q72)+SUM(S61:S72)+SUM(U61:U72)+SUM(W61:W72)</f>
        <v>0</v>
      </c>
      <c r="E9" s="438" t="str">
        <f>IF(Plan!E9&lt;&gt;"",Plan!E9,"")</f>
        <v/>
      </c>
      <c r="F9" s="347"/>
      <c r="G9" s="347"/>
      <c r="H9" s="347"/>
      <c r="I9" s="452"/>
      <c r="J9" s="452"/>
      <c r="K9" s="144"/>
      <c r="L9" s="144"/>
      <c r="M9" s="144"/>
      <c r="N9" s="144"/>
      <c r="P9" s="142"/>
    </row>
    <row r="10" spans="1:29" ht="15" customHeight="1">
      <c r="A10" s="321"/>
      <c r="B10" s="322"/>
      <c r="C10" s="322"/>
      <c r="D10" s="322"/>
      <c r="E10" s="322"/>
      <c r="F10" s="322"/>
      <c r="G10" s="322"/>
      <c r="H10" s="146"/>
      <c r="I10" s="323"/>
      <c r="J10" s="323"/>
      <c r="K10" s="323"/>
      <c r="L10" s="323"/>
      <c r="M10" s="323"/>
      <c r="N10" s="323"/>
      <c r="P10" s="142"/>
    </row>
    <row r="11" spans="1:29" ht="36.75" customHeight="1">
      <c r="A11" s="313" t="s">
        <v>367</v>
      </c>
      <c r="B11" s="314"/>
      <c r="C11" s="314"/>
      <c r="D11" s="314"/>
      <c r="E11" s="314"/>
      <c r="F11" s="314"/>
      <c r="G11" s="314"/>
      <c r="H11" s="314"/>
      <c r="I11" s="314"/>
      <c r="J11" s="314"/>
      <c r="K11" s="314"/>
      <c r="L11" s="314"/>
      <c r="M11" s="314"/>
    </row>
    <row r="12" spans="1:29" ht="28.5" customHeight="1">
      <c r="A12" s="319" t="s">
        <v>344</v>
      </c>
      <c r="B12" s="320"/>
      <c r="C12" s="388"/>
      <c r="D12" s="436" t="str">
        <f>IF(Plan!D12&lt;&gt;"",Plan!D12,"")</f>
        <v/>
      </c>
      <c r="E12" s="437"/>
      <c r="F12" s="437"/>
      <c r="G12" s="437"/>
      <c r="H12" s="437"/>
      <c r="I12" s="437"/>
      <c r="J12" s="437"/>
      <c r="K12" s="437"/>
      <c r="L12" s="437"/>
      <c r="M12" s="437"/>
    </row>
    <row r="13" spans="1:29" s="30" customFormat="1" ht="33" customHeight="1">
      <c r="A13" s="169" t="s">
        <v>384</v>
      </c>
      <c r="B13" s="346" t="s">
        <v>369</v>
      </c>
      <c r="C13" s="346"/>
      <c r="D13" s="286" t="s">
        <v>38</v>
      </c>
      <c r="E13" s="287" t="s">
        <v>45</v>
      </c>
      <c r="F13" s="288" t="s">
        <v>273</v>
      </c>
      <c r="G13" s="347" t="s">
        <v>339</v>
      </c>
      <c r="H13" s="347"/>
      <c r="I13" s="353" t="s">
        <v>432</v>
      </c>
      <c r="J13" s="353"/>
      <c r="K13" s="372" t="s">
        <v>411</v>
      </c>
      <c r="L13" s="373"/>
      <c r="M13" s="374"/>
    </row>
    <row r="14" spans="1:29" ht="15" customHeight="1">
      <c r="A14" s="174" t="s">
        <v>237</v>
      </c>
      <c r="B14" s="348" t="s">
        <v>238</v>
      </c>
      <c r="C14" s="348"/>
      <c r="D14" s="148" t="s">
        <v>245</v>
      </c>
      <c r="E14" s="174" t="s">
        <v>246</v>
      </c>
      <c r="F14" s="174" t="s">
        <v>247</v>
      </c>
      <c r="G14" s="348" t="s">
        <v>239</v>
      </c>
      <c r="H14" s="348"/>
      <c r="I14" s="348" t="s">
        <v>240</v>
      </c>
      <c r="J14" s="348"/>
      <c r="K14" s="435"/>
      <c r="L14" s="435"/>
      <c r="M14" s="435"/>
    </row>
    <row r="15" spans="1:29" ht="15" customHeight="1">
      <c r="A15" s="417" t="str">
        <f>IF(Plan!A15&lt;&gt;"",Plan!A15,"")</f>
        <v/>
      </c>
      <c r="B15" s="418" t="str">
        <f>IF(Plan!B15&lt;&gt;"",Plan!B15,"")</f>
        <v/>
      </c>
      <c r="C15" s="418"/>
      <c r="D15" s="417" t="str">
        <f>IF(Plan!D15&lt;&gt;"",Plan!D15,"")</f>
        <v/>
      </c>
      <c r="E15" s="417" t="str">
        <f>IF(Plan!E15&lt;&gt;"",Plan!E15,"")</f>
        <v/>
      </c>
      <c r="F15" s="417" t="str">
        <f>IF(Plan!F15&lt;&gt;"",Plan!F15,"")</f>
        <v/>
      </c>
      <c r="G15" s="418" t="str">
        <f>IF(Plan!G15&lt;&gt;"",Plan!G15,"")</f>
        <v/>
      </c>
      <c r="H15" s="418"/>
      <c r="I15" s="435"/>
      <c r="J15" s="435"/>
      <c r="K15" s="435"/>
      <c r="L15" s="435"/>
      <c r="M15" s="435"/>
    </row>
    <row r="16" spans="1:29" ht="15" customHeight="1">
      <c r="A16" s="417" t="str">
        <f>IF(Plan!A16&lt;&gt;"",Plan!A16,"")</f>
        <v/>
      </c>
      <c r="B16" s="418" t="str">
        <f>IF(Plan!B16&lt;&gt;"",Plan!B16,"")</f>
        <v/>
      </c>
      <c r="C16" s="418"/>
      <c r="D16" s="417" t="str">
        <f>IF(Plan!D16&lt;&gt;"",Plan!D16,"")</f>
        <v/>
      </c>
      <c r="E16" s="417" t="str">
        <f>IF(Plan!E16&lt;&gt;"",Plan!E16,"")</f>
        <v/>
      </c>
      <c r="F16" s="417" t="str">
        <f>IF(Plan!F16&lt;&gt;"",Plan!F16,"")</f>
        <v/>
      </c>
      <c r="G16" s="418" t="str">
        <f>IF(Plan!G16&lt;&gt;"",Plan!G16,"")</f>
        <v/>
      </c>
      <c r="H16" s="418"/>
      <c r="I16" s="435"/>
      <c r="J16" s="435"/>
      <c r="K16" s="435"/>
      <c r="L16" s="435"/>
      <c r="M16" s="435"/>
    </row>
    <row r="17" spans="1:30" ht="15" customHeight="1">
      <c r="A17" s="417" t="str">
        <f>IF(Plan!A17&lt;&gt;"",Plan!A17,"")</f>
        <v/>
      </c>
      <c r="B17" s="418" t="str">
        <f>IF(Plan!B17&lt;&gt;"",Plan!B17,"")</f>
        <v/>
      </c>
      <c r="C17" s="418"/>
      <c r="D17" s="417" t="str">
        <f>IF(Plan!D17&lt;&gt;"",Plan!D17,"")</f>
        <v/>
      </c>
      <c r="E17" s="417" t="str">
        <f>IF(Plan!E17&lt;&gt;"",Plan!E17,"")</f>
        <v/>
      </c>
      <c r="F17" s="417" t="str">
        <f>IF(Plan!F17&lt;&gt;"",Plan!F17,"")</f>
        <v/>
      </c>
      <c r="G17" s="418" t="str">
        <f>IF(Plan!G17&lt;&gt;"",Plan!G17,"")</f>
        <v/>
      </c>
      <c r="H17" s="418"/>
      <c r="I17" s="435"/>
      <c r="J17" s="435"/>
      <c r="K17" s="435"/>
      <c r="L17" s="435"/>
      <c r="M17" s="435"/>
    </row>
    <row r="18" spans="1:30" ht="15" customHeight="1">
      <c r="A18" s="417" t="str">
        <f>IF(Plan!A18&lt;&gt;"",Plan!A18,"")</f>
        <v/>
      </c>
      <c r="B18" s="418" t="str">
        <f>IF(Plan!B18&lt;&gt;"",Plan!B18,"")</f>
        <v/>
      </c>
      <c r="C18" s="418"/>
      <c r="D18" s="417" t="str">
        <f>IF(Plan!D18&lt;&gt;"",Plan!D18,"")</f>
        <v/>
      </c>
      <c r="E18" s="417" t="str">
        <f>IF(Plan!E18&lt;&gt;"",Plan!E18,"")</f>
        <v/>
      </c>
      <c r="F18" s="417" t="str">
        <f>IF(Plan!F18&lt;&gt;"",Plan!F18,"")</f>
        <v/>
      </c>
      <c r="G18" s="418" t="str">
        <f>IF(Plan!G18&lt;&gt;"",Plan!G18,"")</f>
        <v/>
      </c>
      <c r="H18" s="418"/>
      <c r="I18" s="435"/>
      <c r="J18" s="435"/>
      <c r="K18" s="435"/>
      <c r="L18" s="435"/>
      <c r="M18" s="435"/>
    </row>
    <row r="19" spans="1:30">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143"/>
    </row>
    <row r="20" spans="1:30" ht="48.6" customHeight="1">
      <c r="A20" s="313" t="s">
        <v>305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row>
    <row r="21" spans="1:30" ht="30.75" customHeight="1">
      <c r="A21" s="454" t="s">
        <v>304</v>
      </c>
      <c r="B21" s="455"/>
      <c r="C21" s="455"/>
      <c r="D21" s="456" t="str">
        <f>IF(Plan!D21&lt;&gt;"",Plan!D21,"")</f>
        <v/>
      </c>
      <c r="E21" s="457"/>
      <c r="F21" s="457"/>
      <c r="G21" s="457"/>
      <c r="H21" s="457"/>
      <c r="I21" s="457"/>
      <c r="J21" s="457"/>
      <c r="K21" s="457"/>
      <c r="L21" s="457"/>
      <c r="M21" s="458"/>
      <c r="N21" s="389"/>
      <c r="O21" s="389"/>
      <c r="P21" s="389"/>
      <c r="Q21" s="389"/>
      <c r="R21" s="389"/>
      <c r="S21" s="389"/>
      <c r="T21" s="389"/>
      <c r="U21" s="389"/>
      <c r="V21" s="389"/>
      <c r="W21" s="389"/>
      <c r="X21" s="389"/>
      <c r="Y21" s="389"/>
      <c r="Z21" s="389"/>
      <c r="AA21" s="389"/>
    </row>
    <row r="22" spans="1:30" ht="45" customHeight="1">
      <c r="A22" s="459"/>
      <c r="B22" s="460"/>
      <c r="C22" s="461"/>
      <c r="D22" s="462" t="s">
        <v>345</v>
      </c>
      <c r="E22" s="463" t="str">
        <f>IF(Plan!E22&lt;&gt;"",Plan!E22,"")</f>
        <v/>
      </c>
      <c r="F22" s="464"/>
      <c r="G22" s="465" t="s">
        <v>409</v>
      </c>
      <c r="H22" s="466" t="str">
        <f>IF(Plan!H22&lt;&gt;"",Plan!H22,"")</f>
        <v/>
      </c>
      <c r="I22" s="466"/>
      <c r="J22" s="467" t="s">
        <v>326</v>
      </c>
      <c r="K22" s="468"/>
      <c r="L22" s="468"/>
      <c r="M22" s="469"/>
      <c r="N22" s="375" t="s">
        <v>336</v>
      </c>
      <c r="O22" s="376"/>
      <c r="P22" s="376"/>
      <c r="Q22" s="376"/>
      <c r="R22" s="376"/>
      <c r="S22" s="376"/>
      <c r="T22" s="376"/>
      <c r="U22" s="376"/>
      <c r="V22" s="376"/>
      <c r="W22" s="376"/>
      <c r="X22" s="377"/>
      <c r="Y22" s="171" t="s">
        <v>285</v>
      </c>
      <c r="Z22" s="171" t="s">
        <v>413</v>
      </c>
      <c r="AA22" s="285" t="s">
        <v>377</v>
      </c>
    </row>
    <row r="23" spans="1:30" s="30" customFormat="1" ht="33" customHeight="1">
      <c r="A23" s="470" t="s">
        <v>385</v>
      </c>
      <c r="B23" s="470" t="s">
        <v>380</v>
      </c>
      <c r="C23" s="471" t="s">
        <v>38</v>
      </c>
      <c r="D23" s="472" t="s">
        <v>45</v>
      </c>
      <c r="E23" s="473" t="s">
        <v>273</v>
      </c>
      <c r="F23" s="470" t="s">
        <v>346</v>
      </c>
      <c r="G23" s="470" t="s">
        <v>347</v>
      </c>
      <c r="H23" s="470" t="s">
        <v>348</v>
      </c>
      <c r="I23" s="470" t="s">
        <v>311</v>
      </c>
      <c r="J23" s="474" t="s">
        <v>306</v>
      </c>
      <c r="K23" s="470" t="s">
        <v>328</v>
      </c>
      <c r="L23" s="475" t="s">
        <v>433</v>
      </c>
      <c r="M23" s="470" t="s">
        <v>329</v>
      </c>
      <c r="N23" s="172" t="s">
        <v>317</v>
      </c>
      <c r="O23" s="172" t="s">
        <v>318</v>
      </c>
      <c r="P23" s="173" t="s">
        <v>319</v>
      </c>
      <c r="Q23" s="172" t="s">
        <v>320</v>
      </c>
      <c r="R23" s="172" t="s">
        <v>321</v>
      </c>
      <c r="S23" s="172" t="s">
        <v>322</v>
      </c>
      <c r="T23" s="172" t="s">
        <v>323</v>
      </c>
      <c r="U23" s="172" t="s">
        <v>324</v>
      </c>
      <c r="V23" s="172" t="s">
        <v>337</v>
      </c>
      <c r="W23" s="172" t="s">
        <v>338</v>
      </c>
      <c r="X23" s="172" t="s">
        <v>325</v>
      </c>
      <c r="Y23" s="434"/>
      <c r="Z23" s="434"/>
      <c r="AA23" s="434"/>
    </row>
    <row r="24" spans="1:30" ht="57.6">
      <c r="A24" s="476" t="s">
        <v>47</v>
      </c>
      <c r="B24" s="477" t="s">
        <v>48</v>
      </c>
      <c r="C24" s="477" t="s">
        <v>50</v>
      </c>
      <c r="D24" s="476" t="s">
        <v>51</v>
      </c>
      <c r="E24" s="476" t="s">
        <v>52</v>
      </c>
      <c r="F24" s="477" t="s">
        <v>232</v>
      </c>
      <c r="G24" s="477" t="s">
        <v>232</v>
      </c>
      <c r="H24" s="477" t="s">
        <v>232</v>
      </c>
      <c r="I24" s="477" t="s">
        <v>232</v>
      </c>
      <c r="J24" s="477" t="s">
        <v>235</v>
      </c>
      <c r="K24" s="477" t="s">
        <v>236</v>
      </c>
      <c r="L24" s="477" t="s">
        <v>63</v>
      </c>
      <c r="M24" s="477"/>
      <c r="N24" s="148" t="s">
        <v>58</v>
      </c>
      <c r="O24" s="148" t="s">
        <v>249</v>
      </c>
      <c r="P24" s="148" t="s">
        <v>248</v>
      </c>
      <c r="Q24" s="148" t="s">
        <v>250</v>
      </c>
      <c r="R24" s="148" t="s">
        <v>251</v>
      </c>
      <c r="S24" s="148" t="s">
        <v>252</v>
      </c>
      <c r="T24" s="148" t="s">
        <v>253</v>
      </c>
      <c r="U24" s="148" t="s">
        <v>254</v>
      </c>
      <c r="V24" s="148" t="s">
        <v>255</v>
      </c>
      <c r="W24" s="148" t="s">
        <v>256</v>
      </c>
      <c r="X24" s="148" t="s">
        <v>270</v>
      </c>
      <c r="Y24" s="434"/>
      <c r="Z24" s="434"/>
      <c r="AA24" s="434"/>
    </row>
    <row r="25" spans="1:30" ht="15" customHeight="1">
      <c r="A25" s="417" t="str">
        <f>IF(Plan!A25&lt;&gt;"",Plan!A25,"")</f>
        <v/>
      </c>
      <c r="B25" s="417" t="str">
        <f>IF(Plan!B25&lt;&gt;"",Plan!B25,"")</f>
        <v/>
      </c>
      <c r="C25" s="417" t="str">
        <f>IF(Plan!C25&lt;&gt;"",Plan!C25,"")</f>
        <v/>
      </c>
      <c r="D25" s="417" t="str">
        <f>IF(Plan!D25&lt;&gt;"",Plan!D25,"")</f>
        <v/>
      </c>
      <c r="E25" s="417" t="str">
        <f>IF(Plan!E25&lt;&gt;"",Plan!E25,"")</f>
        <v/>
      </c>
      <c r="F25" s="417" t="str">
        <f>IF(Plan!F25&lt;&gt;"",Plan!F25,"")</f>
        <v/>
      </c>
      <c r="G25" s="417" t="str">
        <f>IF(Plan!G25&lt;&gt;"",Plan!G25,"")</f>
        <v/>
      </c>
      <c r="H25" s="417" t="str">
        <f>IF(Plan!H25&lt;&gt;"",Plan!H25,"")</f>
        <v/>
      </c>
      <c r="I25" s="417" t="str">
        <f>IF(Plan!I25&lt;&gt;"",Plan!I25,"")</f>
        <v/>
      </c>
      <c r="J25" s="417" t="str">
        <f>IF(Plan!J25&lt;&gt;"",Plan!J25,"")</f>
        <v/>
      </c>
      <c r="K25" s="478"/>
      <c r="L25" s="228"/>
      <c r="M25" s="228"/>
      <c r="N25" s="433"/>
      <c r="O25" s="433"/>
      <c r="P25" s="433"/>
      <c r="Q25" s="433"/>
      <c r="R25" s="433"/>
      <c r="S25" s="433"/>
      <c r="T25" s="433"/>
      <c r="U25" s="433"/>
      <c r="V25" s="433"/>
      <c r="W25" s="433"/>
      <c r="X25" s="433"/>
      <c r="Y25" s="434"/>
      <c r="Z25" s="434"/>
      <c r="AA25" s="434"/>
    </row>
    <row r="26" spans="1:30" ht="15" customHeight="1">
      <c r="A26" s="417" t="str">
        <f>IF(Plan!A26&lt;&gt;"",Plan!A26,"")</f>
        <v/>
      </c>
      <c r="B26" s="417" t="str">
        <f>IF(Plan!B26&lt;&gt;"",Plan!B26,"")</f>
        <v/>
      </c>
      <c r="C26" s="417" t="str">
        <f>IF(Plan!C26&lt;&gt;"",Plan!C26,"")</f>
        <v/>
      </c>
      <c r="D26" s="417" t="str">
        <f>IF(Plan!D26&lt;&gt;"",Plan!D26,"")</f>
        <v/>
      </c>
      <c r="E26" s="417" t="str">
        <f>IF(Plan!E26&lt;&gt;"",Plan!E26,"")</f>
        <v/>
      </c>
      <c r="F26" s="417" t="str">
        <f>IF(Plan!F26&lt;&gt;"",Plan!F26,"")</f>
        <v/>
      </c>
      <c r="G26" s="417" t="str">
        <f>IF(Plan!G26&lt;&gt;"",Plan!G26,"")</f>
        <v/>
      </c>
      <c r="H26" s="417" t="str">
        <f>IF(Plan!H26&lt;&gt;"",Plan!H26,"")</f>
        <v/>
      </c>
      <c r="I26" s="417" t="str">
        <f>IF(Plan!I26&lt;&gt;"",Plan!I26,"")</f>
        <v/>
      </c>
      <c r="J26" s="417" t="str">
        <f>IF(Plan!J26&lt;&gt;"",Plan!J26,"")</f>
        <v/>
      </c>
      <c r="K26" s="478"/>
      <c r="L26" s="228"/>
      <c r="M26" s="228"/>
      <c r="N26" s="433"/>
      <c r="O26" s="433"/>
      <c r="P26" s="433"/>
      <c r="Q26" s="433"/>
      <c r="R26" s="433"/>
      <c r="S26" s="433"/>
      <c r="T26" s="433"/>
      <c r="U26" s="433"/>
      <c r="V26" s="433"/>
      <c r="W26" s="433"/>
      <c r="X26" s="433"/>
      <c r="Y26" s="434"/>
      <c r="Z26" s="434"/>
      <c r="AA26" s="434"/>
    </row>
    <row r="27" spans="1:30" ht="15" customHeight="1">
      <c r="A27" s="417" t="str">
        <f>IF(Plan!A27&lt;&gt;"",Plan!A27,"")</f>
        <v/>
      </c>
      <c r="B27" s="417" t="str">
        <f>IF(Plan!B27&lt;&gt;"",Plan!B27,"")</f>
        <v/>
      </c>
      <c r="C27" s="417" t="str">
        <f>IF(Plan!C27&lt;&gt;"",Plan!C27,"")</f>
        <v/>
      </c>
      <c r="D27" s="417" t="str">
        <f>IF(Plan!D27&lt;&gt;"",Plan!D27,"")</f>
        <v/>
      </c>
      <c r="E27" s="417" t="str">
        <f>IF(Plan!E27&lt;&gt;"",Plan!E27,"")</f>
        <v/>
      </c>
      <c r="F27" s="417" t="str">
        <f>IF(Plan!F27&lt;&gt;"",Plan!F27,"")</f>
        <v/>
      </c>
      <c r="G27" s="417" t="str">
        <f>IF(Plan!G27&lt;&gt;"",Plan!G27,"")</f>
        <v/>
      </c>
      <c r="H27" s="417" t="str">
        <f>IF(Plan!H27&lt;&gt;"",Plan!H27,"")</f>
        <v/>
      </c>
      <c r="I27" s="417" t="str">
        <f>IF(Plan!I27&lt;&gt;"",Plan!I27,"")</f>
        <v/>
      </c>
      <c r="J27" s="417" t="str">
        <f>IF(Plan!J27&lt;&gt;"",Plan!J27,"")</f>
        <v/>
      </c>
      <c r="K27" s="478"/>
      <c r="L27" s="228"/>
      <c r="M27" s="228"/>
      <c r="N27" s="433"/>
      <c r="O27" s="433"/>
      <c r="P27" s="433"/>
      <c r="Q27" s="433"/>
      <c r="R27" s="433"/>
      <c r="S27" s="433"/>
      <c r="T27" s="433"/>
      <c r="U27" s="433"/>
      <c r="V27" s="433"/>
      <c r="W27" s="433"/>
      <c r="X27" s="433"/>
      <c r="Y27" s="434"/>
      <c r="Z27" s="434"/>
      <c r="AA27" s="434"/>
    </row>
    <row r="28" spans="1:30" ht="15" customHeight="1">
      <c r="A28" s="417" t="str">
        <f>IF(Plan!A28&lt;&gt;"",Plan!A28,"")</f>
        <v/>
      </c>
      <c r="B28" s="417" t="str">
        <f>IF(Plan!B28&lt;&gt;"",Plan!B28,"")</f>
        <v/>
      </c>
      <c r="C28" s="417" t="str">
        <f>IF(Plan!C28&lt;&gt;"",Plan!C28,"")</f>
        <v/>
      </c>
      <c r="D28" s="417" t="str">
        <f>IF(Plan!D28&lt;&gt;"",Plan!D28,"")</f>
        <v/>
      </c>
      <c r="E28" s="417" t="str">
        <f>IF(Plan!E28&lt;&gt;"",Plan!E28,"")</f>
        <v/>
      </c>
      <c r="F28" s="417" t="str">
        <f>IF(Plan!F28&lt;&gt;"",Plan!F28,"")</f>
        <v/>
      </c>
      <c r="G28" s="417" t="str">
        <f>IF(Plan!G28&lt;&gt;"",Plan!G28,"")</f>
        <v/>
      </c>
      <c r="H28" s="417" t="str">
        <f>IF(Plan!H28&lt;&gt;"",Plan!H28,"")</f>
        <v/>
      </c>
      <c r="I28" s="417" t="str">
        <f>IF(Plan!I28&lt;&gt;"",Plan!I28,"")</f>
        <v/>
      </c>
      <c r="J28" s="417" t="str">
        <f>IF(Plan!J28&lt;&gt;"",Plan!J28,"")</f>
        <v/>
      </c>
      <c r="K28" s="478"/>
      <c r="L28" s="228"/>
      <c r="M28" s="228"/>
      <c r="N28" s="433"/>
      <c r="O28" s="433"/>
      <c r="P28" s="433"/>
      <c r="Q28" s="433"/>
      <c r="R28" s="433"/>
      <c r="S28" s="433"/>
      <c r="T28" s="433"/>
      <c r="U28" s="433"/>
      <c r="V28" s="433"/>
      <c r="W28" s="433"/>
      <c r="X28" s="433"/>
      <c r="Y28" s="434"/>
      <c r="Z28" s="434"/>
      <c r="AA28" s="434"/>
    </row>
    <row r="29" spans="1:30" ht="15" customHeight="1">
      <c r="A29" s="417" t="str">
        <f>IF(Plan!A29&lt;&gt;"",Plan!A29,"")</f>
        <v/>
      </c>
      <c r="B29" s="417" t="str">
        <f>IF(Plan!B29&lt;&gt;"",Plan!B29,"")</f>
        <v/>
      </c>
      <c r="C29" s="417" t="str">
        <f>IF(Plan!C29&lt;&gt;"",Plan!C29,"")</f>
        <v/>
      </c>
      <c r="D29" s="417" t="str">
        <f>IF(Plan!D29&lt;&gt;"",Plan!D29,"")</f>
        <v/>
      </c>
      <c r="E29" s="417" t="str">
        <f>IF(Plan!E29&lt;&gt;"",Plan!E29,"")</f>
        <v/>
      </c>
      <c r="F29" s="417" t="str">
        <f>IF(Plan!F29&lt;&gt;"",Plan!F29,"")</f>
        <v/>
      </c>
      <c r="G29" s="417" t="str">
        <f>IF(Plan!G29&lt;&gt;"",Plan!G29,"")</f>
        <v/>
      </c>
      <c r="H29" s="417" t="str">
        <f>IF(Plan!H29&lt;&gt;"",Plan!H29,"")</f>
        <v/>
      </c>
      <c r="I29" s="417" t="str">
        <f>IF(Plan!I29&lt;&gt;"",Plan!I29,"")</f>
        <v/>
      </c>
      <c r="J29" s="417" t="str">
        <f>IF(Plan!J29&lt;&gt;"",Plan!J29,"")</f>
        <v/>
      </c>
      <c r="K29" s="478"/>
      <c r="L29" s="228"/>
      <c r="M29" s="228"/>
      <c r="N29" s="433"/>
      <c r="O29" s="433"/>
      <c r="P29" s="433"/>
      <c r="Q29" s="433"/>
      <c r="R29" s="433"/>
      <c r="S29" s="433"/>
      <c r="T29" s="433"/>
      <c r="U29" s="433"/>
      <c r="V29" s="433"/>
      <c r="W29" s="433"/>
      <c r="X29" s="433"/>
      <c r="Y29" s="434"/>
      <c r="Z29" s="434"/>
      <c r="AA29" s="434"/>
    </row>
    <row r="30" spans="1:30" ht="15" customHeight="1">
      <c r="A30" s="417" t="str">
        <f>IF(Plan!A30&lt;&gt;"",Plan!A30,"")</f>
        <v/>
      </c>
      <c r="B30" s="417" t="str">
        <f>IF(Plan!B30&lt;&gt;"",Plan!B30,"")</f>
        <v/>
      </c>
      <c r="C30" s="417" t="str">
        <f>IF(Plan!C30&lt;&gt;"",Plan!C30,"")</f>
        <v/>
      </c>
      <c r="D30" s="417" t="str">
        <f>IF(Plan!D30&lt;&gt;"",Plan!D30,"")</f>
        <v/>
      </c>
      <c r="E30" s="417" t="str">
        <f>IF(Plan!E30&lt;&gt;"",Plan!E30,"")</f>
        <v/>
      </c>
      <c r="F30" s="417" t="str">
        <f>IF(Plan!F30&lt;&gt;"",Plan!F30,"")</f>
        <v/>
      </c>
      <c r="G30" s="417" t="str">
        <f>IF(Plan!G30&lt;&gt;"",Plan!G30,"")</f>
        <v/>
      </c>
      <c r="H30" s="417" t="str">
        <f>IF(Plan!H30&lt;&gt;"",Plan!H30,"")</f>
        <v/>
      </c>
      <c r="I30" s="417" t="str">
        <f>IF(Plan!I30&lt;&gt;"",Plan!I30,"")</f>
        <v/>
      </c>
      <c r="J30" s="417" t="str">
        <f>IF(Plan!J30&lt;&gt;"",Plan!J30,"")</f>
        <v/>
      </c>
      <c r="K30" s="478"/>
      <c r="L30" s="228"/>
      <c r="M30" s="228"/>
      <c r="N30" s="433"/>
      <c r="O30" s="433"/>
      <c r="P30" s="433"/>
      <c r="Q30" s="433"/>
      <c r="R30" s="433"/>
      <c r="S30" s="433"/>
      <c r="T30" s="433"/>
      <c r="U30" s="433"/>
      <c r="V30" s="433"/>
      <c r="W30" s="433"/>
      <c r="X30" s="433"/>
      <c r="Y30" s="434"/>
      <c r="Z30" s="434"/>
      <c r="AA30" s="434"/>
    </row>
    <row r="31" spans="1:30" ht="15" customHeight="1">
      <c r="A31" s="417" t="str">
        <f>IF(Plan!A31&lt;&gt;"",Plan!A31,"")</f>
        <v/>
      </c>
      <c r="B31" s="417" t="str">
        <f>IF(Plan!B31&lt;&gt;"",Plan!B31,"")</f>
        <v/>
      </c>
      <c r="C31" s="417" t="str">
        <f>IF(Plan!C31&lt;&gt;"",Plan!C31,"")</f>
        <v/>
      </c>
      <c r="D31" s="417" t="str">
        <f>IF(Plan!D31&lt;&gt;"",Plan!D31,"")</f>
        <v/>
      </c>
      <c r="E31" s="417" t="str">
        <f>IF(Plan!E31&lt;&gt;"",Plan!E31,"")</f>
        <v/>
      </c>
      <c r="F31" s="417" t="str">
        <f>IF(Plan!F31&lt;&gt;"",Plan!F31,"")</f>
        <v/>
      </c>
      <c r="G31" s="417" t="str">
        <f>IF(Plan!G31&lt;&gt;"",Plan!G31,"")</f>
        <v/>
      </c>
      <c r="H31" s="417" t="str">
        <f>IF(Plan!H31&lt;&gt;"",Plan!H31,"")</f>
        <v/>
      </c>
      <c r="I31" s="417" t="str">
        <f>IF(Plan!I31&lt;&gt;"",Plan!I31,"")</f>
        <v/>
      </c>
      <c r="J31" s="417" t="str">
        <f>IF(Plan!J31&lt;&gt;"",Plan!J31,"")</f>
        <v/>
      </c>
      <c r="K31" s="478"/>
      <c r="L31" s="228"/>
      <c r="M31" s="228"/>
      <c r="N31" s="433"/>
      <c r="O31" s="433"/>
      <c r="P31" s="433"/>
      <c r="Q31" s="433"/>
      <c r="R31" s="433"/>
      <c r="S31" s="433"/>
      <c r="T31" s="433"/>
      <c r="U31" s="433"/>
      <c r="V31" s="433"/>
      <c r="W31" s="433"/>
      <c r="X31" s="433"/>
      <c r="Y31" s="434"/>
      <c r="Z31" s="434"/>
      <c r="AA31" s="434"/>
    </row>
    <row r="32" spans="1:30" ht="15" customHeight="1">
      <c r="A32" s="417" t="str">
        <f>IF(Plan!A32&lt;&gt;"",Plan!A32,"")</f>
        <v/>
      </c>
      <c r="B32" s="417" t="str">
        <f>IF(Plan!B32&lt;&gt;"",Plan!B32,"")</f>
        <v/>
      </c>
      <c r="C32" s="417" t="str">
        <f>IF(Plan!C32&lt;&gt;"",Plan!C32,"")</f>
        <v/>
      </c>
      <c r="D32" s="417" t="str">
        <f>IF(Plan!D32&lt;&gt;"",Plan!D32,"")</f>
        <v/>
      </c>
      <c r="E32" s="417" t="str">
        <f>IF(Plan!E32&lt;&gt;"",Plan!E32,"")</f>
        <v/>
      </c>
      <c r="F32" s="417" t="str">
        <f>IF(Plan!F32&lt;&gt;"",Plan!F32,"")</f>
        <v/>
      </c>
      <c r="G32" s="417" t="str">
        <f>IF(Plan!G32&lt;&gt;"",Plan!G32,"")</f>
        <v/>
      </c>
      <c r="H32" s="417" t="str">
        <f>IF(Plan!H32&lt;&gt;"",Plan!H32,"")</f>
        <v/>
      </c>
      <c r="I32" s="417" t="str">
        <f>IF(Plan!I32&lt;&gt;"",Plan!I32,"")</f>
        <v/>
      </c>
      <c r="J32" s="417" t="str">
        <f>IF(Plan!J32&lt;&gt;"",Plan!J32,"")</f>
        <v/>
      </c>
      <c r="K32" s="478"/>
      <c r="L32" s="228"/>
      <c r="M32" s="228"/>
      <c r="N32" s="433"/>
      <c r="O32" s="433"/>
      <c r="P32" s="433"/>
      <c r="Q32" s="433"/>
      <c r="R32" s="433"/>
      <c r="S32" s="433"/>
      <c r="T32" s="433"/>
      <c r="U32" s="433"/>
      <c r="V32" s="433"/>
      <c r="W32" s="433"/>
      <c r="X32" s="433"/>
      <c r="Y32" s="434"/>
      <c r="Z32" s="434"/>
      <c r="AA32" s="434"/>
    </row>
    <row r="33" spans="1:30" ht="15" customHeight="1">
      <c r="A33" s="417" t="str">
        <f>IF(Plan!A33&lt;&gt;"",Plan!A33,"")</f>
        <v/>
      </c>
      <c r="B33" s="417" t="str">
        <f>IF(Plan!B33&lt;&gt;"",Plan!B33,"")</f>
        <v/>
      </c>
      <c r="C33" s="417" t="str">
        <f>IF(Plan!C33&lt;&gt;"",Plan!C33,"")</f>
        <v/>
      </c>
      <c r="D33" s="417" t="str">
        <f>IF(Plan!D33&lt;&gt;"",Plan!D33,"")</f>
        <v/>
      </c>
      <c r="E33" s="417" t="str">
        <f>IF(Plan!E33&lt;&gt;"",Plan!E33,"")</f>
        <v/>
      </c>
      <c r="F33" s="417" t="str">
        <f>IF(Plan!F33&lt;&gt;"",Plan!F33,"")</f>
        <v/>
      </c>
      <c r="G33" s="417" t="str">
        <f>IF(Plan!G33&lt;&gt;"",Plan!G33,"")</f>
        <v/>
      </c>
      <c r="H33" s="417" t="str">
        <f>IF(Plan!H33&lt;&gt;"",Plan!H33,"")</f>
        <v/>
      </c>
      <c r="I33" s="417" t="str">
        <f>IF(Plan!I33&lt;&gt;"",Plan!I33,"")</f>
        <v/>
      </c>
      <c r="J33" s="417" t="str">
        <f>IF(Plan!J33&lt;&gt;"",Plan!J33,"")</f>
        <v/>
      </c>
      <c r="K33" s="478"/>
      <c r="L33" s="228"/>
      <c r="M33" s="228"/>
      <c r="N33" s="433"/>
      <c r="O33" s="433"/>
      <c r="P33" s="433"/>
      <c r="Q33" s="433"/>
      <c r="R33" s="433"/>
      <c r="S33" s="433"/>
      <c r="T33" s="433"/>
      <c r="U33" s="433"/>
      <c r="V33" s="433"/>
      <c r="W33" s="433"/>
      <c r="X33" s="433"/>
      <c r="Y33" s="434"/>
      <c r="Z33" s="434"/>
      <c r="AA33" s="434"/>
    </row>
    <row r="34" spans="1:30" ht="15" customHeight="1">
      <c r="A34" s="175"/>
      <c r="B34" s="175"/>
      <c r="C34" s="175"/>
      <c r="D34" s="175"/>
      <c r="E34" s="175"/>
      <c r="F34" s="175"/>
      <c r="G34" s="149"/>
      <c r="H34" s="229"/>
      <c r="I34" s="149"/>
      <c r="J34" s="149"/>
      <c r="K34" s="229"/>
      <c r="L34" s="229"/>
      <c r="M34" s="229"/>
      <c r="N34" s="176"/>
      <c r="O34" s="176"/>
      <c r="P34" s="176"/>
      <c r="Q34" s="176"/>
      <c r="R34" s="176"/>
      <c r="S34" s="176"/>
      <c r="T34" s="176"/>
      <c r="U34" s="176"/>
      <c r="V34" s="176"/>
      <c r="W34" s="176"/>
      <c r="X34" s="176"/>
      <c r="Y34" s="434"/>
      <c r="Z34" s="434"/>
      <c r="AA34" s="434"/>
    </row>
    <row r="35" spans="1:30" ht="15" customHeight="1">
      <c r="A35" s="175"/>
      <c r="B35" s="175"/>
      <c r="C35" s="175"/>
      <c r="D35" s="175"/>
      <c r="E35" s="175"/>
      <c r="F35" s="175"/>
      <c r="G35" s="149"/>
      <c r="H35" s="229"/>
      <c r="I35" s="149"/>
      <c r="J35" s="149"/>
      <c r="K35" s="229"/>
      <c r="L35" s="229"/>
      <c r="M35" s="229"/>
      <c r="N35" s="176"/>
      <c r="O35" s="176"/>
      <c r="P35" s="176"/>
      <c r="Q35" s="176"/>
      <c r="R35" s="176"/>
      <c r="S35" s="176"/>
      <c r="T35" s="176"/>
      <c r="U35" s="176"/>
      <c r="V35" s="176"/>
      <c r="W35" s="176"/>
      <c r="X35" s="176"/>
      <c r="Y35" s="434"/>
      <c r="Z35" s="434"/>
      <c r="AA35" s="434"/>
    </row>
    <row r="36" spans="1:30" ht="15" customHeight="1">
      <c r="A36" s="175"/>
      <c r="B36" s="175"/>
      <c r="C36" s="175"/>
      <c r="D36" s="175"/>
      <c r="E36" s="175"/>
      <c r="F36" s="175"/>
      <c r="G36" s="149"/>
      <c r="H36" s="229"/>
      <c r="I36" s="149"/>
      <c r="J36" s="149"/>
      <c r="K36" s="229"/>
      <c r="L36" s="229"/>
      <c r="M36" s="229"/>
      <c r="N36" s="176"/>
      <c r="O36" s="176"/>
      <c r="P36" s="176"/>
      <c r="Q36" s="176"/>
      <c r="R36" s="176"/>
      <c r="S36" s="176"/>
      <c r="T36" s="176"/>
      <c r="U36" s="176"/>
      <c r="V36" s="176"/>
      <c r="W36" s="176"/>
      <c r="X36" s="176"/>
      <c r="Y36" s="434"/>
      <c r="Z36" s="434"/>
      <c r="AA36" s="434"/>
    </row>
    <row r="38" spans="1:30" ht="48.6" customHeight="1">
      <c r="A38" s="313" t="s">
        <v>305</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row>
    <row r="39" spans="1:30" ht="30.75" customHeight="1">
      <c r="A39" s="454" t="s">
        <v>404</v>
      </c>
      <c r="B39" s="455"/>
      <c r="C39" s="455"/>
      <c r="D39" s="456" t="str">
        <f>IF(Plan!D39&lt;&gt;"",Plan!D39,"")</f>
        <v/>
      </c>
      <c r="E39" s="457"/>
      <c r="F39" s="457"/>
      <c r="G39" s="457"/>
      <c r="H39" s="457"/>
      <c r="I39" s="457"/>
      <c r="J39" s="457"/>
      <c r="K39" s="457"/>
      <c r="L39" s="457"/>
      <c r="M39" s="458"/>
      <c r="N39" s="389"/>
      <c r="O39" s="389"/>
      <c r="P39" s="389"/>
      <c r="Q39" s="389"/>
      <c r="R39" s="389"/>
      <c r="S39" s="389"/>
      <c r="T39" s="389"/>
      <c r="U39" s="389"/>
      <c r="V39" s="389"/>
      <c r="W39" s="389"/>
      <c r="X39" s="389"/>
      <c r="Y39" s="389"/>
      <c r="Z39" s="389"/>
      <c r="AA39" s="389"/>
    </row>
    <row r="40" spans="1:30" ht="45" customHeight="1">
      <c r="A40" s="459"/>
      <c r="B40" s="460"/>
      <c r="C40" s="461"/>
      <c r="D40" s="462" t="s">
        <v>345</v>
      </c>
      <c r="E40" s="463" t="str">
        <f>IF(Plan!E40&lt;&gt;"",Plan!E40,"")</f>
        <v/>
      </c>
      <c r="F40" s="464"/>
      <c r="G40" s="465" t="s">
        <v>409</v>
      </c>
      <c r="H40" s="466" t="str">
        <f>IF(Plan!H40&lt;&gt;"",Plan!H40,"")</f>
        <v/>
      </c>
      <c r="I40" s="466"/>
      <c r="J40" s="467" t="s">
        <v>326</v>
      </c>
      <c r="K40" s="468"/>
      <c r="L40" s="468"/>
      <c r="M40" s="469"/>
      <c r="N40" s="375" t="s">
        <v>336</v>
      </c>
      <c r="O40" s="376"/>
      <c r="P40" s="376"/>
      <c r="Q40" s="376"/>
      <c r="R40" s="376"/>
      <c r="S40" s="376"/>
      <c r="T40" s="376"/>
      <c r="U40" s="376"/>
      <c r="V40" s="376"/>
      <c r="W40" s="376"/>
      <c r="X40" s="377"/>
      <c r="Y40" s="171" t="s">
        <v>285</v>
      </c>
      <c r="Z40" s="171" t="s">
        <v>413</v>
      </c>
      <c r="AA40" s="285" t="s">
        <v>377</v>
      </c>
    </row>
    <row r="41" spans="1:30" s="30" customFormat="1" ht="33" customHeight="1">
      <c r="A41" s="470" t="s">
        <v>385</v>
      </c>
      <c r="B41" s="470" t="s">
        <v>380</v>
      </c>
      <c r="C41" s="471" t="s">
        <v>38</v>
      </c>
      <c r="D41" s="472" t="s">
        <v>45</v>
      </c>
      <c r="E41" s="473" t="s">
        <v>273</v>
      </c>
      <c r="F41" s="470" t="s">
        <v>346</v>
      </c>
      <c r="G41" s="470" t="s">
        <v>347</v>
      </c>
      <c r="H41" s="470" t="s">
        <v>348</v>
      </c>
      <c r="I41" s="470" t="s">
        <v>311</v>
      </c>
      <c r="J41" s="474" t="s">
        <v>306</v>
      </c>
      <c r="K41" s="470" t="s">
        <v>328</v>
      </c>
      <c r="L41" s="475" t="s">
        <v>433</v>
      </c>
      <c r="M41" s="470" t="s">
        <v>329</v>
      </c>
      <c r="N41" s="172" t="s">
        <v>317</v>
      </c>
      <c r="O41" s="172" t="s">
        <v>318</v>
      </c>
      <c r="P41" s="173" t="s">
        <v>319</v>
      </c>
      <c r="Q41" s="172" t="s">
        <v>320</v>
      </c>
      <c r="R41" s="172" t="s">
        <v>321</v>
      </c>
      <c r="S41" s="172" t="s">
        <v>322</v>
      </c>
      <c r="T41" s="172" t="s">
        <v>323</v>
      </c>
      <c r="U41" s="172" t="s">
        <v>324</v>
      </c>
      <c r="V41" s="172" t="s">
        <v>337</v>
      </c>
      <c r="W41" s="172" t="s">
        <v>338</v>
      </c>
      <c r="X41" s="172" t="s">
        <v>325</v>
      </c>
      <c r="Y41" s="434"/>
      <c r="Z41" s="434"/>
      <c r="AA41" s="434"/>
    </row>
    <row r="42" spans="1:30" ht="57.6">
      <c r="A42" s="476" t="s">
        <v>47</v>
      </c>
      <c r="B42" s="477" t="s">
        <v>48</v>
      </c>
      <c r="C42" s="477" t="s">
        <v>50</v>
      </c>
      <c r="D42" s="476" t="s">
        <v>51</v>
      </c>
      <c r="E42" s="476" t="s">
        <v>52</v>
      </c>
      <c r="F42" s="477" t="s">
        <v>232</v>
      </c>
      <c r="G42" s="477" t="s">
        <v>232</v>
      </c>
      <c r="H42" s="477" t="s">
        <v>232</v>
      </c>
      <c r="I42" s="477" t="s">
        <v>232</v>
      </c>
      <c r="J42" s="477" t="s">
        <v>235</v>
      </c>
      <c r="K42" s="477" t="s">
        <v>236</v>
      </c>
      <c r="L42" s="477" t="s">
        <v>63</v>
      </c>
      <c r="M42" s="477"/>
      <c r="N42" s="148" t="s">
        <v>58</v>
      </c>
      <c r="O42" s="148" t="s">
        <v>249</v>
      </c>
      <c r="P42" s="148" t="s">
        <v>248</v>
      </c>
      <c r="Q42" s="148" t="s">
        <v>250</v>
      </c>
      <c r="R42" s="148" t="s">
        <v>251</v>
      </c>
      <c r="S42" s="148" t="s">
        <v>252</v>
      </c>
      <c r="T42" s="148" t="s">
        <v>253</v>
      </c>
      <c r="U42" s="148" t="s">
        <v>254</v>
      </c>
      <c r="V42" s="148" t="s">
        <v>255</v>
      </c>
      <c r="W42" s="148" t="s">
        <v>256</v>
      </c>
      <c r="X42" s="148" t="s">
        <v>270</v>
      </c>
      <c r="Y42" s="434"/>
      <c r="Z42" s="434"/>
      <c r="AA42" s="434"/>
    </row>
    <row r="43" spans="1:30" ht="15" customHeight="1">
      <c r="A43" s="417" t="str">
        <f>IF(Plan!A43&lt;&gt;"",Plan!A43,"")</f>
        <v/>
      </c>
      <c r="B43" s="417" t="str">
        <f>IF(Plan!B43&lt;&gt;"",Plan!B43,"")</f>
        <v/>
      </c>
      <c r="C43" s="417" t="str">
        <f>IF(Plan!C43&lt;&gt;"",Plan!C43,"")</f>
        <v/>
      </c>
      <c r="D43" s="417" t="str">
        <f>IF(Plan!D43&lt;&gt;"",Plan!D43,"")</f>
        <v/>
      </c>
      <c r="E43" s="417" t="str">
        <f>IF(Plan!E43&lt;&gt;"",Plan!E43,"")</f>
        <v/>
      </c>
      <c r="F43" s="417" t="str">
        <f>IF(Plan!F43&lt;&gt;"",Plan!F43,"")</f>
        <v/>
      </c>
      <c r="G43" s="417" t="str">
        <f>IF(Plan!G43&lt;&gt;"",Plan!G43,"")</f>
        <v/>
      </c>
      <c r="H43" s="417" t="str">
        <f>IF(Plan!H43&lt;&gt;"",Plan!H43,"")</f>
        <v/>
      </c>
      <c r="I43" s="417" t="str">
        <f>IF(Plan!I43&lt;&gt;"",Plan!I43,"")</f>
        <v/>
      </c>
      <c r="J43" s="417" t="str">
        <f>IF(Plan!J43&lt;&gt;"",Plan!J43,"")</f>
        <v/>
      </c>
      <c r="K43" s="478"/>
      <c r="L43" s="228"/>
      <c r="M43" s="228"/>
      <c r="N43" s="433"/>
      <c r="O43" s="433"/>
      <c r="P43" s="433"/>
      <c r="Q43" s="433"/>
      <c r="R43" s="433"/>
      <c r="S43" s="433"/>
      <c r="T43" s="433"/>
      <c r="U43" s="433"/>
      <c r="V43" s="433"/>
      <c r="W43" s="433"/>
      <c r="X43" s="433"/>
      <c r="Y43" s="434"/>
      <c r="Z43" s="434"/>
      <c r="AA43" s="434"/>
    </row>
    <row r="44" spans="1:30" ht="15" customHeight="1">
      <c r="A44" s="417" t="str">
        <f>IF(Plan!A44&lt;&gt;"",Plan!A44,"")</f>
        <v/>
      </c>
      <c r="B44" s="417" t="str">
        <f>IF(Plan!B44&lt;&gt;"",Plan!B44,"")</f>
        <v/>
      </c>
      <c r="C44" s="417" t="str">
        <f>IF(Plan!C44&lt;&gt;"",Plan!C44,"")</f>
        <v/>
      </c>
      <c r="D44" s="417" t="str">
        <f>IF(Plan!D44&lt;&gt;"",Plan!D44,"")</f>
        <v/>
      </c>
      <c r="E44" s="417" t="str">
        <f>IF(Plan!E44&lt;&gt;"",Plan!E44,"")</f>
        <v/>
      </c>
      <c r="F44" s="417" t="str">
        <f>IF(Plan!F44&lt;&gt;"",Plan!F44,"")</f>
        <v/>
      </c>
      <c r="G44" s="417" t="str">
        <f>IF(Plan!G44&lt;&gt;"",Plan!G44,"")</f>
        <v/>
      </c>
      <c r="H44" s="417" t="str">
        <f>IF(Plan!H44&lt;&gt;"",Plan!H44,"")</f>
        <v/>
      </c>
      <c r="I44" s="417" t="str">
        <f>IF(Plan!I44&lt;&gt;"",Plan!I44,"")</f>
        <v/>
      </c>
      <c r="J44" s="417" t="str">
        <f>IF(Plan!J44&lt;&gt;"",Plan!J44,"")</f>
        <v/>
      </c>
      <c r="K44" s="478"/>
      <c r="L44" s="228"/>
      <c r="M44" s="228"/>
      <c r="N44" s="433"/>
      <c r="O44" s="433"/>
      <c r="P44" s="433"/>
      <c r="Q44" s="433"/>
      <c r="R44" s="433"/>
      <c r="S44" s="433"/>
      <c r="T44" s="433"/>
      <c r="U44" s="433"/>
      <c r="V44" s="433"/>
      <c r="W44" s="433"/>
      <c r="X44" s="433"/>
      <c r="Y44" s="434"/>
      <c r="Z44" s="434"/>
      <c r="AA44" s="434"/>
    </row>
    <row r="45" spans="1:30" ht="15" customHeight="1">
      <c r="A45" s="417" t="str">
        <f>IF(Plan!A45&lt;&gt;"",Plan!A45,"")</f>
        <v/>
      </c>
      <c r="B45" s="417" t="str">
        <f>IF(Plan!B45&lt;&gt;"",Plan!B45,"")</f>
        <v/>
      </c>
      <c r="C45" s="417" t="str">
        <f>IF(Plan!C45&lt;&gt;"",Plan!C45,"")</f>
        <v/>
      </c>
      <c r="D45" s="417" t="str">
        <f>IF(Plan!D45&lt;&gt;"",Plan!D45,"")</f>
        <v/>
      </c>
      <c r="E45" s="417" t="str">
        <f>IF(Plan!E45&lt;&gt;"",Plan!E45,"")</f>
        <v/>
      </c>
      <c r="F45" s="417" t="str">
        <f>IF(Plan!F45&lt;&gt;"",Plan!F45,"")</f>
        <v/>
      </c>
      <c r="G45" s="417" t="str">
        <f>IF(Plan!G45&lt;&gt;"",Plan!G45,"")</f>
        <v/>
      </c>
      <c r="H45" s="417" t="str">
        <f>IF(Plan!H45&lt;&gt;"",Plan!H45,"")</f>
        <v/>
      </c>
      <c r="I45" s="417" t="str">
        <f>IF(Plan!I45&lt;&gt;"",Plan!I45,"")</f>
        <v/>
      </c>
      <c r="J45" s="417" t="str">
        <f>IF(Plan!J45&lt;&gt;"",Plan!J45,"")</f>
        <v/>
      </c>
      <c r="K45" s="478"/>
      <c r="L45" s="228"/>
      <c r="M45" s="228"/>
      <c r="N45" s="433"/>
      <c r="O45" s="433"/>
      <c r="P45" s="433"/>
      <c r="Q45" s="433"/>
      <c r="R45" s="433"/>
      <c r="S45" s="433"/>
      <c r="T45" s="433"/>
      <c r="U45" s="433"/>
      <c r="V45" s="433"/>
      <c r="W45" s="433"/>
      <c r="X45" s="433"/>
      <c r="Y45" s="434"/>
      <c r="Z45" s="434"/>
      <c r="AA45" s="434"/>
    </row>
    <row r="46" spans="1:30" ht="15" customHeight="1">
      <c r="A46" s="417" t="str">
        <f>IF(Plan!A46&lt;&gt;"",Plan!A46,"")</f>
        <v/>
      </c>
      <c r="B46" s="417" t="str">
        <f>IF(Plan!B46&lt;&gt;"",Plan!B46,"")</f>
        <v/>
      </c>
      <c r="C46" s="417" t="str">
        <f>IF(Plan!C46&lt;&gt;"",Plan!C46,"")</f>
        <v/>
      </c>
      <c r="D46" s="417" t="str">
        <f>IF(Plan!D46&lt;&gt;"",Plan!D46,"")</f>
        <v/>
      </c>
      <c r="E46" s="417" t="str">
        <f>IF(Plan!E46&lt;&gt;"",Plan!E46,"")</f>
        <v/>
      </c>
      <c r="F46" s="417" t="str">
        <f>IF(Plan!F46&lt;&gt;"",Plan!F46,"")</f>
        <v/>
      </c>
      <c r="G46" s="417" t="str">
        <f>IF(Plan!G46&lt;&gt;"",Plan!G46,"")</f>
        <v/>
      </c>
      <c r="H46" s="417" t="str">
        <f>IF(Plan!H46&lt;&gt;"",Plan!H46,"")</f>
        <v/>
      </c>
      <c r="I46" s="417" t="str">
        <f>IF(Plan!I46&lt;&gt;"",Plan!I46,"")</f>
        <v/>
      </c>
      <c r="J46" s="417" t="str">
        <f>IF(Plan!J46&lt;&gt;"",Plan!J46,"")</f>
        <v/>
      </c>
      <c r="K46" s="478"/>
      <c r="L46" s="228"/>
      <c r="M46" s="228"/>
      <c r="N46" s="433"/>
      <c r="O46" s="433"/>
      <c r="P46" s="433"/>
      <c r="Q46" s="433"/>
      <c r="R46" s="433"/>
      <c r="S46" s="433"/>
      <c r="T46" s="433"/>
      <c r="U46" s="433"/>
      <c r="V46" s="433"/>
      <c r="W46" s="433"/>
      <c r="X46" s="433"/>
      <c r="Y46" s="434"/>
      <c r="Z46" s="434"/>
      <c r="AA46" s="434"/>
    </row>
    <row r="47" spans="1:30" ht="15" customHeight="1">
      <c r="A47" s="417" t="str">
        <f>IF(Plan!A47&lt;&gt;"",Plan!A47,"")</f>
        <v/>
      </c>
      <c r="B47" s="417" t="str">
        <f>IF(Plan!B47&lt;&gt;"",Plan!B47,"")</f>
        <v/>
      </c>
      <c r="C47" s="417" t="str">
        <f>IF(Plan!C47&lt;&gt;"",Plan!C47,"")</f>
        <v/>
      </c>
      <c r="D47" s="417" t="str">
        <f>IF(Plan!D47&lt;&gt;"",Plan!D47,"")</f>
        <v/>
      </c>
      <c r="E47" s="417" t="str">
        <f>IF(Plan!E47&lt;&gt;"",Plan!E47,"")</f>
        <v/>
      </c>
      <c r="F47" s="417" t="str">
        <f>IF(Plan!F47&lt;&gt;"",Plan!F47,"")</f>
        <v/>
      </c>
      <c r="G47" s="417" t="str">
        <f>IF(Plan!G47&lt;&gt;"",Plan!G47,"")</f>
        <v/>
      </c>
      <c r="H47" s="417" t="str">
        <f>IF(Plan!H47&lt;&gt;"",Plan!H47,"")</f>
        <v/>
      </c>
      <c r="I47" s="417" t="str">
        <f>IF(Plan!I47&lt;&gt;"",Plan!I47,"")</f>
        <v/>
      </c>
      <c r="J47" s="417" t="str">
        <f>IF(Plan!J47&lt;&gt;"",Plan!J47,"")</f>
        <v/>
      </c>
      <c r="K47" s="478"/>
      <c r="L47" s="228"/>
      <c r="M47" s="228"/>
      <c r="N47" s="433"/>
      <c r="O47" s="433"/>
      <c r="P47" s="433"/>
      <c r="Q47" s="433"/>
      <c r="R47" s="433"/>
      <c r="S47" s="433"/>
      <c r="T47" s="433"/>
      <c r="U47" s="433"/>
      <c r="V47" s="433"/>
      <c r="W47" s="433"/>
      <c r="X47" s="433"/>
      <c r="Y47" s="434"/>
      <c r="Z47" s="434"/>
      <c r="AA47" s="434"/>
    </row>
    <row r="48" spans="1:30" ht="15" customHeight="1">
      <c r="A48" s="417" t="str">
        <f>IF(Plan!A48&lt;&gt;"",Plan!A48,"")</f>
        <v/>
      </c>
      <c r="B48" s="417" t="str">
        <f>IF(Plan!B48&lt;&gt;"",Plan!B48,"")</f>
        <v/>
      </c>
      <c r="C48" s="417" t="str">
        <f>IF(Plan!C48&lt;&gt;"",Plan!C48,"")</f>
        <v/>
      </c>
      <c r="D48" s="417" t="str">
        <f>IF(Plan!D48&lt;&gt;"",Plan!D48,"")</f>
        <v/>
      </c>
      <c r="E48" s="417" t="str">
        <f>IF(Plan!E48&lt;&gt;"",Plan!E48,"")</f>
        <v/>
      </c>
      <c r="F48" s="417" t="str">
        <f>IF(Plan!F48&lt;&gt;"",Plan!F48,"")</f>
        <v/>
      </c>
      <c r="G48" s="417" t="str">
        <f>IF(Plan!G48&lt;&gt;"",Plan!G48,"")</f>
        <v/>
      </c>
      <c r="H48" s="417" t="str">
        <f>IF(Plan!H48&lt;&gt;"",Plan!H48,"")</f>
        <v/>
      </c>
      <c r="I48" s="417" t="str">
        <f>IF(Plan!I48&lt;&gt;"",Plan!I48,"")</f>
        <v/>
      </c>
      <c r="J48" s="417" t="str">
        <f>IF(Plan!J48&lt;&gt;"",Plan!J48,"")</f>
        <v/>
      </c>
      <c r="K48" s="478"/>
      <c r="L48" s="228"/>
      <c r="M48" s="228"/>
      <c r="N48" s="433"/>
      <c r="O48" s="433"/>
      <c r="P48" s="433"/>
      <c r="Q48" s="433"/>
      <c r="R48" s="433"/>
      <c r="S48" s="433"/>
      <c r="T48" s="433"/>
      <c r="U48" s="433"/>
      <c r="V48" s="433"/>
      <c r="W48" s="433"/>
      <c r="X48" s="433"/>
      <c r="Y48" s="434"/>
      <c r="Z48" s="434"/>
      <c r="AA48" s="434"/>
    </row>
    <row r="49" spans="1:30" ht="15" customHeight="1">
      <c r="A49" s="417" t="str">
        <f>IF(Plan!A49&lt;&gt;"",Plan!A49,"")</f>
        <v/>
      </c>
      <c r="B49" s="417" t="str">
        <f>IF(Plan!B49&lt;&gt;"",Plan!B49,"")</f>
        <v/>
      </c>
      <c r="C49" s="417" t="str">
        <f>IF(Plan!C49&lt;&gt;"",Plan!C49,"")</f>
        <v/>
      </c>
      <c r="D49" s="417" t="str">
        <f>IF(Plan!D49&lt;&gt;"",Plan!D49,"")</f>
        <v/>
      </c>
      <c r="E49" s="417" t="str">
        <f>IF(Plan!E49&lt;&gt;"",Plan!E49,"")</f>
        <v/>
      </c>
      <c r="F49" s="417" t="str">
        <f>IF(Plan!F49&lt;&gt;"",Plan!F49,"")</f>
        <v/>
      </c>
      <c r="G49" s="417" t="str">
        <f>IF(Plan!G49&lt;&gt;"",Plan!G49,"")</f>
        <v/>
      </c>
      <c r="H49" s="417" t="str">
        <f>IF(Plan!H49&lt;&gt;"",Plan!H49,"")</f>
        <v/>
      </c>
      <c r="I49" s="417" t="str">
        <f>IF(Plan!I49&lt;&gt;"",Plan!I49,"")</f>
        <v/>
      </c>
      <c r="J49" s="417" t="str">
        <f>IF(Plan!J49&lt;&gt;"",Plan!J49,"")</f>
        <v/>
      </c>
      <c r="K49" s="478"/>
      <c r="L49" s="228"/>
      <c r="M49" s="228"/>
      <c r="N49" s="433"/>
      <c r="O49" s="433"/>
      <c r="P49" s="433"/>
      <c r="Q49" s="433"/>
      <c r="R49" s="433"/>
      <c r="S49" s="433"/>
      <c r="T49" s="433"/>
      <c r="U49" s="433"/>
      <c r="V49" s="433"/>
      <c r="W49" s="433"/>
      <c r="X49" s="433"/>
      <c r="Y49" s="434"/>
      <c r="Z49" s="434"/>
      <c r="AA49" s="434"/>
    </row>
    <row r="50" spans="1:30" ht="15" customHeight="1">
      <c r="A50" s="417" t="str">
        <f>IF(Plan!A50&lt;&gt;"",Plan!A50,"")</f>
        <v/>
      </c>
      <c r="B50" s="417" t="str">
        <f>IF(Plan!B50&lt;&gt;"",Plan!B50,"")</f>
        <v/>
      </c>
      <c r="C50" s="417" t="str">
        <f>IF(Plan!C50&lt;&gt;"",Plan!C50,"")</f>
        <v/>
      </c>
      <c r="D50" s="417" t="str">
        <f>IF(Plan!D50&lt;&gt;"",Plan!D50,"")</f>
        <v/>
      </c>
      <c r="E50" s="417" t="str">
        <f>IF(Plan!E50&lt;&gt;"",Plan!E50,"")</f>
        <v/>
      </c>
      <c r="F50" s="417" t="str">
        <f>IF(Plan!F50&lt;&gt;"",Plan!F50,"")</f>
        <v/>
      </c>
      <c r="G50" s="417" t="str">
        <f>IF(Plan!G50&lt;&gt;"",Plan!G50,"")</f>
        <v/>
      </c>
      <c r="H50" s="417" t="str">
        <f>IF(Plan!H50&lt;&gt;"",Plan!H50,"")</f>
        <v/>
      </c>
      <c r="I50" s="417" t="str">
        <f>IF(Plan!I50&lt;&gt;"",Plan!I50,"")</f>
        <v/>
      </c>
      <c r="J50" s="417" t="str">
        <f>IF(Plan!J50&lt;&gt;"",Plan!J50,"")</f>
        <v/>
      </c>
      <c r="K50" s="478"/>
      <c r="L50" s="228"/>
      <c r="M50" s="228"/>
      <c r="N50" s="433"/>
      <c r="O50" s="433"/>
      <c r="P50" s="433"/>
      <c r="Q50" s="433"/>
      <c r="R50" s="433"/>
      <c r="S50" s="433"/>
      <c r="T50" s="433"/>
      <c r="U50" s="433"/>
      <c r="V50" s="433"/>
      <c r="W50" s="433"/>
      <c r="X50" s="433"/>
      <c r="Y50" s="434"/>
      <c r="Z50" s="434"/>
      <c r="AA50" s="434"/>
    </row>
    <row r="51" spans="1:30" ht="15" customHeight="1">
      <c r="A51" s="417" t="str">
        <f>IF(Plan!A51&lt;&gt;"",Plan!A51,"")</f>
        <v/>
      </c>
      <c r="B51" s="417" t="str">
        <f>IF(Plan!B51&lt;&gt;"",Plan!B51,"")</f>
        <v/>
      </c>
      <c r="C51" s="417" t="str">
        <f>IF(Plan!C51&lt;&gt;"",Plan!C51,"")</f>
        <v/>
      </c>
      <c r="D51" s="417" t="str">
        <f>IF(Plan!D51&lt;&gt;"",Plan!D51,"")</f>
        <v/>
      </c>
      <c r="E51" s="417" t="str">
        <f>IF(Plan!E51&lt;&gt;"",Plan!E51,"")</f>
        <v/>
      </c>
      <c r="F51" s="417" t="str">
        <f>IF(Plan!F51&lt;&gt;"",Plan!F51,"")</f>
        <v/>
      </c>
      <c r="G51" s="417" t="str">
        <f>IF(Plan!G51&lt;&gt;"",Plan!G51,"")</f>
        <v/>
      </c>
      <c r="H51" s="417" t="str">
        <f>IF(Plan!H51&lt;&gt;"",Plan!H51,"")</f>
        <v/>
      </c>
      <c r="I51" s="417" t="str">
        <f>IF(Plan!I51&lt;&gt;"",Plan!I51,"")</f>
        <v/>
      </c>
      <c r="J51" s="417" t="str">
        <f>IF(Plan!J51&lt;&gt;"",Plan!J51,"")</f>
        <v/>
      </c>
      <c r="K51" s="478"/>
      <c r="L51" s="228"/>
      <c r="M51" s="228"/>
      <c r="N51" s="433"/>
      <c r="O51" s="433"/>
      <c r="P51" s="433"/>
      <c r="Q51" s="433"/>
      <c r="R51" s="433"/>
      <c r="S51" s="433"/>
      <c r="T51" s="433"/>
      <c r="U51" s="433"/>
      <c r="V51" s="433"/>
      <c r="W51" s="433"/>
      <c r="X51" s="433"/>
      <c r="Y51" s="434"/>
      <c r="Z51" s="434"/>
      <c r="AA51" s="434"/>
    </row>
    <row r="52" spans="1:30" ht="15" customHeight="1">
      <c r="A52" s="175"/>
      <c r="B52" s="175"/>
      <c r="C52" s="175"/>
      <c r="D52" s="175"/>
      <c r="E52" s="175"/>
      <c r="F52" s="175"/>
      <c r="G52" s="149"/>
      <c r="H52" s="229"/>
      <c r="I52" s="149"/>
      <c r="J52" s="149"/>
      <c r="K52" s="229"/>
      <c r="L52" s="229"/>
      <c r="M52" s="229"/>
      <c r="N52" s="176"/>
      <c r="O52" s="176"/>
      <c r="P52" s="176"/>
      <c r="Q52" s="176"/>
      <c r="R52" s="176"/>
      <c r="S52" s="176"/>
      <c r="T52" s="176"/>
      <c r="U52" s="176"/>
      <c r="V52" s="176"/>
      <c r="W52" s="176"/>
      <c r="X52" s="176"/>
      <c r="Y52" s="434"/>
      <c r="Z52" s="434"/>
      <c r="AA52" s="434"/>
    </row>
    <row r="53" spans="1:30" ht="15" customHeight="1">
      <c r="A53" s="175"/>
      <c r="B53" s="175"/>
      <c r="C53" s="175"/>
      <c r="D53" s="175"/>
      <c r="E53" s="175"/>
      <c r="F53" s="175"/>
      <c r="G53" s="149"/>
      <c r="H53" s="229"/>
      <c r="I53" s="149"/>
      <c r="J53" s="149"/>
      <c r="K53" s="229"/>
      <c r="L53" s="229"/>
      <c r="M53" s="229"/>
      <c r="N53" s="176"/>
      <c r="O53" s="176"/>
      <c r="P53" s="176"/>
      <c r="Q53" s="176"/>
      <c r="R53" s="176"/>
      <c r="S53" s="176"/>
      <c r="T53" s="176"/>
      <c r="U53" s="176"/>
      <c r="V53" s="176"/>
      <c r="W53" s="176"/>
      <c r="X53" s="176"/>
      <c r="Y53" s="434"/>
      <c r="Z53" s="434"/>
      <c r="AA53" s="434"/>
    </row>
    <row r="54" spans="1:30" ht="15" customHeight="1">
      <c r="A54" s="175"/>
      <c r="B54" s="175"/>
      <c r="C54" s="175"/>
      <c r="D54" s="175"/>
      <c r="E54" s="175"/>
      <c r="F54" s="175"/>
      <c r="G54" s="149"/>
      <c r="H54" s="229"/>
      <c r="I54" s="149"/>
      <c r="J54" s="149"/>
      <c r="K54" s="229"/>
      <c r="L54" s="229"/>
      <c r="M54" s="229"/>
      <c r="N54" s="176"/>
      <c r="O54" s="176"/>
      <c r="P54" s="176"/>
      <c r="Q54" s="176"/>
      <c r="R54" s="176"/>
      <c r="S54" s="176"/>
      <c r="T54" s="176"/>
      <c r="U54" s="176"/>
      <c r="V54" s="176"/>
      <c r="W54" s="176"/>
      <c r="X54" s="176"/>
      <c r="Y54" s="434"/>
      <c r="Z54" s="434"/>
      <c r="AA54" s="434"/>
    </row>
    <row r="55" spans="1:30" ht="15.6">
      <c r="A55" s="177"/>
      <c r="B55" s="177"/>
      <c r="C55" s="177"/>
      <c r="D55" s="177"/>
      <c r="E55" s="177"/>
      <c r="F55" s="177"/>
      <c r="G55" s="178"/>
      <c r="H55" s="230"/>
      <c r="I55" s="178"/>
      <c r="J55" s="178"/>
      <c r="K55" s="178"/>
      <c r="L55" s="178"/>
      <c r="M55" s="178"/>
      <c r="N55" s="231"/>
      <c r="O55" s="231"/>
      <c r="P55" s="231"/>
      <c r="Q55" s="231"/>
      <c r="R55" s="231"/>
      <c r="S55" s="231"/>
      <c r="T55" s="231"/>
      <c r="U55" s="231"/>
      <c r="V55" s="231"/>
      <c r="W55" s="231"/>
      <c r="X55" s="231"/>
      <c r="Y55" s="197"/>
      <c r="Z55" s="197"/>
      <c r="AA55" s="197"/>
    </row>
    <row r="56" spans="1:30" ht="48.6" customHeight="1">
      <c r="A56" s="313" t="s">
        <v>305</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row>
    <row r="57" spans="1:30" ht="30.75" customHeight="1">
      <c r="A57" s="454" t="s">
        <v>406</v>
      </c>
      <c r="B57" s="455"/>
      <c r="C57" s="455"/>
      <c r="D57" s="456" t="str">
        <f>IF(Plan!D57&lt;&gt;"",Plan!D57,"")</f>
        <v/>
      </c>
      <c r="E57" s="457"/>
      <c r="F57" s="457"/>
      <c r="G57" s="457"/>
      <c r="H57" s="457"/>
      <c r="I57" s="457"/>
      <c r="J57" s="457"/>
      <c r="K57" s="457"/>
      <c r="L57" s="457"/>
      <c r="M57" s="458"/>
      <c r="N57" s="389"/>
      <c r="O57" s="389"/>
      <c r="P57" s="389"/>
      <c r="Q57" s="389"/>
      <c r="R57" s="389"/>
      <c r="S57" s="389"/>
      <c r="T57" s="389"/>
      <c r="U57" s="389"/>
      <c r="V57" s="389"/>
      <c r="W57" s="389"/>
      <c r="X57" s="389"/>
      <c r="Y57" s="389"/>
      <c r="Z57" s="389"/>
      <c r="AA57" s="389"/>
    </row>
    <row r="58" spans="1:30" ht="45" customHeight="1">
      <c r="A58" s="459"/>
      <c r="B58" s="460"/>
      <c r="C58" s="461"/>
      <c r="D58" s="462" t="s">
        <v>345</v>
      </c>
      <c r="E58" s="463" t="str">
        <f>IF(Plan!E58&lt;&gt;"",Plan!E58,"")</f>
        <v/>
      </c>
      <c r="F58" s="464"/>
      <c r="G58" s="465" t="s">
        <v>409</v>
      </c>
      <c r="H58" s="466" t="str">
        <f>IF(Plan!H58&lt;&gt;"",Plan!H58,"")</f>
        <v/>
      </c>
      <c r="I58" s="466"/>
      <c r="J58" s="467" t="s">
        <v>326</v>
      </c>
      <c r="K58" s="468"/>
      <c r="L58" s="468"/>
      <c r="M58" s="469"/>
      <c r="N58" s="375" t="s">
        <v>336</v>
      </c>
      <c r="O58" s="376"/>
      <c r="P58" s="376"/>
      <c r="Q58" s="376"/>
      <c r="R58" s="376"/>
      <c r="S58" s="376"/>
      <c r="T58" s="376"/>
      <c r="U58" s="376"/>
      <c r="V58" s="376"/>
      <c r="W58" s="376"/>
      <c r="X58" s="377"/>
      <c r="Y58" s="171" t="s">
        <v>285</v>
      </c>
      <c r="Z58" s="171" t="s">
        <v>413</v>
      </c>
      <c r="AA58" s="285" t="s">
        <v>377</v>
      </c>
    </row>
    <row r="59" spans="1:30" s="30" customFormat="1" ht="33" customHeight="1">
      <c r="A59" s="470" t="s">
        <v>385</v>
      </c>
      <c r="B59" s="470" t="s">
        <v>380</v>
      </c>
      <c r="C59" s="471" t="s">
        <v>38</v>
      </c>
      <c r="D59" s="472" t="s">
        <v>45</v>
      </c>
      <c r="E59" s="473" t="s">
        <v>273</v>
      </c>
      <c r="F59" s="470" t="s">
        <v>346</v>
      </c>
      <c r="G59" s="470" t="s">
        <v>347</v>
      </c>
      <c r="H59" s="470" t="s">
        <v>348</v>
      </c>
      <c r="I59" s="470" t="s">
        <v>311</v>
      </c>
      <c r="J59" s="474" t="s">
        <v>306</v>
      </c>
      <c r="K59" s="470" t="s">
        <v>328</v>
      </c>
      <c r="L59" s="475" t="s">
        <v>433</v>
      </c>
      <c r="M59" s="470" t="s">
        <v>329</v>
      </c>
      <c r="N59" s="172" t="s">
        <v>317</v>
      </c>
      <c r="O59" s="172" t="s">
        <v>318</v>
      </c>
      <c r="P59" s="173" t="s">
        <v>319</v>
      </c>
      <c r="Q59" s="172" t="s">
        <v>320</v>
      </c>
      <c r="R59" s="172" t="s">
        <v>321</v>
      </c>
      <c r="S59" s="172" t="s">
        <v>322</v>
      </c>
      <c r="T59" s="172" t="s">
        <v>323</v>
      </c>
      <c r="U59" s="172" t="s">
        <v>324</v>
      </c>
      <c r="V59" s="172" t="s">
        <v>337</v>
      </c>
      <c r="W59" s="172" t="s">
        <v>338</v>
      </c>
      <c r="X59" s="172" t="s">
        <v>325</v>
      </c>
      <c r="Y59" s="434"/>
      <c r="Z59" s="434"/>
      <c r="AA59" s="434"/>
    </row>
    <row r="60" spans="1:30" ht="57.6">
      <c r="A60" s="476" t="s">
        <v>47</v>
      </c>
      <c r="B60" s="477" t="s">
        <v>48</v>
      </c>
      <c r="C60" s="477" t="s">
        <v>50</v>
      </c>
      <c r="D60" s="476" t="s">
        <v>51</v>
      </c>
      <c r="E60" s="476" t="s">
        <v>52</v>
      </c>
      <c r="F60" s="477" t="s">
        <v>232</v>
      </c>
      <c r="G60" s="477" t="s">
        <v>232</v>
      </c>
      <c r="H60" s="477" t="s">
        <v>232</v>
      </c>
      <c r="I60" s="477" t="s">
        <v>232</v>
      </c>
      <c r="J60" s="477" t="s">
        <v>235</v>
      </c>
      <c r="K60" s="477" t="s">
        <v>236</v>
      </c>
      <c r="L60" s="477" t="s">
        <v>63</v>
      </c>
      <c r="M60" s="477"/>
      <c r="N60" s="148" t="s">
        <v>58</v>
      </c>
      <c r="O60" s="148" t="s">
        <v>249</v>
      </c>
      <c r="P60" s="148" t="s">
        <v>248</v>
      </c>
      <c r="Q60" s="148" t="s">
        <v>250</v>
      </c>
      <c r="R60" s="148" t="s">
        <v>251</v>
      </c>
      <c r="S60" s="148" t="s">
        <v>252</v>
      </c>
      <c r="T60" s="148" t="s">
        <v>253</v>
      </c>
      <c r="U60" s="148" t="s">
        <v>254</v>
      </c>
      <c r="V60" s="148" t="s">
        <v>255</v>
      </c>
      <c r="W60" s="148" t="s">
        <v>256</v>
      </c>
      <c r="X60" s="148" t="s">
        <v>270</v>
      </c>
      <c r="Y60" s="434"/>
      <c r="Z60" s="434"/>
      <c r="AA60" s="434"/>
    </row>
    <row r="61" spans="1:30" ht="15" customHeight="1">
      <c r="A61" s="417" t="str">
        <f>IF(Plan!A61&lt;&gt;"",Plan!A61,"")</f>
        <v/>
      </c>
      <c r="B61" s="417" t="str">
        <f>IF(Plan!B61&lt;&gt;"",Plan!B61,"")</f>
        <v/>
      </c>
      <c r="C61" s="417" t="str">
        <f>IF(Plan!C61&lt;&gt;"",Plan!C61,"")</f>
        <v/>
      </c>
      <c r="D61" s="417" t="str">
        <f>IF(Plan!D61&lt;&gt;"",Plan!D61,"")</f>
        <v/>
      </c>
      <c r="E61" s="417" t="str">
        <f>IF(Plan!E61&lt;&gt;"",Plan!E61,"")</f>
        <v/>
      </c>
      <c r="F61" s="417" t="str">
        <f>IF(Plan!F61&lt;&gt;"",Plan!F61,"")</f>
        <v/>
      </c>
      <c r="G61" s="417" t="str">
        <f>IF(Plan!G61&lt;&gt;"",Plan!G61,"")</f>
        <v/>
      </c>
      <c r="H61" s="417" t="str">
        <f>IF(Plan!H61&lt;&gt;"",Plan!H61,"")</f>
        <v/>
      </c>
      <c r="I61" s="417" t="str">
        <f>IF(Plan!I61&lt;&gt;"",Plan!I61,"")</f>
        <v/>
      </c>
      <c r="J61" s="417" t="str">
        <f>IF(Plan!J61&lt;&gt;"",Plan!J61,"")</f>
        <v/>
      </c>
      <c r="K61" s="478"/>
      <c r="L61" s="228"/>
      <c r="M61" s="228"/>
      <c r="N61" s="433"/>
      <c r="O61" s="433"/>
      <c r="P61" s="433"/>
      <c r="Q61" s="433"/>
      <c r="R61" s="433"/>
      <c r="S61" s="433"/>
      <c r="T61" s="433"/>
      <c r="U61" s="433"/>
      <c r="V61" s="433"/>
      <c r="W61" s="433"/>
      <c r="X61" s="433"/>
      <c r="Y61" s="434"/>
      <c r="Z61" s="434"/>
      <c r="AA61" s="434"/>
    </row>
    <row r="62" spans="1:30" ht="15" customHeight="1">
      <c r="A62" s="417" t="str">
        <f>IF(Plan!A62&lt;&gt;"",Plan!A62,"")</f>
        <v/>
      </c>
      <c r="B62" s="417" t="str">
        <f>IF(Plan!B62&lt;&gt;"",Plan!B62,"")</f>
        <v/>
      </c>
      <c r="C62" s="417" t="str">
        <f>IF(Plan!C62&lt;&gt;"",Plan!C62,"")</f>
        <v/>
      </c>
      <c r="D62" s="417" t="str">
        <f>IF(Plan!D62&lt;&gt;"",Plan!D62,"")</f>
        <v/>
      </c>
      <c r="E62" s="417" t="str">
        <f>IF(Plan!E62&lt;&gt;"",Plan!E62,"")</f>
        <v/>
      </c>
      <c r="F62" s="417" t="str">
        <f>IF(Plan!F62&lt;&gt;"",Plan!F62,"")</f>
        <v/>
      </c>
      <c r="G62" s="417" t="str">
        <f>IF(Plan!G62&lt;&gt;"",Plan!G62,"")</f>
        <v/>
      </c>
      <c r="H62" s="417" t="str">
        <f>IF(Plan!H62&lt;&gt;"",Plan!H62,"")</f>
        <v/>
      </c>
      <c r="I62" s="417" t="str">
        <f>IF(Plan!I62&lt;&gt;"",Plan!I62,"")</f>
        <v/>
      </c>
      <c r="J62" s="417" t="str">
        <f>IF(Plan!J62&lt;&gt;"",Plan!J62,"")</f>
        <v/>
      </c>
      <c r="K62" s="478"/>
      <c r="L62" s="228"/>
      <c r="M62" s="228"/>
      <c r="N62" s="433"/>
      <c r="O62" s="433"/>
      <c r="P62" s="433"/>
      <c r="Q62" s="433"/>
      <c r="R62" s="433"/>
      <c r="S62" s="433"/>
      <c r="T62" s="433"/>
      <c r="U62" s="433"/>
      <c r="V62" s="433"/>
      <c r="W62" s="433"/>
      <c r="X62" s="433"/>
      <c r="Y62" s="434"/>
      <c r="Z62" s="434"/>
      <c r="AA62" s="434"/>
    </row>
    <row r="63" spans="1:30" ht="15" customHeight="1">
      <c r="A63" s="417" t="str">
        <f>IF(Plan!A63&lt;&gt;"",Plan!A63,"")</f>
        <v/>
      </c>
      <c r="B63" s="417" t="str">
        <f>IF(Plan!B63&lt;&gt;"",Plan!B63,"")</f>
        <v/>
      </c>
      <c r="C63" s="417" t="str">
        <f>IF(Plan!C63&lt;&gt;"",Plan!C63,"")</f>
        <v/>
      </c>
      <c r="D63" s="417" t="str">
        <f>IF(Plan!D63&lt;&gt;"",Plan!D63,"")</f>
        <v/>
      </c>
      <c r="E63" s="417" t="str">
        <f>IF(Plan!E63&lt;&gt;"",Plan!E63,"")</f>
        <v/>
      </c>
      <c r="F63" s="417" t="str">
        <f>IF(Plan!F63&lt;&gt;"",Plan!F63,"")</f>
        <v/>
      </c>
      <c r="G63" s="417" t="str">
        <f>IF(Plan!G63&lt;&gt;"",Plan!G63,"")</f>
        <v/>
      </c>
      <c r="H63" s="417" t="str">
        <f>IF(Plan!H63&lt;&gt;"",Plan!H63,"")</f>
        <v/>
      </c>
      <c r="I63" s="417" t="str">
        <f>IF(Plan!I63&lt;&gt;"",Plan!I63,"")</f>
        <v/>
      </c>
      <c r="J63" s="417" t="str">
        <f>IF(Plan!J63&lt;&gt;"",Plan!J63,"")</f>
        <v/>
      </c>
      <c r="K63" s="478"/>
      <c r="L63" s="228"/>
      <c r="M63" s="228"/>
      <c r="N63" s="433"/>
      <c r="O63" s="433"/>
      <c r="P63" s="433"/>
      <c r="Q63" s="433"/>
      <c r="R63" s="433"/>
      <c r="S63" s="433"/>
      <c r="T63" s="433"/>
      <c r="U63" s="433"/>
      <c r="V63" s="433"/>
      <c r="W63" s="433"/>
      <c r="X63" s="433"/>
      <c r="Y63" s="434"/>
      <c r="Z63" s="434"/>
      <c r="AA63" s="434"/>
    </row>
    <row r="64" spans="1:30" ht="15" customHeight="1">
      <c r="A64" s="417" t="str">
        <f>IF(Plan!A64&lt;&gt;"",Plan!A64,"")</f>
        <v/>
      </c>
      <c r="B64" s="417" t="str">
        <f>IF(Plan!B64&lt;&gt;"",Plan!B64,"")</f>
        <v/>
      </c>
      <c r="C64" s="417" t="str">
        <f>IF(Plan!C64&lt;&gt;"",Plan!C64,"")</f>
        <v/>
      </c>
      <c r="D64" s="417" t="str">
        <f>IF(Plan!D64&lt;&gt;"",Plan!D64,"")</f>
        <v/>
      </c>
      <c r="E64" s="417" t="str">
        <f>IF(Plan!E64&lt;&gt;"",Plan!E64,"")</f>
        <v/>
      </c>
      <c r="F64" s="417" t="str">
        <f>IF(Plan!F64&lt;&gt;"",Plan!F64,"")</f>
        <v/>
      </c>
      <c r="G64" s="417" t="str">
        <f>IF(Plan!G64&lt;&gt;"",Plan!G64,"")</f>
        <v/>
      </c>
      <c r="H64" s="417" t="str">
        <f>IF(Plan!H64&lt;&gt;"",Plan!H64,"")</f>
        <v/>
      </c>
      <c r="I64" s="417" t="str">
        <f>IF(Plan!I64&lt;&gt;"",Plan!I64,"")</f>
        <v/>
      </c>
      <c r="J64" s="417" t="str">
        <f>IF(Plan!J64&lt;&gt;"",Plan!J64,"")</f>
        <v/>
      </c>
      <c r="K64" s="478"/>
      <c r="L64" s="228"/>
      <c r="M64" s="228"/>
      <c r="N64" s="433"/>
      <c r="O64" s="433"/>
      <c r="P64" s="433"/>
      <c r="Q64" s="433"/>
      <c r="R64" s="433"/>
      <c r="S64" s="433"/>
      <c r="T64" s="433"/>
      <c r="U64" s="433"/>
      <c r="V64" s="433"/>
      <c r="W64" s="433"/>
      <c r="X64" s="433"/>
      <c r="Y64" s="434"/>
      <c r="Z64" s="434"/>
      <c r="AA64" s="434"/>
    </row>
    <row r="65" spans="1:27" ht="15" customHeight="1">
      <c r="A65" s="417" t="str">
        <f>IF(Plan!A65&lt;&gt;"",Plan!A65,"")</f>
        <v/>
      </c>
      <c r="B65" s="417" t="str">
        <f>IF(Plan!B65&lt;&gt;"",Plan!B65,"")</f>
        <v/>
      </c>
      <c r="C65" s="417" t="str">
        <f>IF(Plan!C65&lt;&gt;"",Plan!C65,"")</f>
        <v/>
      </c>
      <c r="D65" s="417" t="str">
        <f>IF(Plan!D65&lt;&gt;"",Plan!D65,"")</f>
        <v/>
      </c>
      <c r="E65" s="417" t="str">
        <f>IF(Plan!E65&lt;&gt;"",Plan!E65,"")</f>
        <v/>
      </c>
      <c r="F65" s="417" t="str">
        <f>IF(Plan!F65&lt;&gt;"",Plan!F65,"")</f>
        <v/>
      </c>
      <c r="G65" s="417" t="str">
        <f>IF(Plan!G65&lt;&gt;"",Plan!G65,"")</f>
        <v/>
      </c>
      <c r="H65" s="417" t="str">
        <f>IF(Plan!H65&lt;&gt;"",Plan!H65,"")</f>
        <v/>
      </c>
      <c r="I65" s="417" t="str">
        <f>IF(Plan!I65&lt;&gt;"",Plan!I65,"")</f>
        <v/>
      </c>
      <c r="J65" s="417" t="str">
        <f>IF(Plan!J65&lt;&gt;"",Plan!J65,"")</f>
        <v/>
      </c>
      <c r="K65" s="478"/>
      <c r="L65" s="228"/>
      <c r="M65" s="228"/>
      <c r="N65" s="433"/>
      <c r="O65" s="433"/>
      <c r="P65" s="433"/>
      <c r="Q65" s="433"/>
      <c r="R65" s="433"/>
      <c r="S65" s="433"/>
      <c r="T65" s="433"/>
      <c r="U65" s="433"/>
      <c r="V65" s="433"/>
      <c r="W65" s="433"/>
      <c r="X65" s="433"/>
      <c r="Y65" s="434"/>
      <c r="Z65" s="434"/>
      <c r="AA65" s="434"/>
    </row>
    <row r="66" spans="1:27" ht="15" customHeight="1">
      <c r="A66" s="417" t="str">
        <f>IF(Plan!A66&lt;&gt;"",Plan!A66,"")</f>
        <v/>
      </c>
      <c r="B66" s="417" t="str">
        <f>IF(Plan!B66&lt;&gt;"",Plan!B66,"")</f>
        <v/>
      </c>
      <c r="C66" s="417" t="str">
        <f>IF(Plan!C66&lt;&gt;"",Plan!C66,"")</f>
        <v/>
      </c>
      <c r="D66" s="417" t="str">
        <f>IF(Plan!D66&lt;&gt;"",Plan!D66,"")</f>
        <v/>
      </c>
      <c r="E66" s="417" t="str">
        <f>IF(Plan!E66&lt;&gt;"",Plan!E66,"")</f>
        <v/>
      </c>
      <c r="F66" s="417" t="str">
        <f>IF(Plan!F66&lt;&gt;"",Plan!F66,"")</f>
        <v/>
      </c>
      <c r="G66" s="417" t="str">
        <f>IF(Plan!G66&lt;&gt;"",Plan!G66,"")</f>
        <v/>
      </c>
      <c r="H66" s="417" t="str">
        <f>IF(Plan!H66&lt;&gt;"",Plan!H66,"")</f>
        <v/>
      </c>
      <c r="I66" s="417" t="str">
        <f>IF(Plan!I66&lt;&gt;"",Plan!I66,"")</f>
        <v/>
      </c>
      <c r="J66" s="417" t="str">
        <f>IF(Plan!J66&lt;&gt;"",Plan!J66,"")</f>
        <v/>
      </c>
      <c r="K66" s="478"/>
      <c r="L66" s="228"/>
      <c r="M66" s="228"/>
      <c r="N66" s="433"/>
      <c r="O66" s="433"/>
      <c r="P66" s="433"/>
      <c r="Q66" s="433"/>
      <c r="R66" s="433"/>
      <c r="S66" s="433"/>
      <c r="T66" s="433"/>
      <c r="U66" s="433"/>
      <c r="V66" s="433"/>
      <c r="W66" s="433"/>
      <c r="X66" s="433"/>
      <c r="Y66" s="434"/>
      <c r="Z66" s="434"/>
      <c r="AA66" s="434"/>
    </row>
    <row r="67" spans="1:27" ht="15" customHeight="1">
      <c r="A67" s="417" t="str">
        <f>IF(Plan!A67&lt;&gt;"",Plan!A67,"")</f>
        <v/>
      </c>
      <c r="B67" s="417" t="str">
        <f>IF(Plan!B67&lt;&gt;"",Plan!B67,"")</f>
        <v/>
      </c>
      <c r="C67" s="417" t="str">
        <f>IF(Plan!C67&lt;&gt;"",Plan!C67,"")</f>
        <v/>
      </c>
      <c r="D67" s="417" t="str">
        <f>IF(Plan!D67&lt;&gt;"",Plan!D67,"")</f>
        <v/>
      </c>
      <c r="E67" s="417" t="str">
        <f>IF(Plan!E67&lt;&gt;"",Plan!E67,"")</f>
        <v/>
      </c>
      <c r="F67" s="417" t="str">
        <f>IF(Plan!F67&lt;&gt;"",Plan!F67,"")</f>
        <v/>
      </c>
      <c r="G67" s="417" t="str">
        <f>IF(Plan!G67&lt;&gt;"",Plan!G67,"")</f>
        <v/>
      </c>
      <c r="H67" s="417" t="str">
        <f>IF(Plan!H67&lt;&gt;"",Plan!H67,"")</f>
        <v/>
      </c>
      <c r="I67" s="417" t="str">
        <f>IF(Plan!I67&lt;&gt;"",Plan!I67,"")</f>
        <v/>
      </c>
      <c r="J67" s="417" t="str">
        <f>IF(Plan!J67&lt;&gt;"",Plan!J67,"")</f>
        <v/>
      </c>
      <c r="K67" s="478"/>
      <c r="L67" s="228"/>
      <c r="M67" s="228"/>
      <c r="N67" s="433"/>
      <c r="O67" s="433"/>
      <c r="P67" s="433"/>
      <c r="Q67" s="433"/>
      <c r="R67" s="433"/>
      <c r="S67" s="433"/>
      <c r="T67" s="433"/>
      <c r="U67" s="433"/>
      <c r="V67" s="433"/>
      <c r="W67" s="433"/>
      <c r="X67" s="433"/>
      <c r="Y67" s="434"/>
      <c r="Z67" s="434"/>
      <c r="AA67" s="434"/>
    </row>
    <row r="68" spans="1:27" ht="15" customHeight="1">
      <c r="A68" s="417" t="str">
        <f>IF(Plan!A68&lt;&gt;"",Plan!A68,"")</f>
        <v/>
      </c>
      <c r="B68" s="417" t="str">
        <f>IF(Plan!B68&lt;&gt;"",Plan!B68,"")</f>
        <v/>
      </c>
      <c r="C68" s="417" t="str">
        <f>IF(Plan!C68&lt;&gt;"",Plan!C68,"")</f>
        <v/>
      </c>
      <c r="D68" s="417" t="str">
        <f>IF(Plan!D68&lt;&gt;"",Plan!D68,"")</f>
        <v/>
      </c>
      <c r="E68" s="417" t="str">
        <f>IF(Plan!E68&lt;&gt;"",Plan!E68,"")</f>
        <v/>
      </c>
      <c r="F68" s="417" t="str">
        <f>IF(Plan!F68&lt;&gt;"",Plan!F68,"")</f>
        <v/>
      </c>
      <c r="G68" s="417" t="str">
        <f>IF(Plan!G68&lt;&gt;"",Plan!G68,"")</f>
        <v/>
      </c>
      <c r="H68" s="417" t="str">
        <f>IF(Plan!H68&lt;&gt;"",Plan!H68,"")</f>
        <v/>
      </c>
      <c r="I68" s="417" t="str">
        <f>IF(Plan!I68&lt;&gt;"",Plan!I68,"")</f>
        <v/>
      </c>
      <c r="J68" s="417" t="str">
        <f>IF(Plan!J68&lt;&gt;"",Plan!J68,"")</f>
        <v/>
      </c>
      <c r="K68" s="478"/>
      <c r="L68" s="228"/>
      <c r="M68" s="228"/>
      <c r="N68" s="433"/>
      <c r="O68" s="433"/>
      <c r="P68" s="433"/>
      <c r="Q68" s="433"/>
      <c r="R68" s="433"/>
      <c r="S68" s="433"/>
      <c r="T68" s="433"/>
      <c r="U68" s="433"/>
      <c r="V68" s="433"/>
      <c r="W68" s="433"/>
      <c r="X68" s="433"/>
      <c r="Y68" s="434"/>
      <c r="Z68" s="434"/>
      <c r="AA68" s="434"/>
    </row>
    <row r="69" spans="1:27" ht="15" customHeight="1">
      <c r="A69" s="417" t="str">
        <f>IF(Plan!A69&lt;&gt;"",Plan!A69,"")</f>
        <v/>
      </c>
      <c r="B69" s="417" t="str">
        <f>IF(Plan!B69&lt;&gt;"",Plan!B69,"")</f>
        <v/>
      </c>
      <c r="C69" s="417" t="str">
        <f>IF(Plan!C69&lt;&gt;"",Plan!C69,"")</f>
        <v/>
      </c>
      <c r="D69" s="417" t="str">
        <f>IF(Plan!D69&lt;&gt;"",Plan!D69,"")</f>
        <v/>
      </c>
      <c r="E69" s="417" t="str">
        <f>IF(Plan!E69&lt;&gt;"",Plan!E69,"")</f>
        <v/>
      </c>
      <c r="F69" s="417" t="str">
        <f>IF(Plan!F69&lt;&gt;"",Plan!F69,"")</f>
        <v/>
      </c>
      <c r="G69" s="417" t="str">
        <f>IF(Plan!G69&lt;&gt;"",Plan!G69,"")</f>
        <v/>
      </c>
      <c r="H69" s="417" t="str">
        <f>IF(Plan!H69&lt;&gt;"",Plan!H69,"")</f>
        <v/>
      </c>
      <c r="I69" s="417" t="str">
        <f>IF(Plan!I69&lt;&gt;"",Plan!I69,"")</f>
        <v/>
      </c>
      <c r="J69" s="417" t="str">
        <f>IF(Plan!J69&lt;&gt;"",Plan!J69,"")</f>
        <v/>
      </c>
      <c r="K69" s="478"/>
      <c r="L69" s="228"/>
      <c r="M69" s="228"/>
      <c r="N69" s="433"/>
      <c r="O69" s="433"/>
      <c r="P69" s="433"/>
      <c r="Q69" s="433"/>
      <c r="R69" s="433"/>
      <c r="S69" s="433"/>
      <c r="T69" s="433"/>
      <c r="U69" s="433"/>
      <c r="V69" s="433"/>
      <c r="W69" s="433"/>
      <c r="X69" s="433"/>
      <c r="Y69" s="434"/>
      <c r="Z69" s="434"/>
      <c r="AA69" s="434"/>
    </row>
    <row r="70" spans="1:27" ht="15" customHeight="1">
      <c r="A70" s="175"/>
      <c r="B70" s="175"/>
      <c r="C70" s="175"/>
      <c r="D70" s="175"/>
      <c r="E70" s="175"/>
      <c r="F70" s="175"/>
      <c r="G70" s="149"/>
      <c r="H70" s="229"/>
      <c r="I70" s="149"/>
      <c r="J70" s="149"/>
      <c r="K70" s="229"/>
      <c r="L70" s="229"/>
      <c r="M70" s="229"/>
      <c r="N70" s="176"/>
      <c r="O70" s="176"/>
      <c r="P70" s="176"/>
      <c r="Q70" s="176"/>
      <c r="R70" s="176"/>
      <c r="S70" s="176"/>
      <c r="T70" s="176"/>
      <c r="U70" s="176"/>
      <c r="V70" s="176"/>
      <c r="W70" s="176"/>
      <c r="X70" s="176"/>
      <c r="Y70" s="434"/>
      <c r="Z70" s="434"/>
      <c r="AA70" s="434"/>
    </row>
    <row r="71" spans="1:27" ht="15" customHeight="1">
      <c r="A71" s="175"/>
      <c r="B71" s="175"/>
      <c r="C71" s="175"/>
      <c r="D71" s="175"/>
      <c r="E71" s="175"/>
      <c r="F71" s="175"/>
      <c r="G71" s="149"/>
      <c r="H71" s="229"/>
      <c r="I71" s="149"/>
      <c r="J71" s="149"/>
      <c r="K71" s="229"/>
      <c r="L71" s="229"/>
      <c r="M71" s="229"/>
      <c r="N71" s="176"/>
      <c r="O71" s="176"/>
      <c r="P71" s="176"/>
      <c r="Q71" s="176"/>
      <c r="R71" s="176"/>
      <c r="S71" s="176"/>
      <c r="T71" s="176"/>
      <c r="U71" s="176"/>
      <c r="V71" s="176"/>
      <c r="W71" s="176"/>
      <c r="X71" s="176"/>
      <c r="Y71" s="434"/>
      <c r="Z71" s="434"/>
      <c r="AA71" s="434"/>
    </row>
    <row r="72" spans="1:27" ht="15" customHeight="1">
      <c r="A72" s="175"/>
      <c r="B72" s="175"/>
      <c r="C72" s="175"/>
      <c r="D72" s="175"/>
      <c r="E72" s="175"/>
      <c r="F72" s="175"/>
      <c r="G72" s="149"/>
      <c r="H72" s="229"/>
      <c r="I72" s="149"/>
      <c r="J72" s="149"/>
      <c r="K72" s="229"/>
      <c r="L72" s="229"/>
      <c r="M72" s="229"/>
      <c r="N72" s="176"/>
      <c r="O72" s="176"/>
      <c r="P72" s="176"/>
      <c r="Q72" s="176"/>
      <c r="R72" s="176"/>
      <c r="S72" s="176"/>
      <c r="T72" s="176"/>
      <c r="U72" s="176"/>
      <c r="V72" s="176"/>
      <c r="W72" s="176"/>
      <c r="X72" s="176"/>
      <c r="Y72" s="434"/>
      <c r="Z72" s="434"/>
      <c r="AA72" s="434"/>
    </row>
    <row r="73" spans="1:27" ht="15.6">
      <c r="A73" s="177"/>
      <c r="B73" s="177"/>
      <c r="C73" s="177"/>
      <c r="D73" s="177"/>
      <c r="E73" s="177"/>
      <c r="F73" s="177"/>
      <c r="G73" s="178"/>
      <c r="H73" s="230"/>
      <c r="I73" s="178"/>
      <c r="J73" s="178"/>
      <c r="K73" s="178"/>
      <c r="L73" s="178"/>
      <c r="M73" s="178"/>
      <c r="N73" s="231"/>
      <c r="O73" s="231"/>
      <c r="P73" s="231"/>
      <c r="Q73" s="231"/>
      <c r="R73" s="231"/>
      <c r="S73" s="231"/>
      <c r="T73" s="231"/>
      <c r="U73" s="231"/>
      <c r="V73" s="231"/>
      <c r="W73" s="231"/>
      <c r="X73" s="231"/>
      <c r="Y73" s="197"/>
      <c r="Z73" s="197"/>
      <c r="AA73" s="197"/>
    </row>
    <row r="74" spans="1:27" customFormat="1" ht="21" customHeight="1"/>
    <row r="75" spans="1:27" customFormat="1" ht="33" customHeight="1"/>
    <row r="76" spans="1:27" customFormat="1" ht="8.25" customHeight="1"/>
    <row r="77" spans="1:27" customFormat="1" ht="25.5" customHeight="1"/>
    <row r="78" spans="1:27" customFormat="1" ht="43.5" customHeight="1"/>
    <row r="79" spans="1:27" customFormat="1" ht="15" customHeight="1"/>
    <row r="80" spans="1:27" customFormat="1" ht="36.75" customHeight="1"/>
    <row r="81" customFormat="1" ht="10.5" customHeight="1"/>
    <row r="82" customFormat="1" ht="13.5" customHeight="1"/>
    <row r="83" customFormat="1" ht="39.75" customHeight="1"/>
    <row r="84" s="151" customFormat="1" ht="13.2"/>
    <row r="85" s="151" customFormat="1" ht="13.2"/>
    <row r="86" s="151" customFormat="1" ht="13.2"/>
    <row r="87" s="151" customFormat="1" ht="15.75" customHeight="1"/>
    <row r="88" s="151" customFormat="1" ht="15.75" customHeight="1"/>
    <row r="89" s="151" customFormat="1" ht="13.2"/>
    <row r="90" s="151" customFormat="1" ht="13.2"/>
    <row r="91" s="151" customFormat="1" ht="13.2"/>
    <row r="92" s="151" customFormat="1" ht="13.2"/>
    <row r="93" s="151" customFormat="1" ht="13.2"/>
    <row r="94" s="151" customFormat="1" ht="13.2"/>
    <row r="95" s="151" customFormat="1" ht="13.2"/>
    <row r="96" s="151" customFormat="1" ht="13.2"/>
    <row r="97" s="151" customFormat="1" ht="13.2"/>
    <row r="98" s="151" customFormat="1" ht="48.6" customHeight="1"/>
    <row r="99" s="151" customFormat="1" ht="30" customHeight="1"/>
    <row r="100" s="151" customFormat="1" ht="45" customHeight="1"/>
    <row r="101" s="151" customFormat="1" ht="34.5" customHeight="1"/>
    <row r="102" s="151" customFormat="1" ht="44.25" customHeight="1"/>
    <row r="103" s="151" customFormat="1" ht="15.75" customHeight="1"/>
    <row r="104" s="151" customFormat="1" ht="15.75" customHeight="1"/>
    <row r="105" s="151" customFormat="1" ht="13.2"/>
    <row r="106" s="151" customFormat="1" ht="13.2"/>
    <row r="107" s="151" customFormat="1" ht="13.2"/>
    <row r="108" s="151" customFormat="1" ht="13.2"/>
    <row r="109" s="151" customFormat="1" ht="13.2"/>
    <row r="110" s="151" customFormat="1" ht="13.2"/>
    <row r="111" s="151" customFormat="1" ht="13.2"/>
    <row r="112" s="151" customFormat="1" ht="13.2"/>
    <row r="113" s="151" customFormat="1" ht="13.2"/>
    <row r="114" s="151" customFormat="1" ht="13.2"/>
    <row r="115" s="151" customFormat="1" ht="13.2"/>
    <row r="116" s="151" customFormat="1" ht="13.2"/>
    <row r="117" s="151" customFormat="1" ht="13.2"/>
    <row r="118" s="151" customFormat="1" ht="13.2"/>
    <row r="119" s="151" customFormat="1" ht="48.6" customHeight="1"/>
    <row r="120" s="151" customFormat="1" ht="33.75" customHeight="1"/>
    <row r="121" s="151" customFormat="1" ht="45" customHeight="1"/>
    <row r="122" s="151" customFormat="1" ht="34.5" customHeight="1"/>
    <row r="123" s="151" customFormat="1" ht="45.75" customHeight="1"/>
    <row r="124" s="151" customFormat="1" ht="13.2"/>
    <row r="125" s="151" customFormat="1" ht="13.2"/>
    <row r="126" s="151" customFormat="1" ht="13.2"/>
    <row r="127" s="151" customFormat="1" ht="15.6" customHeight="1"/>
    <row r="128" s="151" customFormat="1" ht="13.2"/>
    <row r="129" s="151" customFormat="1" ht="13.2"/>
    <row r="130" s="151" customFormat="1" ht="13.2"/>
    <row r="131" s="151" customFormat="1" ht="13.2"/>
    <row r="132" s="151" customFormat="1" ht="13.2"/>
    <row r="133" s="151" customFormat="1" ht="13.2"/>
    <row r="134" s="151" customFormat="1" ht="13.2"/>
    <row r="135" s="151" customFormat="1" ht="13.2"/>
    <row r="136" s="151" customFormat="1" ht="13.2"/>
    <row r="137" s="151" customFormat="1" ht="13.2"/>
    <row r="138" s="151" customFormat="1" ht="13.2"/>
    <row r="139" s="151" customFormat="1" ht="13.2"/>
    <row r="140" s="151" customFormat="1" ht="48.6" customHeight="1"/>
    <row r="141" s="151" customFormat="1" ht="35.25" customHeight="1"/>
    <row r="142" s="151" customFormat="1" ht="45" customHeight="1"/>
    <row r="143" s="151" customFormat="1" ht="31.2" customHeight="1"/>
    <row r="144" s="151" customFormat="1" ht="52.5" customHeight="1"/>
    <row r="145" s="151" customFormat="1" ht="13.2"/>
    <row r="146" s="151" customFormat="1" ht="13.2"/>
    <row r="147" s="151" customFormat="1" ht="13.2"/>
    <row r="148" s="151" customFormat="1" ht="13.2"/>
    <row r="149" s="151" customFormat="1" ht="13.2"/>
    <row r="150" s="151" customFormat="1" ht="15.75" customHeight="1"/>
    <row r="151" s="151" customFormat="1" ht="13.2"/>
    <row r="152" s="151" customFormat="1" ht="13.2"/>
    <row r="153" s="151" customFormat="1" ht="13.2"/>
    <row r="154" s="151" customFormat="1" ht="13.2"/>
    <row r="155" s="151" customFormat="1" ht="13.2"/>
    <row r="156" s="151" customFormat="1" ht="13.2"/>
    <row r="157" s="151" customFormat="1" ht="13.2"/>
    <row r="158" s="151" customFormat="1" ht="13.2"/>
    <row r="159" s="151" customFormat="1" ht="13.2"/>
    <row r="160" s="151" customFormat="1" ht="13.2"/>
    <row r="161" s="151" customFormat="1" ht="48.6" customHeight="1"/>
    <row r="162" s="151" customFormat="1" ht="33.75" customHeight="1"/>
    <row r="163" s="151" customFormat="1" ht="45" customHeight="1"/>
    <row r="164" s="151" customFormat="1" ht="31.2" customHeight="1"/>
    <row r="165" s="151" customFormat="1" ht="51.75" customHeight="1"/>
    <row r="166" s="151" customFormat="1" ht="13.2"/>
    <row r="167" s="151" customFormat="1" ht="13.2"/>
    <row r="168" s="151" customFormat="1" ht="13.2"/>
    <row r="169" s="151" customFormat="1" ht="13.2"/>
    <row r="170" s="151" customFormat="1" ht="13.2"/>
    <row r="171" s="151" customFormat="1" ht="13.2"/>
    <row r="172" s="151" customFormat="1" ht="13.2"/>
    <row r="173" s="151" customFormat="1" ht="13.2"/>
    <row r="174" s="151" customFormat="1" ht="13.2"/>
    <row r="175" s="151" customFormat="1" ht="13.2"/>
    <row r="176" s="151" customFormat="1" ht="13.2"/>
    <row r="177" s="151" customFormat="1" ht="13.2"/>
    <row r="178" s="151" customFormat="1" ht="13.2"/>
    <row r="179" s="151" customFormat="1" ht="13.2"/>
    <row r="180" s="151" customFormat="1" ht="13.2"/>
    <row r="181" s="151" customFormat="1" ht="13.2"/>
    <row r="182" s="151" customFormat="1" ht="48.6" customHeight="1"/>
    <row r="183" s="151" customFormat="1" ht="35.25" customHeight="1"/>
    <row r="184" s="151" customFormat="1" ht="45" customHeight="1"/>
    <row r="185" s="151" customFormat="1" ht="31.2" customHeight="1"/>
    <row r="186" s="151" customFormat="1" ht="42.75" customHeight="1"/>
    <row r="187" s="151" customFormat="1" ht="13.2"/>
    <row r="188" s="151" customFormat="1" ht="13.2"/>
    <row r="189" s="151" customFormat="1" ht="13.2"/>
    <row r="190" s="151" customFormat="1" ht="13.2"/>
    <row r="191" s="151" customFormat="1" ht="13.2"/>
    <row r="192" s="151" customFormat="1" ht="13.2"/>
    <row r="193" s="151" customFormat="1" ht="13.2"/>
    <row r="194" s="151" customFormat="1" ht="13.2"/>
    <row r="195" s="151" customFormat="1" ht="13.2"/>
    <row r="196" s="151" customFormat="1" ht="13.2"/>
    <row r="197" s="151" customFormat="1" ht="13.2"/>
    <row r="198" s="151" customFormat="1" ht="13.2"/>
    <row r="199" s="151" customFormat="1" ht="13.2"/>
    <row r="200" s="151" customFormat="1" ht="13.2"/>
    <row r="201" s="151" customFormat="1" ht="13.2"/>
    <row r="202" s="151" customFormat="1" ht="13.2"/>
    <row r="203" s="151" customFormat="1" ht="48.6" customHeight="1"/>
    <row r="204" s="151" customFormat="1" ht="35.25" customHeight="1"/>
    <row r="205" s="151" customFormat="1" ht="45" customHeight="1"/>
    <row r="206" s="151" customFormat="1" ht="31.2" customHeight="1"/>
    <row r="207" s="151" customFormat="1" ht="46.5" customHeight="1"/>
    <row r="208" s="151" customFormat="1" ht="13.2"/>
    <row r="209" s="151" customFormat="1" ht="13.2"/>
    <row r="210" s="151" customFormat="1" ht="13.2"/>
    <row r="211" s="151" customFormat="1" ht="13.2"/>
    <row r="212" s="151" customFormat="1" ht="13.2"/>
    <row r="213" s="151" customFormat="1" ht="13.2"/>
    <row r="214" s="151" customFormat="1" ht="13.2"/>
    <row r="215" s="151" customFormat="1" ht="13.2"/>
    <row r="216" s="151" customFormat="1" ht="13.2"/>
    <row r="217" s="151" customFormat="1" ht="13.2"/>
    <row r="218" s="151" customFormat="1" ht="13.2"/>
    <row r="219" s="151" customFormat="1" ht="13.2"/>
    <row r="220" s="151" customFormat="1" ht="13.2"/>
    <row r="221" s="151" customFormat="1" ht="13.2"/>
    <row r="222" s="151" customFormat="1" ht="13.2"/>
    <row r="223" s="151" customFormat="1" ht="13.2"/>
    <row r="224" s="151" customFormat="1" ht="39" customHeight="1"/>
    <row r="225" s="151" customFormat="1" ht="39" customHeight="1"/>
    <row r="226" s="151" customFormat="1" ht="13.2"/>
    <row r="227" s="151" customFormat="1" ht="31.5" customHeight="1"/>
    <row r="228" s="151" customFormat="1" ht="13.2"/>
    <row r="229" s="151" customFormat="1" ht="13.2"/>
    <row r="230" s="151" customFormat="1" ht="13.2"/>
    <row r="231" s="151" customFormat="1" ht="13.2"/>
    <row r="232" s="151" customFormat="1" ht="13.2"/>
    <row r="233" s="151" customFormat="1" ht="13.2"/>
    <row r="234" s="151" customFormat="1" ht="13.2"/>
    <row r="235" s="151" customFormat="1" ht="13.2"/>
    <row r="236" s="151" customFormat="1" ht="13.2"/>
    <row r="237" s="151" customFormat="1" ht="13.2"/>
    <row r="238" s="151" customFormat="1" ht="13.2"/>
    <row r="239" s="151" customFormat="1" ht="13.2"/>
    <row r="240" s="151" customFormat="1" ht="13.2"/>
    <row r="241" s="151" customFormat="1" ht="13.2"/>
    <row r="242" s="151" customFormat="1" ht="13.2"/>
    <row r="243" s="151" customFormat="1" ht="13.2"/>
    <row r="244" s="151" customFormat="1" ht="13.2"/>
    <row r="245" s="151" customFormat="1" ht="39" customHeight="1"/>
    <row r="246" s="151" customFormat="1" ht="39" customHeight="1"/>
    <row r="247" s="151" customFormat="1" ht="13.2"/>
    <row r="248" s="151" customFormat="1" ht="31.5" customHeight="1"/>
    <row r="249" s="151" customFormat="1" ht="13.2"/>
    <row r="250" s="151" customFormat="1" ht="13.2"/>
    <row r="251" s="151" customFormat="1" ht="13.2"/>
    <row r="252" s="151" customFormat="1" ht="13.2"/>
    <row r="253" s="151" customFormat="1" ht="13.2"/>
    <row r="254" s="151" customFormat="1" ht="13.2"/>
    <row r="255" s="151" customFormat="1" ht="13.2"/>
    <row r="256" s="151" customFormat="1" ht="13.2"/>
    <row r="257" s="151" customFormat="1" ht="13.2"/>
    <row r="258" s="151" customFormat="1" ht="13.2"/>
    <row r="259" s="151" customFormat="1" ht="13.2"/>
    <row r="260" s="151" customFormat="1" ht="13.2"/>
    <row r="261" s="151" customFormat="1" ht="13.2"/>
    <row r="262" s="151" customFormat="1" ht="13.2"/>
    <row r="263" s="151" customFormat="1" ht="13.2"/>
    <row r="264" s="151" customFormat="1" ht="13.2"/>
    <row r="265" s="151" customFormat="1" ht="13.2"/>
    <row r="266" s="151" customFormat="1" ht="39" customHeight="1"/>
    <row r="267" s="151" customFormat="1" ht="39" customHeight="1"/>
    <row r="268" s="151" customFormat="1" ht="13.2"/>
    <row r="269" s="151" customFormat="1" ht="31.5" customHeight="1"/>
    <row r="270" s="151" customFormat="1" ht="13.2"/>
    <row r="271" s="151" customFormat="1" ht="13.2"/>
    <row r="272" s="151" customFormat="1" ht="13.2"/>
    <row r="273" s="151" customFormat="1" ht="13.2"/>
    <row r="274" s="151" customFormat="1" ht="13.2"/>
    <row r="275" s="151" customFormat="1" ht="13.2"/>
    <row r="276" s="151" customFormat="1" ht="13.2"/>
    <row r="277" s="151" customFormat="1" ht="13.2"/>
    <row r="278" s="151" customFormat="1" ht="13.2"/>
    <row r="279" s="151" customFormat="1" ht="13.2"/>
    <row r="280" s="151" customFormat="1" ht="13.2"/>
    <row r="281" s="151" customFormat="1" ht="13.2"/>
    <row r="282" s="151" customFormat="1" ht="13.2"/>
    <row r="283" s="151" customFormat="1" ht="13.2"/>
    <row r="284" s="151" customFormat="1" ht="13.2"/>
    <row r="285" s="151" customFormat="1" ht="13.2"/>
    <row r="286" s="151" customFormat="1" ht="13.2"/>
    <row r="287" s="151" customFormat="1" ht="39" customHeight="1"/>
    <row r="288" s="151" customFormat="1" ht="39" customHeight="1"/>
    <row r="289" s="151" customFormat="1" ht="13.2"/>
    <row r="290" s="151" customFormat="1" ht="31.5" customHeight="1"/>
    <row r="291" s="151" customFormat="1" ht="13.2"/>
    <row r="292" s="151" customFormat="1" ht="13.2"/>
    <row r="293" s="151" customFormat="1" ht="13.2"/>
    <row r="294" s="151" customFormat="1" ht="13.2"/>
    <row r="295" s="151" customFormat="1" ht="13.2"/>
    <row r="296" s="151" customFormat="1" ht="13.2"/>
    <row r="297" s="151" customFormat="1" ht="13.2"/>
    <row r="298" s="151" customFormat="1" ht="13.2"/>
    <row r="299" s="151" customFormat="1" ht="13.2"/>
    <row r="300" s="151" customFormat="1" ht="13.2"/>
    <row r="301" s="151" customFormat="1" ht="13.2"/>
    <row r="302" s="151" customFormat="1" ht="13.2"/>
    <row r="303" s="151" customFormat="1" ht="13.2"/>
    <row r="304" s="151" customFormat="1" ht="13.2"/>
    <row r="305" s="151" customFormat="1" ht="13.2"/>
    <row r="306" s="151" customFormat="1" ht="13.2"/>
    <row r="307" s="151" customFormat="1" ht="13.2"/>
    <row r="308" s="151" customFormat="1" ht="39" customHeight="1"/>
    <row r="309" s="151" customFormat="1" ht="39" customHeight="1"/>
    <row r="310" s="151" customFormat="1" ht="13.2"/>
    <row r="311" s="151" customFormat="1" ht="31.5" customHeight="1"/>
    <row r="312" s="151" customFormat="1" ht="13.2"/>
    <row r="313" s="151" customFormat="1" ht="13.2"/>
    <row r="314" s="151" customFormat="1" ht="13.2"/>
    <row r="315" s="151" customFormat="1" ht="13.2"/>
    <row r="316" s="151" customFormat="1" ht="13.2"/>
    <row r="317" s="151" customFormat="1" ht="13.2"/>
    <row r="318" s="151" customFormat="1" ht="13.2"/>
    <row r="319" s="151" customFormat="1" ht="13.2"/>
    <row r="320" s="151" customFormat="1" ht="13.2"/>
    <row r="321" s="151" customFormat="1" ht="13.2"/>
    <row r="322" s="151" customFormat="1" ht="13.2"/>
    <row r="323" s="151" customFormat="1" ht="13.2"/>
    <row r="324" s="151" customFormat="1" ht="13.2"/>
    <row r="325" s="151" customFormat="1" ht="13.2"/>
    <row r="326" s="151" customFormat="1" ht="13.2"/>
    <row r="327" s="151" customFormat="1" ht="13.2"/>
    <row r="328" s="151" customFormat="1" ht="13.2"/>
    <row r="329" s="151" customFormat="1" ht="39" customHeight="1"/>
    <row r="330" s="151" customFormat="1" ht="39" customHeight="1"/>
    <row r="331" s="151" customFormat="1" ht="13.2"/>
    <row r="332" s="151" customFormat="1" ht="31.5" customHeight="1"/>
    <row r="333" s="151" customFormat="1" ht="13.2"/>
    <row r="334" s="151" customFormat="1" ht="13.2"/>
    <row r="335" s="151" customFormat="1" ht="13.2"/>
    <row r="336" s="151" customFormat="1" ht="13.2"/>
    <row r="337" s="151" customFormat="1" ht="13.2"/>
    <row r="338" s="151" customFormat="1" ht="13.2"/>
    <row r="339" s="151" customFormat="1" ht="13.2"/>
    <row r="340" s="151" customFormat="1" ht="13.2"/>
    <row r="341" s="151" customFormat="1" ht="13.2"/>
    <row r="342" s="151" customFormat="1" ht="13.2"/>
    <row r="343" s="151" customFormat="1" ht="13.2"/>
    <row r="344" s="151" customFormat="1" ht="13.2"/>
    <row r="345" s="151" customFormat="1" ht="13.2"/>
    <row r="346" s="151" customFormat="1" ht="13.2"/>
    <row r="347" s="151" customFormat="1" ht="13.2"/>
    <row r="348" s="151" customFormat="1" ht="13.2"/>
    <row r="349" s="151" customFormat="1" ht="13.2"/>
    <row r="350" s="151" customFormat="1" ht="13.2"/>
    <row r="351" s="151" customFormat="1" ht="13.2"/>
    <row r="352" s="151" customFormat="1" ht="13.2"/>
    <row r="353" s="151" customFormat="1" ht="13.2"/>
    <row r="354" s="151" customFormat="1" ht="13.2"/>
    <row r="355" s="151" customFormat="1" ht="13.2"/>
    <row r="356" s="151" customFormat="1" ht="13.2"/>
    <row r="357" s="151" customFormat="1" ht="13.2"/>
    <row r="358" s="151" customFormat="1" ht="13.2"/>
    <row r="359" s="151" customFormat="1" ht="13.2"/>
    <row r="360" s="151" customFormat="1" ht="13.2"/>
    <row r="361" s="151" customFormat="1" ht="13.2"/>
    <row r="362" s="151" customFormat="1" ht="13.2"/>
    <row r="363" s="151" customFormat="1" ht="13.2"/>
    <row r="364" s="151" customFormat="1" ht="13.2"/>
    <row r="365" s="151" customFormat="1" ht="13.2"/>
    <row r="366" s="151" customFormat="1" ht="13.2"/>
    <row r="367" s="151" customFormat="1" ht="13.2"/>
    <row r="368" s="151" customFormat="1" ht="13.2"/>
    <row r="369" s="151" customFormat="1" ht="13.2"/>
    <row r="370" s="151" customFormat="1" ht="13.2"/>
    <row r="371" s="151" customFormat="1" ht="13.2"/>
    <row r="372" s="151" customFormat="1" ht="13.2"/>
    <row r="373" s="151" customFormat="1" ht="13.2"/>
    <row r="374" s="151" customFormat="1" ht="13.2"/>
  </sheetData>
  <sheetProtection formatCells="0" formatColumns="0" formatRows="0"/>
  <mergeCells count="69">
    <mergeCell ref="N39:AA39"/>
    <mergeCell ref="J40:M40"/>
    <mergeCell ref="A20:AD20"/>
    <mergeCell ref="A38:AD38"/>
    <mergeCell ref="A56:AD56"/>
    <mergeCell ref="AA41:AA54"/>
    <mergeCell ref="Y41:Y54"/>
    <mergeCell ref="Y23:Y36"/>
    <mergeCell ref="Z23:Z36"/>
    <mergeCell ref="AA23:AA36"/>
    <mergeCell ref="A22:C22"/>
    <mergeCell ref="E22:F22"/>
    <mergeCell ref="H22:I22"/>
    <mergeCell ref="J22:M22"/>
    <mergeCell ref="N22:X22"/>
    <mergeCell ref="J58:M58"/>
    <mergeCell ref="A40:C40"/>
    <mergeCell ref="A58:C58"/>
    <mergeCell ref="Z59:Z72"/>
    <mergeCell ref="AA59:AA72"/>
    <mergeCell ref="Y59:Y72"/>
    <mergeCell ref="E58:F58"/>
    <mergeCell ref="H58:I58"/>
    <mergeCell ref="N58:X58"/>
    <mergeCell ref="N40:X40"/>
    <mergeCell ref="A57:C57"/>
    <mergeCell ref="D57:L57"/>
    <mergeCell ref="N57:AA57"/>
    <mergeCell ref="Z41:Z54"/>
    <mergeCell ref="A1:M1"/>
    <mergeCell ref="A21:C21"/>
    <mergeCell ref="D21:L21"/>
    <mergeCell ref="E40:F40"/>
    <mergeCell ref="H40:I40"/>
    <mergeCell ref="A39:C39"/>
    <mergeCell ref="D39:L39"/>
    <mergeCell ref="G18:H18"/>
    <mergeCell ref="A19:W19"/>
    <mergeCell ref="N21:AA21"/>
    <mergeCell ref="I18:J18"/>
    <mergeCell ref="B3:D3"/>
    <mergeCell ref="B4:D4"/>
    <mergeCell ref="F6:H6"/>
    <mergeCell ref="A8:A9"/>
    <mergeCell ref="A10:G10"/>
    <mergeCell ref="I10:N10"/>
    <mergeCell ref="A12:C12"/>
    <mergeCell ref="B13:C13"/>
    <mergeCell ref="G13:H13"/>
    <mergeCell ref="D12:M12"/>
    <mergeCell ref="A11:M11"/>
    <mergeCell ref="K13:M13"/>
    <mergeCell ref="F8:H8"/>
    <mergeCell ref="F9:H9"/>
    <mergeCell ref="K14:M18"/>
    <mergeCell ref="B17:C17"/>
    <mergeCell ref="G17:H17"/>
    <mergeCell ref="B18:C18"/>
    <mergeCell ref="I13:J13"/>
    <mergeCell ref="I14:J14"/>
    <mergeCell ref="B14:C14"/>
    <mergeCell ref="G14:H14"/>
    <mergeCell ref="I17:J17"/>
    <mergeCell ref="B15:C15"/>
    <mergeCell ref="G15:H15"/>
    <mergeCell ref="I15:J15"/>
    <mergeCell ref="B16:C16"/>
    <mergeCell ref="G16:H16"/>
    <mergeCell ref="I16:J16"/>
  </mergeCells>
  <phoneticPr fontId="20"/>
  <conditionalFormatting sqref="A34:G36 L73:M73">
    <cfRule type="expression" dxfId="15" priority="58">
      <formula>$Z34="Yes"</formula>
    </cfRule>
  </conditionalFormatting>
  <conditionalFormatting sqref="A55:G55">
    <cfRule type="expression" dxfId="14" priority="27">
      <formula>$Z55="Yes"</formula>
    </cfRule>
  </conditionalFormatting>
  <conditionalFormatting sqref="A73:G73">
    <cfRule type="expression" dxfId="13" priority="17">
      <formula>$Z73="Yes"</formula>
    </cfRule>
  </conditionalFormatting>
  <conditionalFormatting sqref="A25:J37 A43:J55 A61:J72">
    <cfRule type="expression" dxfId="12" priority="5">
      <formula>$AC25="Yes"</formula>
    </cfRule>
  </conditionalFormatting>
  <conditionalFormatting sqref="A17:A18">
    <cfRule type="expression" dxfId="9" priority="16">
      <formula>#REF!="Yes"</formula>
    </cfRule>
  </conditionalFormatting>
  <conditionalFormatting sqref="L55:M55">
    <cfRule type="expression" dxfId="6" priority="75">
      <formula>$Z55="Yes"</formula>
    </cfRule>
  </conditionalFormatting>
  <conditionalFormatting sqref="A15:B15 A16 B16:B18 D15:G18">
    <cfRule type="expression" dxfId="4" priority="4">
      <formula>#REF!="Yes"</formula>
    </cfRule>
  </conditionalFormatting>
  <conditionalFormatting sqref="A52:G54">
    <cfRule type="expression" dxfId="3" priority="2">
      <formula>$Z52="Yes"</formula>
    </cfRule>
  </conditionalFormatting>
  <conditionalFormatting sqref="A70:G72">
    <cfRule type="expression" dxfId="2" priority="1">
      <formula>$Z70="Yes"</formula>
    </cfRule>
  </conditionalFormatting>
  <dataValidations count="10">
    <dataValidation type="list" allowBlank="1" showInputMessage="1" showErrorMessage="1" sqref="L5:M6" xr:uid="{00000000-0002-0000-0F00-000000000000}">
      <formula1>$AC$1</formula1>
    </dataValidation>
    <dataValidation type="list" allowBlank="1" showInputMessage="1" showErrorMessage="1" sqref="J55:K55 J73:K73" xr:uid="{00000000-0002-0000-0F00-000001000000}">
      <formula1>IF(O55="",OFFSET(admin4start,MATCH(INDEX(admin3id,MATCH(#REF!,admin3,0)),admin3in4,0),0,COUNTIF(admin3in4,INDEX(admin3id,MATCH(#REF!,admin3,0)))),INDEX(admin4,MATCH(INDEX(admin4id,MATCH(J55,admin4,0)),admin4id)))</formula1>
    </dataValidation>
    <dataValidation type="list" allowBlank="1" showInputMessage="1" showErrorMessage="1" sqref="I34:J36 I52:J54 I73 I55 I70:J72" xr:uid="{00000000-0002-0000-0F00-000002000000}">
      <formula1>IF(O34="",OFFSET(admin4start,MATCH(INDEX(admin3id,MATCH(#REF!,admin3,0)),admin3in4,0),0,COUNTIF(admin3in4,INDEX(admin3id,MATCH(#REF!,admin3,0)))),INDEX(admin4,MATCH(INDEX(admin4id,MATCH(I34,admin4,0)),admin4id)))</formula1>
    </dataValidation>
    <dataValidation type="whole" operator="greaterThanOrEqual" allowBlank="1" showInputMessage="1" showErrorMessage="1" sqref="L10:M10" xr:uid="{00000000-0002-0000-0F00-000003000000}">
      <formula1>0</formula1>
    </dataValidation>
    <dataValidation type="whole" operator="greaterThanOrEqual" allowBlank="1" showInputMessage="1" showErrorMessage="1" errorTitle="Valid number" error="Please enter a valid whole number_x000a_" promptTitle="One row per Output!" prompt=" " sqref="N43:X55 N25:X36 N61:X73" xr:uid="{00000000-0002-0000-0F00-000004000000}">
      <formula1>0</formula1>
    </dataValidation>
    <dataValidation allowBlank="1" showInputMessage="1" showErrorMessage="1" promptTitle="One row per Output!" prompt=" " sqref="L73:M73 A25:J33 L55:M55 A15:B18 A34:G36 A52:G55 D15:G18 A70:G73 A43:J51 A61:J69" xr:uid="{00000000-0002-0000-0F00-000005000000}"/>
    <dataValidation operator="greaterThanOrEqual" allowBlank="1" showInputMessage="1" showErrorMessage="1" errorTitle="Valid number" error="Please enter a valid whole number_x000a_" sqref="AA40 AA22 AA58" xr:uid="{00000000-0002-0000-0F00-000006000000}"/>
    <dataValidation type="whole" operator="greaterThanOrEqual" allowBlank="1" showInputMessage="1" showErrorMessage="1" errorTitle="Whole number" error="Please insert whole numbers only." sqref="K3" xr:uid="{00000000-0002-0000-0F00-000007000000}">
      <formula1>0</formula1>
    </dataValidation>
    <dataValidation allowBlank="1" showErrorMessage="1" sqref="G14 F42:X42 I14 F24:X24 F60:X60" xr:uid="{00000000-0002-0000-0F00-000008000000}"/>
    <dataValidation operator="greaterThanOrEqual" allowBlank="1" showInputMessage="1" showErrorMessage="1" errorTitle="Valid Date" error="Please input a valid date DD/MM/YY" sqref="F4:F5 D5 B5 F6:H6 H5" xr:uid="{00000000-0002-0000-0F00-00000A000000}"/>
  </dataValidations>
  <pageMargins left="0.7" right="0.7" top="0.75" bottom="0.75" header="0.3" footer="0.3"/>
  <pageSetup paperSize="8" scale="46" fitToHeight="0" orientation="landscape" r:id="rId1"/>
  <rowBreaks count="1" manualBreakCount="1">
    <brk id="55" max="2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cac6093-a723-442b-87f3-e16866e46a1a" xsi:nil="true"/>
    <_Flow_SignoffStatus xmlns="fcac6093-a723-442b-87f3-e16866e46a1a" xsi:nil="tru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8CE3B78D3D148A0E744F4EA2814B8" ma:contentTypeVersion="13" ma:contentTypeDescription="Create a new document." ma:contentTypeScope="" ma:versionID="13d4df955abac1f41ee7e17e607598a0">
  <xsd:schema xmlns:xsd="http://www.w3.org/2001/XMLSchema" xmlns:xs="http://www.w3.org/2001/XMLSchema" xmlns:p="http://schemas.microsoft.com/office/2006/metadata/properties" xmlns:ns2="f7fb8da4-2df6-4db5-af24-abe9a7b7e0d8" xmlns:ns3="fcac6093-a723-442b-87f3-e16866e46a1a" xmlns:ns4="http://schemas.microsoft.com/sharepoint/v4" targetNamespace="http://schemas.microsoft.com/office/2006/metadata/properties" ma:root="true" ma:fieldsID="a53e306997b00e270cf69858396efb1d" ns2:_="" ns3:_="" ns4:_="">
    <xsd:import namespace="f7fb8da4-2df6-4db5-af24-abe9a7b7e0d8"/>
    <xsd:import namespace="fcac6093-a723-442b-87f3-e16866e46a1a"/>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date" minOccurs="0"/>
                <xsd:element ref="ns3:_Flow_SignoffStatus" minOccurs="0"/>
                <xsd:element ref="ns4:IconOverlay"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b8da4-2df6-4db5-af24-abe9a7b7e0d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ac6093-a723-442b-87f3-e16866e46a1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date" ma:index="16" nillable="true" ma:displayName="date" ma:format="DateOnly" ma:internalName="date">
      <xsd:simpleType>
        <xsd:restriction base="dms:DateTime"/>
      </xsd:simpleType>
    </xsd:element>
    <xsd:element name="_Flow_SignoffStatus" ma:index="17" nillable="true" ma:displayName="Sign-off status" ma:internalName="_x0024_Resources_x003a_core_x002c_Signoff_Status_x003b_">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A0EADB-C332-4541-8237-EAC4E0CD7AF8}">
  <ds:schemaRefs>
    <ds:schemaRef ds:uri="http://schemas.microsoft.com/office/2006/documentManagement/types"/>
    <ds:schemaRef ds:uri="http://purl.org/dc/elements/1.1/"/>
    <ds:schemaRef ds:uri="f7fb8da4-2df6-4db5-af24-abe9a7b7e0d8"/>
    <ds:schemaRef ds:uri="http://www.w3.org/XML/1998/namespace"/>
    <ds:schemaRef ds:uri="http://schemas.openxmlformats.org/package/2006/metadata/core-properties"/>
    <ds:schemaRef ds:uri="http://schemas.microsoft.com/office/2006/metadata/properties"/>
    <ds:schemaRef ds:uri="http://purl.org/dc/dcmitype/"/>
    <ds:schemaRef ds:uri="fcac6093-a723-442b-87f3-e16866e46a1a"/>
    <ds:schemaRef ds:uri="http://schemas.microsoft.com/office/infopath/2007/PartnerControls"/>
    <ds:schemaRef ds:uri="http://schemas.microsoft.com/sharepoint/v4"/>
    <ds:schemaRef ds:uri="http://purl.org/dc/terms/"/>
  </ds:schemaRefs>
</ds:datastoreItem>
</file>

<file path=customXml/itemProps2.xml><?xml version="1.0" encoding="utf-8"?>
<ds:datastoreItem xmlns:ds="http://schemas.openxmlformats.org/officeDocument/2006/customXml" ds:itemID="{93F5F15C-D2AE-4464-8575-A0E619AE7BBC}">
  <ds:schemaRefs>
    <ds:schemaRef ds:uri="http://schemas.microsoft.com/sharepoint/v3/contenttype/forms"/>
  </ds:schemaRefs>
</ds:datastoreItem>
</file>

<file path=customXml/itemProps3.xml><?xml version="1.0" encoding="utf-8"?>
<ds:datastoreItem xmlns:ds="http://schemas.openxmlformats.org/officeDocument/2006/customXml" ds:itemID="{75605EDB-2E36-4005-AF64-ECDA0C5C3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b8da4-2df6-4db5-af24-abe9a7b7e0d8"/>
    <ds:schemaRef ds:uri="fcac6093-a723-442b-87f3-e16866e46a1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Guidance</vt:lpstr>
      <vt:lpstr>Plan</vt:lpstr>
      <vt:lpstr>Q1</vt:lpstr>
      <vt:lpstr>All</vt:lpstr>
      <vt:lpstr>Q2</vt:lpstr>
      <vt:lpstr>Q3</vt:lpstr>
      <vt:lpstr>Q4</vt:lpstr>
      <vt:lpstr>Q5</vt:lpstr>
      <vt:lpstr>EndingMonth</vt:lpstr>
      <vt:lpstr>indicator（reference）</vt:lpstr>
      <vt:lpstr>Feedback</vt:lpstr>
      <vt:lpstr>List</vt:lpstr>
      <vt:lpstr>Sum(reference）</vt:lpstr>
      <vt:lpstr>EndingMonth!Print_Area</vt:lpstr>
      <vt:lpstr>Guidance!Print_Area</vt:lpstr>
    </vt:vector>
  </TitlesOfParts>
  <Manager/>
  <Company>Action Against Hunger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Mattia Zanazzi</dc:creator>
  <cp:keywords/>
  <dc:description/>
  <cp:lastModifiedBy>naomi.matsumoto</cp:lastModifiedBy>
  <cp:revision/>
  <cp:lastPrinted>2023-08-22T02:22:27Z</cp:lastPrinted>
  <dcterms:created xsi:type="dcterms:W3CDTF">2016-02-23T08:43:24Z</dcterms:created>
  <dcterms:modified xsi:type="dcterms:W3CDTF">2023-08-22T02:22:45Z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0x010100DBA8CE3B78D3D148A0E744F4EA2814B8</vt:lpwstr>
  </property>
</Properties>
</file>