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jpf\事業\07.助成ガイドライン\00.最新書式一式\申請書式・報告書式\2-1_事業申請\"/>
    </mc:Choice>
  </mc:AlternateContent>
  <bookViews>
    <workbookView xWindow="0" yWindow="0" windowWidth="23040" windowHeight="9816"/>
  </bookViews>
  <sheets>
    <sheet name="予算設計書" sheetId="2" r:id="rId1"/>
    <sheet name="コンポーネント別明細 " sheetId="8" r:id="rId2"/>
    <sheet name="(2)渡航費（明細）" sheetId="4" r:id="rId3"/>
    <sheet name="(3)現地事業管理・運営費（明細）" sheetId="9" r:id="rId4"/>
    <sheet name="本部事業管理費（明細） " sheetId="10" r:id="rId5"/>
    <sheet name="スタッフ人件費明細" sheetId="11" r:id="rId6"/>
    <sheet name="固定資産明細 " sheetId="6" r:id="rId7"/>
  </sheets>
  <calcPr calcId="162913"/>
</workbook>
</file>

<file path=xl/calcChain.xml><?xml version="1.0" encoding="utf-8"?>
<calcChain xmlns="http://schemas.openxmlformats.org/spreadsheetml/2006/main">
  <c r="L12" i="2" l="1"/>
  <c r="L11" i="4"/>
  <c r="L12" i="4"/>
  <c r="H38" i="2"/>
  <c r="J47" i="2" l="1"/>
  <c r="K46" i="2" s="1"/>
  <c r="J10" i="6"/>
  <c r="L10" i="11"/>
  <c r="L51" i="2" l="1"/>
  <c r="L46" i="2"/>
  <c r="L40" i="2" l="1"/>
  <c r="L52" i="2" s="1"/>
  <c r="D1" i="6"/>
  <c r="E1" i="6"/>
  <c r="D2" i="6"/>
  <c r="E2" i="6"/>
  <c r="D3" i="6"/>
  <c r="E3" i="6"/>
  <c r="D3" i="11"/>
  <c r="C3" i="11"/>
  <c r="D2" i="11"/>
  <c r="C2" i="11"/>
  <c r="D1" i="11"/>
  <c r="C1" i="11"/>
  <c r="D3" i="10"/>
  <c r="C3" i="10"/>
  <c r="D2" i="10"/>
  <c r="C2" i="10"/>
  <c r="D1" i="10"/>
  <c r="C1" i="10"/>
  <c r="D3" i="9"/>
  <c r="C3" i="9"/>
  <c r="D2" i="9"/>
  <c r="C2" i="9"/>
  <c r="D1" i="9"/>
  <c r="C1" i="9"/>
  <c r="D3" i="4"/>
  <c r="C3" i="4"/>
  <c r="D2" i="4"/>
  <c r="C2" i="4"/>
  <c r="D1" i="4"/>
  <c r="C1" i="4"/>
  <c r="D3" i="8"/>
  <c r="D2" i="8"/>
  <c r="D1" i="8"/>
  <c r="C3" i="8"/>
  <c r="C2" i="8"/>
  <c r="C1" i="8"/>
  <c r="L32" i="11"/>
  <c r="L31" i="11"/>
  <c r="L30" i="11"/>
  <c r="L29" i="11"/>
  <c r="L28" i="11"/>
  <c r="L27" i="11"/>
  <c r="M25" i="11" s="1"/>
  <c r="H42" i="2" s="1"/>
  <c r="L26" i="11"/>
  <c r="L24" i="11"/>
  <c r="L23" i="11"/>
  <c r="L22" i="11"/>
  <c r="L21" i="11"/>
  <c r="L20" i="11"/>
  <c r="L19" i="11"/>
  <c r="L18" i="11"/>
  <c r="L16" i="11"/>
  <c r="L15" i="11"/>
  <c r="L14" i="11"/>
  <c r="L13" i="11"/>
  <c r="L12" i="11"/>
  <c r="L11" i="11"/>
  <c r="L46" i="9"/>
  <c r="L11" i="8"/>
  <c r="L10" i="8"/>
  <c r="J18" i="6"/>
  <c r="J17" i="6"/>
  <c r="J16" i="6"/>
  <c r="J15" i="6"/>
  <c r="L45" i="9"/>
  <c r="M44" i="9" s="1"/>
  <c r="L47" i="9"/>
  <c r="L48" i="9"/>
  <c r="L49" i="9"/>
  <c r="L17" i="9"/>
  <c r="L18" i="9"/>
  <c r="L19" i="9"/>
  <c r="L11" i="10"/>
  <c r="J23" i="6"/>
  <c r="J22" i="6"/>
  <c r="J21" i="6"/>
  <c r="J20" i="6"/>
  <c r="L13" i="10"/>
  <c r="L12" i="10"/>
  <c r="J27" i="6"/>
  <c r="J28" i="6"/>
  <c r="J26" i="6"/>
  <c r="J25" i="6"/>
  <c r="J11" i="6"/>
  <c r="J12" i="6"/>
  <c r="J13" i="6"/>
  <c r="L43" i="9"/>
  <c r="L42" i="9"/>
  <c r="L41" i="9"/>
  <c r="L40" i="9"/>
  <c r="L39" i="9"/>
  <c r="L37" i="9"/>
  <c r="L36" i="9"/>
  <c r="L35" i="9"/>
  <c r="L34" i="9"/>
  <c r="L33" i="9"/>
  <c r="L31" i="9"/>
  <c r="L30" i="9"/>
  <c r="L29" i="9"/>
  <c r="L28" i="9"/>
  <c r="L27" i="9"/>
  <c r="L25" i="9"/>
  <c r="L24" i="9"/>
  <c r="L23" i="9"/>
  <c r="L22" i="9"/>
  <c r="L21" i="9"/>
  <c r="L15" i="9"/>
  <c r="L14" i="9"/>
  <c r="L13" i="9"/>
  <c r="L12" i="9"/>
  <c r="M10" i="9" s="1"/>
  <c r="H30" i="2" s="1"/>
  <c r="L11" i="9"/>
  <c r="L24" i="4"/>
  <c r="L23" i="4"/>
  <c r="L21" i="4"/>
  <c r="L20" i="4"/>
  <c r="L19" i="4"/>
  <c r="L18" i="4"/>
  <c r="L13" i="4"/>
  <c r="L51" i="4"/>
  <c r="L50" i="4"/>
  <c r="L49" i="4"/>
  <c r="L48" i="4"/>
  <c r="L47" i="4"/>
  <c r="L45" i="4"/>
  <c r="L44" i="4"/>
  <c r="L43" i="4"/>
  <c r="L42" i="4"/>
  <c r="L41" i="4"/>
  <c r="L39" i="4"/>
  <c r="L38" i="4"/>
  <c r="L37" i="4"/>
  <c r="L36" i="4"/>
  <c r="L35" i="4"/>
  <c r="L33" i="4"/>
  <c r="L32" i="4"/>
  <c r="L31" i="4"/>
  <c r="L30" i="4"/>
  <c r="L29" i="4"/>
  <c r="L40" i="8"/>
  <c r="L39" i="8"/>
  <c r="L38" i="8"/>
  <c r="L37" i="8"/>
  <c r="L36" i="8"/>
  <c r="L35" i="8"/>
  <c r="L34" i="8"/>
  <c r="L32" i="8"/>
  <c r="L31" i="8"/>
  <c r="L30" i="8"/>
  <c r="L29" i="8"/>
  <c r="L28" i="8"/>
  <c r="L27" i="8"/>
  <c r="L26" i="8"/>
  <c r="M25" i="8" s="1"/>
  <c r="L24" i="8"/>
  <c r="L23" i="8"/>
  <c r="L22" i="8"/>
  <c r="L21" i="8"/>
  <c r="L20" i="8"/>
  <c r="L19" i="8"/>
  <c r="L18" i="8"/>
  <c r="L16" i="8"/>
  <c r="L15" i="8"/>
  <c r="L14" i="8"/>
  <c r="L13" i="8"/>
  <c r="L12" i="8"/>
  <c r="L14" i="4"/>
  <c r="L15" i="4"/>
  <c r="L17" i="4"/>
  <c r="L25" i="4"/>
  <c r="L26" i="4"/>
  <c r="L27" i="4"/>
  <c r="M33" i="8" l="1"/>
  <c r="H18" i="2" s="1"/>
  <c r="M9" i="8"/>
  <c r="H14" i="2" s="1"/>
  <c r="K24" i="6"/>
  <c r="K9" i="6"/>
  <c r="K19" i="6"/>
  <c r="K14" i="6"/>
  <c r="M17" i="11"/>
  <c r="H37" i="2" s="1"/>
  <c r="M9" i="11"/>
  <c r="H36" i="2" s="1"/>
  <c r="M10" i="10"/>
  <c r="H43" i="2" s="1"/>
  <c r="J41" i="2" s="1"/>
  <c r="K40" i="2" s="1"/>
  <c r="M20" i="9"/>
  <c r="H32" i="2" s="1"/>
  <c r="M32" i="9"/>
  <c r="H34" i="2" s="1"/>
  <c r="M16" i="9"/>
  <c r="H31" i="2" s="1"/>
  <c r="M26" i="9"/>
  <c r="H33" i="2" s="1"/>
  <c r="M38" i="9"/>
  <c r="H35" i="2" s="1"/>
  <c r="M16" i="4"/>
  <c r="H22" i="2" s="1"/>
  <c r="M10" i="4"/>
  <c r="H21" i="2" s="1"/>
  <c r="M34" i="4"/>
  <c r="H25" i="2" s="1"/>
  <c r="M22" i="4"/>
  <c r="H23" i="2" s="1"/>
  <c r="M46" i="4"/>
  <c r="H27" i="2" s="1"/>
  <c r="M40" i="4"/>
  <c r="H26" i="2" s="1"/>
  <c r="M28" i="4"/>
  <c r="H24" i="2" s="1"/>
  <c r="M17" i="8"/>
  <c r="H15" i="2" s="1"/>
  <c r="H16" i="2"/>
  <c r="J29" i="2" l="1"/>
  <c r="J20" i="2"/>
  <c r="K12" i="2"/>
  <c r="J13" i="2"/>
  <c r="L49" i="2"/>
  <c r="K51" i="2" l="1"/>
  <c r="K45" i="2"/>
  <c r="L44" i="2"/>
  <c r="K52" i="2" l="1"/>
  <c r="K44" i="2"/>
  <c r="K49" i="2" l="1"/>
  <c r="K50" i="2" s="1"/>
</calcChain>
</file>

<file path=xl/comments1.xml><?xml version="1.0" encoding="utf-8"?>
<comments xmlns="http://schemas.openxmlformats.org/spreadsheetml/2006/main">
  <authors>
    <author>Windows ユーザー</author>
  </authors>
  <commentList>
    <comment ref="M5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<sst xmlns="http://schemas.openxmlformats.org/spreadsheetml/2006/main" count="173" uniqueCount="94">
  <si>
    <t>事務所賃貸料</t>
    <rPh sb="0" eb="2">
      <t>ジム</t>
    </rPh>
    <rPh sb="2" eb="3">
      <t>ショ</t>
    </rPh>
    <rPh sb="3" eb="6">
      <t>チンタイリョウ</t>
    </rPh>
    <phoneticPr fontId="2"/>
  </si>
  <si>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</si>
  <si>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</si>
  <si>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</si>
  <si>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</si>
  <si>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</si>
  <si>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</si>
  <si>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</si>
  <si>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</si>
  <si>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</si>
  <si>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</si>
  <si>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</si>
  <si>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</si>
  <si>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</si>
  <si>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</si>
  <si>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</si>
  <si>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</si>
  <si>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</si>
  <si>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</si>
  <si>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国際スタッフ人件費</t>
    <rPh sb="0" eb="2">
      <t>コクサイ</t>
    </rPh>
    <rPh sb="6" eb="9">
      <t>ジンケンヒ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</si>
  <si>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</si>
  <si>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</si>
  <si>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</si>
  <si>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</si>
  <si>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</si>
  <si>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コンポーネント
別合計</t>
    <rPh sb="8" eb="9">
      <t>ベツ</t>
    </rPh>
    <rPh sb="9" eb="11">
      <t>ゴウケイ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</si>
  <si>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</si>
  <si>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</si>
  <si>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</si>
  <si>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</si>
  <si>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</si>
  <si>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</si>
  <si>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</si>
  <si>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</si>
  <si>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</si>
  <si>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</si>
  <si>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国内交通費</t>
    <rPh sb="0" eb="2">
      <t>コクナイ</t>
    </rPh>
    <rPh sb="2" eb="4">
      <t>コウツウ</t>
    </rPh>
    <rPh sb="4" eb="5">
      <t>ヒ</t>
    </rPh>
    <phoneticPr fontId="2"/>
  </si>
  <si>
    <t>個別職能区分ごとの明細は、「スタッフ人件費明細」に記入のこと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</si>
  <si>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保険料</t>
    <rPh sb="0" eb="3">
      <t>ホケンリョウ</t>
    </rPh>
    <phoneticPr fontId="2"/>
  </si>
  <si>
    <t>渡航費</t>
    <rPh sb="0" eb="3">
      <t>トコウヒ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</si>
  <si>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</si>
  <si>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</si>
  <si>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</si>
  <si>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</si>
  <si>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</si>
  <si>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</si>
  <si>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</si>
  <si>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</si>
  <si>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</si>
  <si>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</si>
  <si>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国内交通費</t>
    <rPh sb="0" eb="2">
      <t>コクナイ</t>
    </rPh>
    <rPh sb="2" eb="5">
      <t>コウツウヒ</t>
    </rPh>
    <phoneticPr fontId="2"/>
  </si>
  <si>
    <t>航空旅費</t>
    <rPh sb="0" eb="2">
      <t>コウクウ</t>
    </rPh>
    <rPh sb="2" eb="4">
      <t>リョヒ</t>
    </rPh>
    <phoneticPr fontId="2"/>
  </si>
  <si>
    <t>査証・滞在許可書取得費</t>
    <rPh sb="0" eb="2">
      <t>サショウ</t>
    </rPh>
    <rPh sb="3" eb="5">
      <t>タイザイ</t>
    </rPh>
    <rPh sb="5" eb="7">
      <t>キョカ</t>
    </rPh>
    <rPh sb="7" eb="8">
      <t>ショ</t>
    </rPh>
    <rPh sb="8" eb="10">
      <t>シュトク</t>
    </rPh>
    <rPh sb="10" eb="11">
      <t>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</si>
  <si>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</si>
  <si>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</si>
  <si>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</si>
  <si>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</si>
  <si>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</si>
  <si>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</si>
  <si>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</si>
  <si>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</si>
  <si>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</si>
  <si>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</si>
  <si>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</si>
  <si>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</si>
  <si>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</si>
  <si>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</si>
  <si>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</si>
  <si>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</si>
  <si>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</si>
  <si>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単価　　　　　　（月額人件費）</t>
    <rPh sb="0" eb="2">
      <t>タンカ</t>
    </rPh>
    <rPh sb="9" eb="11">
      <t>ゲツガク</t>
    </rPh>
    <rPh sb="11" eb="13">
      <t>ジンケン</t>
    </rPh>
    <rPh sb="13" eb="14">
      <t>ヒ</t>
    </rPh>
    <phoneticPr fontId="2"/>
  </si>
  <si>
    <t>（職能区分ごとに記入）</t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</si>
  <si>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</si>
  <si>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</si>
  <si>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</si>
  <si>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プログラム名：</t>
    <rPh sb="5" eb="6">
      <t>メイ</t>
    </rPh>
    <phoneticPr fontId="2"/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</si>
  <si>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</si>
  <si>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</si>
  <si>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間接事業費計 １（２）（３）＋２＋３＋４</t>
    <rPh sb="0" eb="2">
      <t>カンセツ</t>
    </rPh>
    <rPh sb="2" eb="4">
      <t>ジギョウ</t>
    </rPh>
    <rPh sb="4" eb="5">
      <t>ヒ</t>
    </rPh>
    <rPh sb="5" eb="6">
      <t>ケイ</t>
    </rPh>
    <phoneticPr fontId="2"/>
  </si>
  <si>
    <t>JPF</t>
  </si>
  <si>
    <t>自己資金</t>
  </si>
  <si>
    <t>事業総額　JPF＋自己資金</t>
    <rPh sb="0" eb="2">
      <t>ジギョウ</t>
    </rPh>
    <rPh sb="2" eb="4">
      <t>ソウガク</t>
    </rPh>
    <rPh sb="9" eb="11">
      <t>ジコ</t>
    </rPh>
    <rPh sb="11" eb="13">
      <t>シキン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</si>
  <si>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</si>
  <si>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r>
      <t>（２）渡航</t>
    </r>
    <r>
      <rPr>
        <sz val="10"/>
        <color indexed="8"/>
        <rFont val="メイリオ"/>
        <family val="3"/>
        <charset val="128"/>
      </rPr>
      <t>費</t>
    </r>
    <rPh sb="3" eb="6">
      <t>トコウヒ</t>
    </rPh>
    <rPh sb="5" eb="6">
      <t>ヒ</t>
    </rPh>
    <phoneticPr fontId="2"/>
  </si>
  <si>
    <r>
      <rPr>
        <sz val="10"/>
        <color indexed="62"/>
        <rFont val="メイリオ"/>
        <family val="3"/>
        <charset val="128"/>
      </rPr>
      <t>大項目合計</t>
    </r>
    <r>
      <rPr>
        <sz val="10"/>
        <rFont val="メイリオ"/>
        <family val="3"/>
        <charset val="128"/>
      </rPr>
      <t>　１＋２＋３＋４</t>
    </r>
    <rPh sb="0" eb="3">
      <t>ダイコウモク</t>
    </rPh>
    <rPh sb="3" eb="5">
      <t>ゴウケイ</t>
    </rPh>
    <phoneticPr fontId="2"/>
  </si>
  <si>
    <t>「現地事業実施経費」の適用比率に相当する額を上限とする</t>
    <rPh sb="1" eb="3">
      <t>ゲンチ</t>
    </rPh>
    <rPh sb="3" eb="5">
      <t>ジギョウ</t>
    </rPh>
    <rPh sb="5" eb="7">
      <t>ジッシ</t>
    </rPh>
    <rPh sb="7" eb="9">
      <t>ケイヒ</t>
    </rPh>
    <rPh sb="11" eb="13">
      <t>テキヨウ</t>
    </rPh>
    <rPh sb="13" eb="15">
      <t>ヒリツ</t>
    </rPh>
    <rPh sb="16" eb="18">
      <t>ソウトウ</t>
    </rPh>
    <rPh sb="20" eb="21">
      <t>ガク</t>
    </rPh>
    <rPh sb="22" eb="24">
      <t>ジョウゲン</t>
    </rPh>
    <phoneticPr fontId="2"/>
  </si>
  <si>
    <t>年　　月　　日申請　　　　　　年　　月　　日改訂　　</t>
  </si>
  <si>
    <t>改訂番号：　　　</t>
    <phoneticPr fontId="2"/>
  </si>
  <si>
    <t>備考
(必要性、根拠含む)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</si>
  <si>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明細は「コンポーネント別明細」に記入のこと。支援物資以外で固定資産が含まれる場合は、「固定資産明細」に記入のこと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</si>
  <si>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</si>
  <si>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明細は「間接事業費明細」に記入のこと。購入品に固定資産が含まれる場合は、「固定資産明細」に記入のこと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</si>
  <si>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明細は「間接事業費明細」に記入のこと。購入品に固定資産が含まれる場合は、「固定資産明細」に記入のこと。</t>
    <phoneticPr fontId="2"/>
  </si>
  <si>
    <t>事業期間：　　年　　月　　日　～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</si>
</sst>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indexed="81"/>
      <name val="Meiryo UI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11" borderId="15" xfId="0" applyFont="1" applyFill="1" applyBorder="1" applyAlignment="1">
      <alignment vertical="center" wrapText="1"/>
    </xf>
    <xf numFmtId="176" fontId="3" fillId="11" borderId="17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8" fontId="7" fillId="2" borderId="1" xfId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horizontal="center" vertical="center" wrapText="1"/>
    </xf>
    <xf numFmtId="38" fontId="7" fillId="7" borderId="12" xfId="1" applyFont="1" applyFill="1" applyBorder="1" applyAlignment="1"/>
    <xf numFmtId="38" fontId="7" fillId="7" borderId="2" xfId="1" applyFont="1" applyFill="1" applyBorder="1" applyAlignment="1"/>
    <xf numFmtId="38" fontId="9" fillId="0" borderId="6" xfId="1" applyFont="1" applyBorder="1" applyAlignment="1">
      <alignment horizontal="left" vertical="center" wrapText="1"/>
    </xf>
    <xf numFmtId="38" fontId="7" fillId="6" borderId="12" xfId="1" applyFont="1" applyFill="1" applyBorder="1" applyAlignment="1"/>
    <xf numFmtId="38" fontId="7" fillId="2" borderId="6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3" borderId="0" xfId="1" applyFont="1" applyFill="1" applyBorder="1" applyAlignment="1"/>
    <xf numFmtId="38" fontId="7" fillId="3" borderId="19" xfId="1" applyFont="1" applyFill="1" applyBorder="1" applyAlignment="1"/>
    <xf numFmtId="38" fontId="6" fillId="0" borderId="6" xfId="1" applyFont="1" applyFill="1" applyBorder="1" applyAlignment="1">
      <alignment horizontal="left"/>
    </xf>
    <xf numFmtId="38" fontId="7" fillId="6" borderId="16" xfId="1" applyFont="1" applyFill="1" applyBorder="1" applyAlignment="1">
      <alignment vertical="top"/>
    </xf>
    <xf numFmtId="38" fontId="6" fillId="0" borderId="15" xfId="1" applyFont="1" applyFill="1" applyBorder="1" applyAlignment="1">
      <alignment horizontal="left" vertical="center" wrapText="1"/>
    </xf>
    <xf numFmtId="38" fontId="7" fillId="6" borderId="1" xfId="1" applyFont="1" applyFill="1" applyBorder="1" applyAlignment="1">
      <alignment vertical="top"/>
    </xf>
    <xf numFmtId="38" fontId="7" fillId="6" borderId="12" xfId="1" applyFont="1" applyFill="1" applyBorder="1" applyAlignment="1">
      <alignment vertical="top"/>
    </xf>
    <xf numFmtId="38" fontId="7" fillId="2" borderId="15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left" vertical="center" wrapText="1"/>
    </xf>
    <xf numFmtId="38" fontId="7" fillId="6" borderId="16" xfId="1" applyFont="1" applyFill="1" applyBorder="1" applyAlignment="1">
      <alignment horizontal="center" vertical="top"/>
    </xf>
    <xf numFmtId="38" fontId="7" fillId="6" borderId="17" xfId="1" applyFont="1" applyFill="1" applyBorder="1" applyAlignment="1">
      <alignment horizontal="center" vertical="top"/>
    </xf>
    <xf numFmtId="38" fontId="7" fillId="3" borderId="17" xfId="1" applyFont="1" applyFill="1" applyBorder="1" applyAlignment="1"/>
    <xf numFmtId="38" fontId="7" fillId="6" borderId="11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7" fillId="7" borderId="17" xfId="1" applyFont="1" applyFill="1" applyBorder="1" applyAlignment="1">
      <alignment horizontal="center" vertical="center"/>
    </xf>
    <xf numFmtId="38" fontId="7" fillId="6" borderId="0" xfId="1" applyFont="1" applyFill="1" applyBorder="1" applyAlignment="1">
      <alignment horizontal="center" vertical="top"/>
    </xf>
    <xf numFmtId="38" fontId="7" fillId="2" borderId="7" xfId="1" applyFont="1" applyFill="1" applyBorder="1" applyAlignment="1">
      <alignment horizontal="right" vertical="center"/>
    </xf>
    <xf numFmtId="38" fontId="7" fillId="6" borderId="19" xfId="1" applyFont="1" applyFill="1" applyBorder="1" applyAlignment="1">
      <alignment vertical="center"/>
    </xf>
    <xf numFmtId="38" fontId="7" fillId="6" borderId="2" xfId="1" applyFont="1" applyFill="1" applyBorder="1" applyAlignment="1">
      <alignment vertical="center"/>
    </xf>
    <xf numFmtId="38" fontId="7" fillId="6" borderId="12" xfId="1" applyFont="1" applyFill="1" applyBorder="1" applyAlignment="1">
      <alignment vertical="center"/>
    </xf>
    <xf numFmtId="38" fontId="9" fillId="0" borderId="15" xfId="1" applyFont="1" applyBorder="1" applyAlignment="1">
      <alignment horizontal="left" vertical="center" wrapText="1"/>
    </xf>
    <xf numFmtId="38" fontId="7" fillId="7" borderId="19" xfId="1" applyFont="1" applyFill="1" applyBorder="1" applyAlignment="1">
      <alignment horizontal="left" vertical="center"/>
    </xf>
    <xf numFmtId="38" fontId="7" fillId="6" borderId="1" xfId="1" applyFont="1" applyFill="1" applyBorder="1" applyAlignment="1">
      <alignment horizontal="left" vertical="center"/>
    </xf>
    <xf numFmtId="38" fontId="7" fillId="6" borderId="2" xfId="1" applyFont="1" applyFill="1" applyBorder="1" applyAlignment="1">
      <alignment horizontal="left" vertical="center"/>
    </xf>
    <xf numFmtId="38" fontId="7" fillId="7" borderId="17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38" fontId="7" fillId="8" borderId="1" xfId="1" applyFont="1" applyFill="1" applyBorder="1" applyAlignment="1">
      <alignment vertical="center"/>
    </xf>
    <xf numFmtId="38" fontId="7" fillId="8" borderId="2" xfId="1" applyFont="1" applyFill="1" applyBorder="1" applyAlignment="1">
      <alignment vertical="center"/>
    </xf>
    <xf numFmtId="38" fontId="7" fillId="8" borderId="19" xfId="1" applyFont="1" applyFill="1" applyBorder="1" applyAlignment="1">
      <alignment vertical="center"/>
    </xf>
    <xf numFmtId="38" fontId="7" fillId="8" borderId="12" xfId="1" applyFont="1" applyFill="1" applyBorder="1" applyAlignment="1">
      <alignment horizontal="center"/>
    </xf>
    <xf numFmtId="0" fontId="7" fillId="8" borderId="16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horizontal="left" vertical="center" wrapText="1"/>
    </xf>
    <xf numFmtId="38" fontId="7" fillId="0" borderId="0" xfId="1" applyFont="1" applyBorder="1" applyAlignment="1"/>
    <xf numFmtId="38" fontId="7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3" borderId="14" xfId="1" applyFont="1" applyFill="1" applyBorder="1" applyAlignment="1">
      <alignment horizontal="left" vertical="center"/>
    </xf>
    <xf numFmtId="0" fontId="3" fillId="0" borderId="11" xfId="0" applyFont="1" applyBorder="1">
      <alignment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lef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7" fillId="2" borderId="12" xfId="1" applyFont="1" applyFill="1" applyBorder="1" applyAlignment="1">
      <alignment horizontal="right" vertical="center"/>
    </xf>
    <xf numFmtId="38" fontId="7" fillId="3" borderId="7" xfId="1" applyFont="1" applyFill="1" applyBorder="1" applyAlignment="1">
      <alignment horizontal="lef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left" vertical="center"/>
    </xf>
    <xf numFmtId="38" fontId="6" fillId="3" borderId="14" xfId="1" applyFont="1" applyFill="1" applyBorder="1" applyAlignment="1">
      <alignment horizontal="left" vertical="center"/>
    </xf>
    <xf numFmtId="38" fontId="6" fillId="3" borderId="7" xfId="1" applyFont="1" applyFill="1" applyBorder="1" applyAlignment="1">
      <alignment horizontal="left" vertical="center"/>
    </xf>
    <xf numFmtId="38" fontId="7" fillId="10" borderId="6" xfId="1" applyFont="1" applyFill="1" applyBorder="1" applyAlignment="1">
      <alignment horizontal="right" vertical="center"/>
    </xf>
    <xf numFmtId="38" fontId="7" fillId="10" borderId="7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left" vertical="center"/>
    </xf>
    <xf numFmtId="38" fontId="7" fillId="0" borderId="30" xfId="1" applyFont="1" applyFill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15" fillId="0" borderId="0" xfId="0" applyFont="1" applyBorder="1" applyAlignment="1"/>
    <xf numFmtId="0" fontId="15" fillId="0" borderId="11" xfId="0" applyFont="1" applyBorder="1" applyAlignment="1"/>
    <xf numFmtId="0" fontId="15" fillId="0" borderId="4" xfId="0" applyFont="1" applyBorder="1" applyAlignment="1"/>
    <xf numFmtId="0" fontId="15" fillId="0" borderId="14" xfId="0" applyFont="1" applyBorder="1" applyAlignment="1"/>
    <xf numFmtId="0" fontId="6" fillId="0" borderId="11" xfId="0" applyFont="1" applyBorder="1" applyAlignment="1">
      <alignment vertical="top"/>
    </xf>
    <xf numFmtId="38" fontId="6" fillId="3" borderId="14" xfId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38" fontId="7" fillId="10" borderId="12" xfId="1" applyFont="1" applyFill="1" applyBorder="1" applyAlignment="1">
      <alignment horizontal="left" vertical="center"/>
    </xf>
    <xf numFmtId="38" fontId="7" fillId="10" borderId="12" xfId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6" xfId="0" applyFont="1" applyFill="1" applyBorder="1">
      <alignment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38" fontId="7" fillId="0" borderId="13" xfId="1" applyFont="1" applyFill="1" applyBorder="1" applyAlignment="1">
      <alignment horizontal="left" vertical="center"/>
    </xf>
    <xf numFmtId="38" fontId="7" fillId="0" borderId="14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vertical="center" wrapText="1"/>
    </xf>
    <xf numFmtId="38" fontId="7" fillId="2" borderId="6" xfId="1" applyFont="1" applyFill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3" fontId="3" fillId="9" borderId="0" xfId="0" applyNumberFormat="1" applyFont="1" applyFill="1" applyAlignment="1">
      <alignment horizontal="right" vertical="center"/>
    </xf>
    <xf numFmtId="3" fontId="3" fillId="9" borderId="6" xfId="0" applyNumberFormat="1" applyFont="1" applyFill="1" applyBorder="1" applyAlignment="1">
      <alignment horizontal="right" vertical="center"/>
    </xf>
    <xf numFmtId="38" fontId="8" fillId="5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4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/>
    </xf>
    <xf numFmtId="38" fontId="7" fillId="3" borderId="16" xfId="1" applyFont="1" applyFill="1" applyBorder="1" applyAlignment="1">
      <alignment horizontal="center" vertical="center"/>
    </xf>
    <xf numFmtId="38" fontId="7" fillId="3" borderId="1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vertical="center"/>
    </xf>
    <xf numFmtId="38" fontId="7" fillId="7" borderId="2" xfId="1" applyFont="1" applyFill="1" applyBorder="1" applyAlignment="1">
      <alignment vertical="center"/>
    </xf>
    <xf numFmtId="38" fontId="7" fillId="3" borderId="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horizontal="center" vertical="center"/>
    </xf>
    <xf numFmtId="38" fontId="7" fillId="6" borderId="12" xfId="1" applyFont="1" applyFill="1" applyBorder="1" applyAlignment="1">
      <alignment horizontal="center" vertical="center"/>
    </xf>
    <xf numFmtId="38" fontId="7" fillId="4" borderId="12" xfId="1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38" fontId="7" fillId="5" borderId="12" xfId="1" applyFont="1" applyFill="1" applyBorder="1" applyAlignment="1">
      <alignment vertical="center" wrapText="1"/>
    </xf>
    <xf numFmtId="38" fontId="7" fillId="5" borderId="3" xfId="1" applyFont="1" applyFill="1" applyBorder="1" applyAlignment="1">
      <alignment vertical="center" wrapText="1"/>
    </xf>
    <xf numFmtId="38" fontId="7" fillId="3" borderId="0" xfId="1" applyFont="1" applyFill="1" applyBorder="1" applyAlignment="1">
      <alignment vertical="center"/>
    </xf>
    <xf numFmtId="38" fontId="7" fillId="3" borderId="19" xfId="1" applyFont="1" applyFill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8" fillId="6" borderId="7" xfId="1" applyFont="1" applyFill="1" applyBorder="1" applyAlignment="1">
      <alignment vertical="center"/>
    </xf>
    <xf numFmtId="38" fontId="8" fillId="5" borderId="5" xfId="1" applyFont="1" applyFill="1" applyBorder="1" applyAlignment="1">
      <alignment vertical="center" wrapText="1"/>
    </xf>
    <xf numFmtId="38" fontId="8" fillId="3" borderId="15" xfId="1" applyFont="1" applyFill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38" fontId="13" fillId="8" borderId="34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38" fontId="9" fillId="0" borderId="6" xfId="1" applyFont="1" applyBorder="1" applyAlignment="1">
      <alignment horizontal="left" vertical="center" wrapText="1"/>
    </xf>
    <xf numFmtId="38" fontId="18" fillId="0" borderId="6" xfId="1" applyFont="1" applyFill="1" applyBorder="1" applyAlignment="1">
      <alignment horizontal="left" vertical="top" wrapText="1"/>
    </xf>
    <xf numFmtId="38" fontId="18" fillId="0" borderId="6" xfId="1" applyFont="1" applyFill="1" applyBorder="1" applyAlignment="1">
      <alignment vertical="top" wrapText="1"/>
    </xf>
    <xf numFmtId="38" fontId="6" fillId="0" borderId="6" xfId="1" applyFont="1" applyBorder="1" applyAlignment="1">
      <alignment horizontal="left" vertical="center" wrapText="1"/>
    </xf>
    <xf numFmtId="38" fontId="18" fillId="0" borderId="15" xfId="1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18" fillId="0" borderId="4" xfId="0" applyFont="1" applyBorder="1" applyAlignment="1"/>
    <xf numFmtId="38" fontId="7" fillId="2" borderId="6" xfId="1" applyFont="1" applyFill="1" applyBorder="1" applyAlignment="1">
      <alignment horizontal="center" vertical="center" wrapText="1"/>
    </xf>
    <xf numFmtId="38" fontId="7" fillId="2" borderId="15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3" borderId="17" xfId="1" applyFont="1" applyFill="1" applyBorder="1" applyAlignment="1">
      <alignment horizontal="center" vertical="center" wrapText="1"/>
    </xf>
    <xf numFmtId="38" fontId="7" fillId="2" borderId="16" xfId="1" applyFont="1" applyFill="1" applyBorder="1" applyAlignment="1">
      <alignment horizontal="center" vertical="center" wrapText="1"/>
    </xf>
    <xf numFmtId="38" fontId="7" fillId="2" borderId="18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/>
    </xf>
    <xf numFmtId="38" fontId="7" fillId="7" borderId="1" xfId="1" applyFont="1" applyFill="1" applyBorder="1" applyAlignment="1">
      <alignment horizontal="left" vertical="center"/>
    </xf>
    <xf numFmtId="38" fontId="7" fillId="7" borderId="12" xfId="1" applyFont="1" applyFill="1" applyBorder="1" applyAlignment="1">
      <alignment horizontal="left" vertical="center"/>
    </xf>
    <xf numFmtId="38" fontId="7" fillId="8" borderId="12" xfId="1" applyFont="1" applyFill="1" applyBorder="1" applyAlignment="1">
      <alignment horizontal="center"/>
    </xf>
    <xf numFmtId="38" fontId="7" fillId="7" borderId="12" xfId="1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center" vertical="center" wrapText="1"/>
    </xf>
    <xf numFmtId="38" fontId="9" fillId="3" borderId="16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2" borderId="2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7" borderId="2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  <xf numFmtId="38" fontId="7" fillId="0" borderId="7" xfId="1" applyFont="1" applyBorder="1" applyAlignment="1">
      <alignment horizontal="left" vertical="center" wrapText="1"/>
    </xf>
    <xf numFmtId="38" fontId="7" fillId="7" borderId="1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19" fillId="0" borderId="18" xfId="1" applyFont="1" applyFill="1" applyBorder="1" applyAlignment="1">
      <alignment horizontal="left" vertical="center"/>
    </xf>
    <xf numFmtId="38" fontId="19" fillId="0" borderId="12" xfId="1" applyFont="1" applyFill="1" applyBorder="1" applyAlignment="1">
      <alignment horizontal="left" vertical="center"/>
    </xf>
    <xf numFmtId="38" fontId="19" fillId="0" borderId="7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10" fillId="0" borderId="15" xfId="1" applyFont="1" applyBorder="1" applyAlignment="1">
      <alignment horizontal="left" vertical="top"/>
    </xf>
    <xf numFmtId="38" fontId="10" fillId="0" borderId="18" xfId="1" applyFont="1" applyBorder="1" applyAlignment="1">
      <alignment horizontal="left" vertical="top" shrinkToFit="1"/>
    </xf>
    <xf numFmtId="38" fontId="10" fillId="0" borderId="12" xfId="1" applyFont="1" applyBorder="1" applyAlignment="1">
      <alignment horizontal="left" vertical="top" shrinkToFit="1"/>
    </xf>
    <xf numFmtId="38" fontId="10" fillId="0" borderId="7" xfId="1" applyFont="1" applyBorder="1" applyAlignment="1">
      <alignment horizontal="left" vertical="top" shrinkToFit="1"/>
    </xf>
    <xf numFmtId="38" fontId="7" fillId="7" borderId="18" xfId="1" applyFont="1" applyFill="1" applyBorder="1" applyAlignment="1">
      <alignment horizontal="left" vertical="center"/>
    </xf>
    <xf numFmtId="38" fontId="7" fillId="0" borderId="18" xfId="1" applyNumberFormat="1" applyFont="1" applyFill="1" applyBorder="1" applyAlignment="1">
      <alignment horizontal="left" vertical="center"/>
    </xf>
    <xf numFmtId="38" fontId="7" fillId="0" borderId="12" xfId="1" applyNumberFormat="1" applyFont="1" applyFill="1" applyBorder="1" applyAlignment="1">
      <alignment horizontal="left" vertical="center"/>
    </xf>
    <xf numFmtId="38" fontId="7" fillId="0" borderId="7" xfId="1" applyNumberFormat="1" applyFont="1" applyFill="1" applyBorder="1" applyAlignment="1">
      <alignment horizontal="left" vertical="center"/>
    </xf>
    <xf numFmtId="38" fontId="10" fillId="0" borderId="18" xfId="1" applyFont="1" applyBorder="1" applyAlignment="1">
      <alignment horizontal="left" vertical="top"/>
    </xf>
    <xf numFmtId="38" fontId="10" fillId="0" borderId="12" xfId="1" applyFont="1" applyBorder="1" applyAlignment="1">
      <alignment horizontal="left" vertical="top"/>
    </xf>
    <xf numFmtId="38" fontId="10" fillId="0" borderId="7" xfId="1" applyFont="1" applyBorder="1" applyAlignment="1">
      <alignment horizontal="left" vertical="top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6" borderId="3" xfId="1" applyFont="1" applyFill="1" applyBorder="1" applyAlignment="1">
      <alignment horizontal="center" vertical="top"/>
    </xf>
    <xf numFmtId="38" fontId="7" fillId="6" borderId="18" xfId="1" applyFont="1" applyFill="1" applyBorder="1" applyAlignment="1">
      <alignment horizontal="center" vertical="top"/>
    </xf>
    <xf numFmtId="38" fontId="7" fillId="6" borderId="6" xfId="1" applyFont="1" applyFill="1" applyBorder="1" applyAlignment="1">
      <alignment horizontal="center" vertical="top"/>
    </xf>
    <xf numFmtId="38" fontId="7" fillId="6" borderId="15" xfId="1" applyFont="1" applyFill="1" applyBorder="1" applyAlignment="1">
      <alignment horizontal="center" vertical="top"/>
    </xf>
    <xf numFmtId="38" fontId="8" fillId="8" borderId="4" xfId="1" applyFont="1" applyFill="1" applyBorder="1" applyAlignment="1">
      <alignment horizontal="right" vertical="center"/>
    </xf>
    <xf numFmtId="38" fontId="8" fillId="8" borderId="7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left" vertical="center" wrapText="1"/>
    </xf>
    <xf numFmtId="38" fontId="7" fillId="0" borderId="6" xfId="1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left" vertical="center" wrapText="1"/>
    </xf>
    <xf numFmtId="38" fontId="7" fillId="2" borderId="12" xfId="1" applyFont="1" applyFill="1" applyBorder="1" applyAlignment="1">
      <alignment horizontal="left" vertical="center"/>
    </xf>
    <xf numFmtId="38" fontId="7" fillId="2" borderId="4" xfId="1" applyFont="1" applyFill="1" applyBorder="1" applyAlignment="1">
      <alignment horizontal="left" vertical="center"/>
    </xf>
    <xf numFmtId="38" fontId="7" fillId="2" borderId="16" xfId="1" applyFont="1" applyFill="1" applyBorder="1" applyAlignment="1">
      <alignment horizontal="center" vertical="center" textRotation="255"/>
    </xf>
    <xf numFmtId="38" fontId="7" fillId="2" borderId="17" xfId="1" applyFont="1" applyFill="1" applyBorder="1" applyAlignment="1">
      <alignment horizontal="center" vertical="center" textRotation="255"/>
    </xf>
    <xf numFmtId="38" fontId="7" fillId="0" borderId="20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/>
    </xf>
    <xf numFmtId="38" fontId="7" fillId="0" borderId="25" xfId="1" applyFont="1" applyFill="1" applyBorder="1" applyAlignment="1">
      <alignment horizontal="left" vertical="center" wrapText="1"/>
    </xf>
    <xf numFmtId="38" fontId="3" fillId="0" borderId="32" xfId="1" applyFont="1" applyFill="1" applyBorder="1" applyAlignment="1">
      <alignment horizontal="left" vertical="center"/>
    </xf>
    <xf numFmtId="38" fontId="7" fillId="0" borderId="32" xfId="1" applyFont="1" applyFill="1" applyBorder="1" applyAlignment="1">
      <alignment horizontal="left" vertical="center" wrapText="1"/>
    </xf>
    <xf numFmtId="38" fontId="7" fillId="0" borderId="9" xfId="1" applyFont="1" applyFill="1" applyBorder="1" applyAlignment="1">
      <alignment horizontal="left" vertical="center" wrapText="1"/>
    </xf>
    <xf numFmtId="38" fontId="7" fillId="2" borderId="17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left" vertical="center" wrapText="1"/>
    </xf>
    <xf numFmtId="38" fontId="3" fillId="0" borderId="31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left" vertical="center" wrapText="1"/>
    </xf>
    <xf numFmtId="38" fontId="3" fillId="0" borderId="21" xfId="1" applyFont="1" applyFill="1" applyBorder="1" applyAlignment="1">
      <alignment horizontal="left" vertical="center"/>
    </xf>
    <xf numFmtId="38" fontId="10" fillId="0" borderId="22" xfId="1" applyFont="1" applyFill="1" applyBorder="1" applyAlignment="1">
      <alignment horizontal="left" vertical="center" wrapText="1"/>
    </xf>
    <xf numFmtId="38" fontId="3" fillId="0" borderId="22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horizontal="left" vertical="center" wrapText="1"/>
    </xf>
    <xf numFmtId="38" fontId="3" fillId="0" borderId="23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center" vertical="center" wrapText="1"/>
    </xf>
    <xf numFmtId="38" fontId="7" fillId="10" borderId="18" xfId="1" applyFont="1" applyFill="1" applyBorder="1" applyAlignment="1">
      <alignment horizontal="center" vertical="center"/>
    </xf>
    <xf numFmtId="38" fontId="7" fillId="10" borderId="12" xfId="1" applyFont="1" applyFill="1" applyBorder="1" applyAlignment="1">
      <alignment horizontal="center" vertical="center"/>
    </xf>
    <xf numFmtId="38" fontId="7" fillId="10" borderId="7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left" vertical="center" wrapText="1"/>
    </xf>
    <xf numFmtId="38" fontId="7" fillId="0" borderId="21" xfId="1" applyFont="1" applyFill="1" applyBorder="1" applyAlignment="1">
      <alignment horizontal="left" vertical="top" wrapText="1"/>
    </xf>
    <xf numFmtId="38" fontId="3" fillId="0" borderId="21" xfId="1" applyFont="1" applyFill="1" applyBorder="1" applyAlignment="1">
      <alignment horizontal="left" vertical="top"/>
    </xf>
    <xf numFmtId="38" fontId="7" fillId="2" borderId="4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left" vertical="top" wrapText="1"/>
    </xf>
    <xf numFmtId="38" fontId="3" fillId="0" borderId="32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center" vertical="top" wrapText="1"/>
    </xf>
    <xf numFmtId="38" fontId="7" fillId="0" borderId="32" xfId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/>
    </xf>
    <xf numFmtId="38" fontId="7" fillId="0" borderId="21" xfId="1" applyFont="1" applyFill="1" applyBorder="1" applyAlignment="1">
      <alignment horizontal="center" vertical="top" wrapText="1"/>
    </xf>
    <xf numFmtId="38" fontId="10" fillId="0" borderId="23" xfId="1" applyFont="1" applyFill="1" applyBorder="1" applyAlignment="1">
      <alignment horizontal="left" vertical="top" wrapText="1"/>
    </xf>
    <xf numFmtId="38" fontId="3" fillId="0" borderId="23" xfId="1" applyFont="1" applyFill="1" applyBorder="1" applyAlignment="1">
      <alignment horizontal="left" vertical="top"/>
    </xf>
    <xf numFmtId="38" fontId="10" fillId="0" borderId="22" xfId="1" applyFont="1" applyFill="1" applyBorder="1" applyAlignment="1">
      <alignment horizontal="left" vertical="top" wrapText="1"/>
    </xf>
    <xf numFmtId="38" fontId="3" fillId="0" borderId="22" xfId="1" applyFont="1" applyFill="1" applyBorder="1" applyAlignment="1">
      <alignment horizontal="left" vertical="top"/>
    </xf>
    <xf numFmtId="38" fontId="7" fillId="2" borderId="12" xfId="1" applyFont="1" applyFill="1" applyBorder="1" applyAlignment="1">
      <alignment horizontal="left" vertical="top"/>
    </xf>
    <xf numFmtId="38" fontId="10" fillId="0" borderId="30" xfId="1" applyFont="1" applyFill="1" applyBorder="1" applyAlignment="1">
      <alignment horizontal="left" vertical="top" wrapText="1"/>
    </xf>
    <xf numFmtId="38" fontId="3" fillId="0" borderId="31" xfId="1" applyFont="1" applyFill="1" applyBorder="1" applyAlignment="1">
      <alignment horizontal="left" vertical="top"/>
    </xf>
    <xf numFmtId="38" fontId="16" fillId="2" borderId="1" xfId="1" applyFont="1" applyFill="1" applyBorder="1" applyAlignment="1">
      <alignment horizontal="left" vertical="center" wrapText="1"/>
    </xf>
    <xf numFmtId="38" fontId="16" fillId="2" borderId="12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12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 wrapText="1"/>
    </xf>
    <xf numFmtId="38" fontId="7" fillId="0" borderId="33" xfId="1" applyFont="1" applyFill="1" applyBorder="1" applyAlignment="1">
      <alignment horizontal="left" vertical="center" wrapText="1"/>
    </xf>
    <xf numFmtId="38" fontId="7" fillId="0" borderId="8" xfId="1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left" vertical="top" wrapText="1"/>
    </xf>
    <xf numFmtId="38" fontId="6" fillId="2" borderId="12" xfId="1" applyFont="1" applyFill="1" applyBorder="1" applyAlignment="1">
      <alignment horizontal="left" vertical="top"/>
    </xf>
    <xf numFmtId="38" fontId="6" fillId="2" borderId="4" xfId="1" applyFont="1" applyFill="1" applyBorder="1" applyAlignment="1">
      <alignment horizontal="left" vertical="top"/>
    </xf>
    <xf numFmtId="38" fontId="14" fillId="0" borderId="24" xfId="1" applyFont="1" applyFill="1" applyBorder="1" applyAlignment="1">
      <alignment horizontal="left" vertical="top" wrapText="1"/>
    </xf>
    <xf numFmtId="38" fontId="14" fillId="0" borderId="33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view="pageBreakPreview" zoomScaleNormal="100" zoomScaleSheetLayoutView="100" zoomScalePageLayoutView="85" workbookViewId="0">
      <selection activeCell="K21" sqref="K21"/>
    </sheetView>
  </sheetViews>
  <sheetFormatPr defaultColWidth="9" defaultRowHeight="18" customHeight="1" x14ac:dyDescent="0.2"/>
  <cols>
    <col min="1" max="1" width="3.6640625" style="3" customWidth="1"/>
    <col min="2" max="2" width="3.77734375" style="3" customWidth="1"/>
    <col min="3" max="5" width="9" style="3"/>
    <col min="6" max="6" width="5.109375" style="3" customWidth="1"/>
    <col min="7" max="7" width="5.44140625" style="3" customWidth="1"/>
    <col min="8" max="9" width="12.109375" style="3" customWidth="1"/>
    <col min="10" max="10" width="10.44140625" style="3" customWidth="1"/>
    <col min="11" max="11" width="13.21875" style="3" customWidth="1"/>
    <col min="12" max="12" width="11.88671875" style="3" customWidth="1"/>
    <col min="13" max="13" width="51.77734375" style="3" customWidth="1"/>
    <col min="14" max="14" width="21.21875" style="3" customWidth="1"/>
    <col min="15" max="16384" width="9" style="3"/>
  </cols>
  <sheetData>
    <row r="1" spans="1:13" ht="18" customHeight="1" x14ac:dyDescent="0.2">
      <c r="M1" s="3" t="s">
        <v>86</v>
      </c>
    </row>
    <row r="2" spans="1:13" ht="18" customHeight="1" x14ac:dyDescent="0.2">
      <c r="M2" s="3" t="s">
        <v>87</v>
      </c>
    </row>
    <row r="3" spans="1:13" ht="18" customHeight="1" x14ac:dyDescent="0.2">
      <c r="M3" s="3" t="s">
        <v>93</v>
      </c>
    </row>
    <row r="4" spans="1:13" ht="18" customHeight="1" x14ac:dyDescent="0.2">
      <c r="C4" s="4" t="s">
        <v>75</v>
      </c>
      <c r="D4" s="5"/>
      <c r="E4" s="5"/>
      <c r="F4" s="5"/>
      <c r="G4" s="5"/>
      <c r="H4" s="5"/>
      <c r="I4" s="5"/>
      <c r="K4" s="4"/>
      <c r="L4" s="4"/>
      <c r="M4" s="1" t="s">
        <v>82</v>
      </c>
    </row>
    <row r="5" spans="1:13" ht="18" customHeight="1" x14ac:dyDescent="0.2">
      <c r="C5" s="4" t="s">
        <v>72</v>
      </c>
      <c r="D5" s="5"/>
      <c r="E5" s="5"/>
      <c r="F5" s="5"/>
      <c r="G5" s="5"/>
      <c r="H5" s="5"/>
      <c r="I5" s="5"/>
      <c r="K5" s="4"/>
      <c r="L5" s="4"/>
      <c r="M5" s="2">
        <v>5</v>
      </c>
    </row>
    <row r="6" spans="1:13" ht="18" customHeight="1" x14ac:dyDescent="0.2">
      <c r="C6" s="4" t="s">
        <v>73</v>
      </c>
      <c r="D6" s="5"/>
      <c r="E6" s="5"/>
      <c r="F6" s="5"/>
      <c r="G6" s="5"/>
      <c r="H6" s="5"/>
      <c r="I6" s="5"/>
      <c r="K6" s="4"/>
      <c r="L6" s="4"/>
      <c r="M6" s="6"/>
    </row>
    <row r="7" spans="1:13" ht="18" customHeight="1" x14ac:dyDescent="0.2">
      <c r="K7" s="4"/>
      <c r="L7" s="4"/>
      <c r="M7" s="6"/>
    </row>
    <row r="8" spans="1:13" ht="18" customHeight="1" x14ac:dyDescent="0.2">
      <c r="B8" s="7" t="s">
        <v>74</v>
      </c>
    </row>
    <row r="9" spans="1:13" ht="18" customHeight="1" x14ac:dyDescent="0.2">
      <c r="M9" s="8" t="s">
        <v>15</v>
      </c>
    </row>
    <row r="10" spans="1:13" ht="18" customHeight="1" x14ac:dyDescent="0.2">
      <c r="A10" s="9"/>
      <c r="B10" s="10"/>
      <c r="C10" s="176" t="s">
        <v>18</v>
      </c>
      <c r="D10" s="176"/>
      <c r="E10" s="176"/>
      <c r="F10" s="176"/>
      <c r="G10" s="177"/>
      <c r="H10" s="164" t="s">
        <v>9</v>
      </c>
      <c r="I10" s="165"/>
      <c r="J10" s="160" t="s">
        <v>10</v>
      </c>
      <c r="K10" s="164" t="s">
        <v>11</v>
      </c>
      <c r="L10" s="165"/>
      <c r="M10" s="159" t="s">
        <v>67</v>
      </c>
    </row>
    <row r="11" spans="1:13" ht="18" customHeight="1" x14ac:dyDescent="0.2">
      <c r="A11" s="11"/>
      <c r="B11" s="12"/>
      <c r="C11" s="178"/>
      <c r="D11" s="178"/>
      <c r="E11" s="178"/>
      <c r="F11" s="178"/>
      <c r="G11" s="179"/>
      <c r="H11" s="13" t="s">
        <v>79</v>
      </c>
      <c r="I11" s="13" t="s">
        <v>80</v>
      </c>
      <c r="J11" s="163"/>
      <c r="K11" s="13" t="s">
        <v>79</v>
      </c>
      <c r="L11" s="13" t="s">
        <v>80</v>
      </c>
      <c r="M11" s="160"/>
    </row>
    <row r="12" spans="1:13" ht="18" customHeight="1" x14ac:dyDescent="0.45">
      <c r="A12" s="184" t="s">
        <v>30</v>
      </c>
      <c r="B12" s="180"/>
      <c r="C12" s="180"/>
      <c r="D12" s="180"/>
      <c r="E12" s="180"/>
      <c r="F12" s="180"/>
      <c r="G12" s="180"/>
      <c r="H12" s="14"/>
      <c r="I12" s="15"/>
      <c r="J12" s="15"/>
      <c r="K12" s="126">
        <f>SUBTOTAL(9,H14:H39)</f>
        <v>0</v>
      </c>
      <c r="L12" s="126">
        <f>SUBTOTAL(9,I12:I39)</f>
        <v>0</v>
      </c>
      <c r="M12" s="16"/>
    </row>
    <row r="13" spans="1:13" ht="18" customHeight="1" x14ac:dyDescent="0.2">
      <c r="A13" s="185"/>
      <c r="B13" s="206" t="s">
        <v>12</v>
      </c>
      <c r="C13" s="207"/>
      <c r="D13" s="207"/>
      <c r="E13" s="207"/>
      <c r="F13" s="207"/>
      <c r="G13" s="207"/>
      <c r="H13" s="42"/>
      <c r="I13" s="42"/>
      <c r="J13" s="130">
        <f>SUBTOTAL(9,H14:H19)</f>
        <v>0</v>
      </c>
      <c r="K13" s="174"/>
      <c r="L13" s="127"/>
      <c r="M13" s="152"/>
    </row>
    <row r="14" spans="1:13" ht="18" customHeight="1" x14ac:dyDescent="0.2">
      <c r="A14" s="185"/>
      <c r="B14" s="208"/>
      <c r="C14" s="214" t="s">
        <v>27</v>
      </c>
      <c r="D14" s="215"/>
      <c r="E14" s="215"/>
      <c r="F14" s="215"/>
      <c r="G14" s="215"/>
      <c r="H14" s="121">
        <f>'コンポーネント別明細 '!$M$9</f>
        <v>0</v>
      </c>
      <c r="I14" s="121">
        <v>0</v>
      </c>
      <c r="J14" s="161"/>
      <c r="K14" s="175"/>
      <c r="L14" s="128"/>
      <c r="M14" s="153" t="s">
        <v>89</v>
      </c>
    </row>
    <row r="15" spans="1:13" ht="18" customHeight="1" x14ac:dyDescent="0.2">
      <c r="A15" s="185"/>
      <c r="B15" s="209"/>
      <c r="C15" s="214" t="s">
        <v>28</v>
      </c>
      <c r="D15" s="215"/>
      <c r="E15" s="215"/>
      <c r="F15" s="215"/>
      <c r="G15" s="215"/>
      <c r="H15" s="122">
        <f>'コンポーネント別明細 '!$M$17</f>
        <v>0</v>
      </c>
      <c r="I15" s="122">
        <v>0</v>
      </c>
      <c r="J15" s="161"/>
      <c r="K15" s="175"/>
      <c r="L15" s="129"/>
      <c r="M15" s="153" t="s">
        <v>89</v>
      </c>
    </row>
    <row r="16" spans="1:13" ht="18" customHeight="1" x14ac:dyDescent="0.2">
      <c r="A16" s="185"/>
      <c r="B16" s="209"/>
      <c r="C16" s="214" t="s">
        <v>29</v>
      </c>
      <c r="D16" s="215"/>
      <c r="E16" s="215"/>
      <c r="F16" s="215"/>
      <c r="G16" s="215"/>
      <c r="H16" s="122">
        <f>'コンポーネント別明細 '!$M$25</f>
        <v>0</v>
      </c>
      <c r="I16" s="122">
        <v>0</v>
      </c>
      <c r="J16" s="161"/>
      <c r="K16" s="175"/>
      <c r="L16" s="129"/>
      <c r="M16" s="153" t="s">
        <v>89</v>
      </c>
    </row>
    <row r="17" spans="1:13" ht="18" customHeight="1" x14ac:dyDescent="0.2">
      <c r="A17" s="185"/>
      <c r="B17" s="209"/>
      <c r="C17" s="189" t="s">
        <v>13</v>
      </c>
      <c r="D17" s="190"/>
      <c r="E17" s="190"/>
      <c r="F17" s="190"/>
      <c r="G17" s="191"/>
      <c r="H17" s="123"/>
      <c r="I17" s="123">
        <v>0</v>
      </c>
      <c r="J17" s="161"/>
      <c r="K17" s="175"/>
      <c r="L17" s="129"/>
      <c r="M17" s="153" t="s">
        <v>89</v>
      </c>
    </row>
    <row r="18" spans="1:13" ht="18" customHeight="1" x14ac:dyDescent="0.2">
      <c r="A18" s="185"/>
      <c r="B18" s="210"/>
      <c r="C18" s="192" t="s">
        <v>32</v>
      </c>
      <c r="D18" s="193"/>
      <c r="E18" s="193"/>
      <c r="F18" s="193"/>
      <c r="G18" s="194"/>
      <c r="H18" s="18">
        <f>'コンポーネント別明細 '!$M$33</f>
        <v>0</v>
      </c>
      <c r="I18" s="18">
        <v>0</v>
      </c>
      <c r="J18" s="161"/>
      <c r="K18" s="175"/>
      <c r="L18" s="129"/>
      <c r="M18" s="153"/>
    </row>
    <row r="19" spans="1:13" ht="18" customHeight="1" x14ac:dyDescent="0.2">
      <c r="A19" s="185"/>
      <c r="B19" s="211"/>
      <c r="C19" s="195"/>
      <c r="D19" s="195"/>
      <c r="E19" s="195"/>
      <c r="F19" s="195"/>
      <c r="G19" s="195"/>
      <c r="H19" s="122">
        <v>0</v>
      </c>
      <c r="I19" s="122">
        <v>0</v>
      </c>
      <c r="J19" s="162"/>
      <c r="K19" s="175"/>
      <c r="L19" s="129"/>
      <c r="M19" s="157"/>
    </row>
    <row r="20" spans="1:13" ht="18" customHeight="1" x14ac:dyDescent="0.45">
      <c r="A20" s="20"/>
      <c r="B20" s="21" t="s">
        <v>83</v>
      </c>
      <c r="C20" s="22"/>
      <c r="D20" s="22"/>
      <c r="E20" s="22"/>
      <c r="F20" s="22"/>
      <c r="G20" s="22"/>
      <c r="H20" s="42"/>
      <c r="I20" s="42"/>
      <c r="J20" s="130">
        <f>SUBTOTAL(9,H21:H28)</f>
        <v>0</v>
      </c>
      <c r="K20" s="23"/>
      <c r="L20" s="24"/>
      <c r="M20" s="153" t="s">
        <v>90</v>
      </c>
    </row>
    <row r="21" spans="1:13" ht="18" customHeight="1" x14ac:dyDescent="0.45">
      <c r="A21" s="20"/>
      <c r="B21" s="26"/>
      <c r="C21" s="181" t="s">
        <v>36</v>
      </c>
      <c r="D21" s="182"/>
      <c r="E21" s="182"/>
      <c r="F21" s="182"/>
      <c r="G21" s="183"/>
      <c r="H21" s="18">
        <f>'(2)渡航費（明細）'!$M$10</f>
        <v>0</v>
      </c>
      <c r="I21" s="30">
        <v>0</v>
      </c>
      <c r="J21" s="131"/>
      <c r="K21" s="23"/>
      <c r="L21" s="24"/>
      <c r="M21" s="27"/>
    </row>
    <row r="22" spans="1:13" ht="18" customHeight="1" x14ac:dyDescent="0.45">
      <c r="A22" s="20"/>
      <c r="B22" s="26"/>
      <c r="C22" s="181" t="s">
        <v>51</v>
      </c>
      <c r="D22" s="182"/>
      <c r="E22" s="182"/>
      <c r="F22" s="182"/>
      <c r="G22" s="183"/>
      <c r="H22" s="18">
        <f>'(2)渡航費（明細）'!$M$16</f>
        <v>0</v>
      </c>
      <c r="I22" s="18">
        <v>0</v>
      </c>
      <c r="J22" s="132"/>
      <c r="K22" s="23"/>
      <c r="L22" s="24"/>
      <c r="M22" s="19"/>
    </row>
    <row r="23" spans="1:13" ht="18" customHeight="1" x14ac:dyDescent="0.45">
      <c r="A23" s="20"/>
      <c r="B23" s="26"/>
      <c r="C23" s="181" t="s">
        <v>46</v>
      </c>
      <c r="D23" s="182"/>
      <c r="E23" s="182"/>
      <c r="F23" s="182"/>
      <c r="G23" s="183"/>
      <c r="H23" s="18">
        <f>'(2)渡航費（明細）'!$M$22</f>
        <v>0</v>
      </c>
      <c r="I23" s="30">
        <v>0</v>
      </c>
      <c r="J23" s="132"/>
      <c r="K23" s="23"/>
      <c r="L23" s="24"/>
      <c r="M23" s="19"/>
    </row>
    <row r="24" spans="1:13" ht="18" customHeight="1" x14ac:dyDescent="0.45">
      <c r="A24" s="20"/>
      <c r="B24" s="26"/>
      <c r="C24" s="181" t="s">
        <v>45</v>
      </c>
      <c r="D24" s="182"/>
      <c r="E24" s="182"/>
      <c r="F24" s="182"/>
      <c r="G24" s="183"/>
      <c r="H24" s="18">
        <f>'(2)渡航費（明細）'!$M$28</f>
        <v>0</v>
      </c>
      <c r="I24" s="18">
        <v>0</v>
      </c>
      <c r="J24" s="132"/>
      <c r="K24" s="23"/>
      <c r="L24" s="24"/>
      <c r="M24" s="19"/>
    </row>
    <row r="25" spans="1:13" ht="18" customHeight="1" x14ac:dyDescent="0.45">
      <c r="A25" s="20"/>
      <c r="B25" s="26"/>
      <c r="C25" s="181" t="s">
        <v>38</v>
      </c>
      <c r="D25" s="182"/>
      <c r="E25" s="182"/>
      <c r="F25" s="182"/>
      <c r="G25" s="183"/>
      <c r="H25" s="18">
        <f>'(2)渡航費（明細）'!$M$34</f>
        <v>0</v>
      </c>
      <c r="I25" s="30">
        <v>0</v>
      </c>
      <c r="J25" s="132"/>
      <c r="K25" s="23"/>
      <c r="L25" s="24"/>
      <c r="M25" s="19"/>
    </row>
    <row r="26" spans="1:13" ht="18" customHeight="1" x14ac:dyDescent="0.45">
      <c r="A26" s="20"/>
      <c r="B26" s="26"/>
      <c r="C26" s="181" t="s">
        <v>1</v>
      </c>
      <c r="D26" s="182"/>
      <c r="E26" s="182"/>
      <c r="F26" s="182"/>
      <c r="G26" s="183"/>
      <c r="H26" s="18">
        <f>'(2)渡航費（明細）'!$M$40</f>
        <v>0</v>
      </c>
      <c r="I26" s="18">
        <v>0</v>
      </c>
      <c r="J26" s="132"/>
      <c r="K26" s="23"/>
      <c r="L26" s="24"/>
      <c r="M26" s="19"/>
    </row>
    <row r="27" spans="1:13" ht="18" customHeight="1" x14ac:dyDescent="0.45">
      <c r="A27" s="20"/>
      <c r="B27" s="26"/>
      <c r="C27" s="181" t="s">
        <v>47</v>
      </c>
      <c r="D27" s="182"/>
      <c r="E27" s="182"/>
      <c r="F27" s="182"/>
      <c r="G27" s="183"/>
      <c r="H27" s="18">
        <f>'(2)渡航費（明細）'!$M$46</f>
        <v>0</v>
      </c>
      <c r="I27" s="30">
        <v>0</v>
      </c>
      <c r="J27" s="132"/>
      <c r="K27" s="23"/>
      <c r="L27" s="24"/>
      <c r="M27" s="19"/>
    </row>
    <row r="28" spans="1:13" s="5" customFormat="1" ht="18" customHeight="1" x14ac:dyDescent="0.45">
      <c r="A28" s="20"/>
      <c r="B28" s="26"/>
      <c r="C28" s="196"/>
      <c r="D28" s="197"/>
      <c r="E28" s="197"/>
      <c r="F28" s="197"/>
      <c r="G28" s="198"/>
      <c r="H28" s="18">
        <v>0</v>
      </c>
      <c r="I28" s="18">
        <v>0</v>
      </c>
      <c r="J28" s="133"/>
      <c r="K28" s="23"/>
      <c r="L28" s="24"/>
      <c r="M28" s="19"/>
    </row>
    <row r="29" spans="1:13" ht="19.8" customHeight="1" x14ac:dyDescent="0.45">
      <c r="A29" s="20"/>
      <c r="B29" s="28" t="s">
        <v>42</v>
      </c>
      <c r="C29" s="29"/>
      <c r="D29" s="29"/>
      <c r="E29" s="29"/>
      <c r="F29" s="29"/>
      <c r="G29" s="29"/>
      <c r="H29" s="42"/>
      <c r="I29" s="42"/>
      <c r="J29" s="130">
        <f>SUBTOTAL(9,H30:H39)</f>
        <v>0</v>
      </c>
      <c r="K29" s="23"/>
      <c r="L29" s="24"/>
      <c r="M29" s="154" t="s">
        <v>91</v>
      </c>
    </row>
    <row r="30" spans="1:13" ht="18" customHeight="1" x14ac:dyDescent="0.45">
      <c r="A30" s="20"/>
      <c r="B30" s="26"/>
      <c r="C30" s="181" t="s">
        <v>41</v>
      </c>
      <c r="D30" s="182"/>
      <c r="E30" s="182"/>
      <c r="F30" s="182"/>
      <c r="G30" s="183"/>
      <c r="H30" s="18">
        <f>'(3)現地事業管理・運営費（明細）'!$M$10</f>
        <v>0</v>
      </c>
      <c r="I30" s="30">
        <v>0</v>
      </c>
      <c r="J30" s="131"/>
      <c r="K30" s="23"/>
      <c r="L30" s="24"/>
      <c r="M30" s="31"/>
    </row>
    <row r="31" spans="1:13" ht="18" customHeight="1" x14ac:dyDescent="0.45">
      <c r="A31" s="20"/>
      <c r="B31" s="32"/>
      <c r="C31" s="181" t="s">
        <v>0</v>
      </c>
      <c r="D31" s="182"/>
      <c r="E31" s="182"/>
      <c r="F31" s="182"/>
      <c r="G31" s="183"/>
      <c r="H31" s="18">
        <f>'(3)現地事業管理・運営費（明細）'!$M$16</f>
        <v>0</v>
      </c>
      <c r="I31" s="30">
        <v>0</v>
      </c>
      <c r="J31" s="132"/>
      <c r="K31" s="23"/>
      <c r="L31" s="24"/>
      <c r="M31" s="19"/>
    </row>
    <row r="32" spans="1:13" ht="18" customHeight="1" x14ac:dyDescent="0.45">
      <c r="A32" s="20"/>
      <c r="B32" s="32"/>
      <c r="C32" s="181" t="s">
        <v>2</v>
      </c>
      <c r="D32" s="182"/>
      <c r="E32" s="182"/>
      <c r="F32" s="182"/>
      <c r="G32" s="183"/>
      <c r="H32" s="18">
        <f>'(3)現地事業管理・運営費（明細）'!$M$20</f>
        <v>0</v>
      </c>
      <c r="I32" s="30">
        <v>0</v>
      </c>
      <c r="J32" s="132"/>
      <c r="K32" s="23"/>
      <c r="L32" s="24"/>
      <c r="M32" s="19"/>
    </row>
    <row r="33" spans="1:13" ht="18" customHeight="1" x14ac:dyDescent="0.45">
      <c r="A33" s="20"/>
      <c r="B33" s="32"/>
      <c r="C33" s="192" t="s">
        <v>3</v>
      </c>
      <c r="D33" s="193"/>
      <c r="E33" s="193"/>
      <c r="F33" s="193"/>
      <c r="G33" s="194"/>
      <c r="H33" s="18">
        <f>'(3)現地事業管理・運営費（明細）'!$M$26</f>
        <v>0</v>
      </c>
      <c r="I33" s="30">
        <v>0</v>
      </c>
      <c r="J33" s="132"/>
      <c r="K33" s="23"/>
      <c r="L33" s="24"/>
      <c r="M33" s="19"/>
    </row>
    <row r="34" spans="1:13" ht="18" customHeight="1" x14ac:dyDescent="0.45">
      <c r="A34" s="20"/>
      <c r="B34" s="32"/>
      <c r="C34" s="192" t="s">
        <v>4</v>
      </c>
      <c r="D34" s="193"/>
      <c r="E34" s="193"/>
      <c r="F34" s="193"/>
      <c r="G34" s="194"/>
      <c r="H34" s="18">
        <f>'(3)現地事業管理・運営費（明細）'!$M$32</f>
        <v>0</v>
      </c>
      <c r="I34" s="30">
        <v>0</v>
      </c>
      <c r="J34" s="132"/>
      <c r="K34" s="23"/>
      <c r="L34" s="24"/>
      <c r="M34" s="19"/>
    </row>
    <row r="35" spans="1:13" ht="18" customHeight="1" x14ac:dyDescent="0.45">
      <c r="A35" s="20"/>
      <c r="B35" s="32"/>
      <c r="C35" s="200" t="s">
        <v>48</v>
      </c>
      <c r="D35" s="201"/>
      <c r="E35" s="201"/>
      <c r="F35" s="201"/>
      <c r="G35" s="202"/>
      <c r="H35" s="18">
        <f>'(3)現地事業管理・運営費（明細）'!$M$38</f>
        <v>0</v>
      </c>
      <c r="I35" s="30">
        <v>0</v>
      </c>
      <c r="J35" s="132"/>
      <c r="K35" s="23"/>
      <c r="L35" s="24"/>
      <c r="M35" s="19"/>
    </row>
    <row r="36" spans="1:13" ht="18" customHeight="1" x14ac:dyDescent="0.45">
      <c r="A36" s="20"/>
      <c r="B36" s="32"/>
      <c r="C36" s="200" t="s">
        <v>19</v>
      </c>
      <c r="D36" s="201"/>
      <c r="E36" s="201"/>
      <c r="F36" s="201"/>
      <c r="G36" s="202"/>
      <c r="H36" s="18">
        <f>スタッフ人件費明細!$M$9</f>
        <v>0</v>
      </c>
      <c r="I36" s="30">
        <v>0</v>
      </c>
      <c r="J36" s="132"/>
      <c r="K36" s="23"/>
      <c r="L36" s="24"/>
      <c r="M36" s="153" t="s">
        <v>37</v>
      </c>
    </row>
    <row r="37" spans="1:13" ht="18" customHeight="1" x14ac:dyDescent="0.45">
      <c r="A37" s="20"/>
      <c r="B37" s="32"/>
      <c r="C37" s="200" t="s">
        <v>26</v>
      </c>
      <c r="D37" s="201"/>
      <c r="E37" s="201"/>
      <c r="F37" s="201"/>
      <c r="G37" s="202"/>
      <c r="H37" s="18">
        <f>スタッフ人件費明細!$M$17</f>
        <v>0</v>
      </c>
      <c r="I37" s="30">
        <v>0</v>
      </c>
      <c r="J37" s="132"/>
      <c r="K37" s="23"/>
      <c r="L37" s="24"/>
      <c r="M37" s="153" t="s">
        <v>37</v>
      </c>
    </row>
    <row r="38" spans="1:13" ht="18" customHeight="1" x14ac:dyDescent="0.45">
      <c r="A38" s="20"/>
      <c r="B38" s="32"/>
      <c r="C38" s="200" t="s">
        <v>61</v>
      </c>
      <c r="D38" s="201"/>
      <c r="E38" s="201"/>
      <c r="F38" s="201"/>
      <c r="G38" s="202"/>
      <c r="H38" s="18">
        <f>'(3)現地事業管理・運営費（明細）'!$M$44</f>
        <v>0</v>
      </c>
      <c r="I38" s="30">
        <v>0</v>
      </c>
      <c r="J38" s="132"/>
      <c r="K38" s="23"/>
      <c r="L38" s="24"/>
      <c r="M38" s="25"/>
    </row>
    <row r="39" spans="1:13" ht="18" customHeight="1" x14ac:dyDescent="0.45">
      <c r="A39" s="20"/>
      <c r="B39" s="33"/>
      <c r="C39" s="203"/>
      <c r="D39" s="204"/>
      <c r="E39" s="204"/>
      <c r="F39" s="204"/>
      <c r="G39" s="205"/>
      <c r="H39" s="18">
        <v>0</v>
      </c>
      <c r="I39" s="18">
        <v>0</v>
      </c>
      <c r="J39" s="133"/>
      <c r="K39" s="23"/>
      <c r="L39" s="34"/>
      <c r="M39" s="19"/>
    </row>
    <row r="40" spans="1:13" ht="18" customHeight="1" x14ac:dyDescent="0.2">
      <c r="A40" s="167" t="s">
        <v>31</v>
      </c>
      <c r="B40" s="180"/>
      <c r="C40" s="180"/>
      <c r="D40" s="180"/>
      <c r="E40" s="180"/>
      <c r="F40" s="180"/>
      <c r="G40" s="180"/>
      <c r="H40" s="134"/>
      <c r="I40" s="135"/>
      <c r="J40" s="135"/>
      <c r="K40" s="141">
        <f>J41</f>
        <v>0</v>
      </c>
      <c r="L40" s="142">
        <f>SUBTOTAL(9,I41:I43)</f>
        <v>0</v>
      </c>
      <c r="M40" s="110"/>
    </row>
    <row r="41" spans="1:13" ht="18" customHeight="1" x14ac:dyDescent="0.2">
      <c r="A41" s="20"/>
      <c r="B41" s="22" t="s">
        <v>33</v>
      </c>
      <c r="C41" s="22"/>
      <c r="D41" s="22"/>
      <c r="E41" s="22"/>
      <c r="F41" s="22"/>
      <c r="G41" s="22"/>
      <c r="H41" s="42"/>
      <c r="I41" s="42"/>
      <c r="J41" s="130">
        <f>SUBTOTAL(9,H42:H43)</f>
        <v>0</v>
      </c>
      <c r="K41" s="143"/>
      <c r="L41" s="144"/>
      <c r="M41" s="19"/>
    </row>
    <row r="42" spans="1:13" s="36" customFormat="1" ht="18" customHeight="1" x14ac:dyDescent="0.2">
      <c r="A42" s="20"/>
      <c r="B42" s="35"/>
      <c r="C42" s="186" t="s">
        <v>21</v>
      </c>
      <c r="D42" s="187"/>
      <c r="E42" s="187"/>
      <c r="F42" s="187"/>
      <c r="G42" s="188"/>
      <c r="H42" s="18">
        <f>スタッフ人件費明細!$M$25</f>
        <v>0</v>
      </c>
      <c r="I42" s="30">
        <v>0</v>
      </c>
      <c r="J42" s="131"/>
      <c r="K42" s="143" t="s">
        <v>35</v>
      </c>
      <c r="L42" s="144"/>
      <c r="M42" s="153" t="s">
        <v>37</v>
      </c>
    </row>
    <row r="43" spans="1:13" s="36" customFormat="1" ht="21" customHeight="1" x14ac:dyDescent="0.2">
      <c r="A43" s="37"/>
      <c r="B43" s="38"/>
      <c r="C43" s="192" t="s">
        <v>43</v>
      </c>
      <c r="D43" s="193"/>
      <c r="E43" s="193"/>
      <c r="F43" s="193"/>
      <c r="G43" s="194"/>
      <c r="H43" s="18">
        <f>'本部事業管理費（明細） '!$M$10</f>
        <v>0</v>
      </c>
      <c r="I43" s="39">
        <v>0</v>
      </c>
      <c r="J43" s="136"/>
      <c r="K43" s="143"/>
      <c r="L43" s="145"/>
      <c r="M43" s="153" t="s">
        <v>92</v>
      </c>
    </row>
    <row r="44" spans="1:13" ht="18" customHeight="1" x14ac:dyDescent="0.2">
      <c r="A44" s="40" t="s">
        <v>66</v>
      </c>
      <c r="B44" s="41"/>
      <c r="C44" s="41"/>
      <c r="D44" s="41"/>
      <c r="E44" s="41"/>
      <c r="F44" s="41"/>
      <c r="G44" s="42"/>
      <c r="H44" s="42"/>
      <c r="I44" s="42"/>
      <c r="J44" s="42"/>
      <c r="K44" s="146">
        <f>K12+K40</f>
        <v>0</v>
      </c>
      <c r="L44" s="146">
        <f>L12+L40</f>
        <v>0</v>
      </c>
      <c r="M44" s="155"/>
    </row>
    <row r="45" spans="1:13" ht="18" customHeight="1" x14ac:dyDescent="0.2">
      <c r="A45" s="199" t="s">
        <v>76</v>
      </c>
      <c r="B45" s="168"/>
      <c r="C45" s="168"/>
      <c r="D45" s="168"/>
      <c r="E45" s="168"/>
      <c r="F45" s="168"/>
      <c r="G45" s="168"/>
      <c r="H45" s="170"/>
      <c r="I45" s="170"/>
      <c r="J45" s="170"/>
      <c r="K45" s="126">
        <f>ROUNDDOWN(K12*M5/100,0)</f>
        <v>0</v>
      </c>
      <c r="L45" s="147">
        <v>0</v>
      </c>
      <c r="M45" s="156" t="s">
        <v>85</v>
      </c>
    </row>
    <row r="46" spans="1:13" ht="18" customHeight="1" x14ac:dyDescent="0.2">
      <c r="A46" s="167" t="s">
        <v>77</v>
      </c>
      <c r="B46" s="168"/>
      <c r="C46" s="168"/>
      <c r="D46" s="168"/>
      <c r="E46" s="168"/>
      <c r="F46" s="168"/>
      <c r="G46" s="168"/>
      <c r="H46" s="137"/>
      <c r="I46" s="137"/>
      <c r="J46" s="137"/>
      <c r="K46" s="147">
        <f>J47</f>
        <v>0</v>
      </c>
      <c r="L46" s="147">
        <f>I48</f>
        <v>0</v>
      </c>
      <c r="M46" s="43"/>
    </row>
    <row r="47" spans="1:13" ht="18" customHeight="1" x14ac:dyDescent="0.2">
      <c r="A47" s="44"/>
      <c r="B47" s="45" t="s">
        <v>64</v>
      </c>
      <c r="C47" s="46"/>
      <c r="D47" s="46"/>
      <c r="E47" s="46"/>
      <c r="F47" s="46"/>
      <c r="G47" s="46"/>
      <c r="H47" s="138"/>
      <c r="I47" s="138"/>
      <c r="J47" s="139">
        <f>H48</f>
        <v>0</v>
      </c>
      <c r="K47" s="148"/>
      <c r="L47" s="148"/>
      <c r="M47" s="43"/>
    </row>
    <row r="48" spans="1:13" ht="18" customHeight="1" thickBot="1" x14ac:dyDescent="0.25">
      <c r="A48" s="47"/>
      <c r="B48" s="48"/>
      <c r="C48" s="186" t="s">
        <v>65</v>
      </c>
      <c r="D48" s="187"/>
      <c r="E48" s="187"/>
      <c r="F48" s="187"/>
      <c r="G48" s="188"/>
      <c r="H48" s="124">
        <v>0</v>
      </c>
      <c r="I48" s="125">
        <v>0</v>
      </c>
      <c r="J48" s="140"/>
      <c r="K48" s="149"/>
      <c r="L48" s="149"/>
      <c r="M48" s="43"/>
    </row>
    <row r="49" spans="1:13" ht="18" customHeight="1" thickBot="1" x14ac:dyDescent="0.5">
      <c r="A49" s="49" t="s">
        <v>84</v>
      </c>
      <c r="B49" s="50"/>
      <c r="C49" s="50"/>
      <c r="D49" s="50"/>
      <c r="E49" s="50"/>
      <c r="F49" s="50"/>
      <c r="G49" s="50"/>
      <c r="H49" s="169"/>
      <c r="I49" s="169"/>
      <c r="J49" s="169"/>
      <c r="K49" s="150">
        <f>K12+K40+K45+K46</f>
        <v>0</v>
      </c>
      <c r="L49" s="151">
        <f>L12+L40+L45+L46</f>
        <v>0</v>
      </c>
      <c r="M49" s="171"/>
    </row>
    <row r="50" spans="1:13" ht="18" customHeight="1" x14ac:dyDescent="0.45">
      <c r="A50" s="51" t="s">
        <v>81</v>
      </c>
      <c r="B50" s="50"/>
      <c r="C50" s="50"/>
      <c r="D50" s="50"/>
      <c r="E50" s="50"/>
      <c r="F50" s="50"/>
      <c r="G50" s="50"/>
      <c r="H50" s="52"/>
      <c r="I50" s="52"/>
      <c r="J50" s="52"/>
      <c r="K50" s="212">
        <f>K49+L49</f>
        <v>0</v>
      </c>
      <c r="L50" s="213"/>
      <c r="M50" s="172"/>
    </row>
    <row r="51" spans="1:13" ht="18" customHeight="1" x14ac:dyDescent="0.45">
      <c r="A51" s="53"/>
      <c r="B51" s="54" t="s">
        <v>34</v>
      </c>
      <c r="C51" s="55"/>
      <c r="D51" s="55"/>
      <c r="E51" s="55"/>
      <c r="F51" s="55"/>
      <c r="G51" s="55"/>
      <c r="H51" s="17"/>
      <c r="I51" s="17"/>
      <c r="J51" s="17"/>
      <c r="K51" s="146">
        <f>J13</f>
        <v>0</v>
      </c>
      <c r="L51" s="146">
        <f>K13</f>
        <v>0</v>
      </c>
      <c r="M51" s="172"/>
    </row>
    <row r="52" spans="1:13" ht="18" customHeight="1" x14ac:dyDescent="0.45">
      <c r="A52" s="56"/>
      <c r="B52" s="54" t="s">
        <v>78</v>
      </c>
      <c r="C52" s="55"/>
      <c r="D52" s="55"/>
      <c r="E52" s="55"/>
      <c r="F52" s="55"/>
      <c r="G52" s="55"/>
      <c r="H52" s="17"/>
      <c r="I52" s="17"/>
      <c r="J52" s="17"/>
      <c r="K52" s="146">
        <f>J20+J29+K40+K45+K46</f>
        <v>0</v>
      </c>
      <c r="L52" s="146">
        <f>K20+K29+L40+L45+L46</f>
        <v>0</v>
      </c>
      <c r="M52" s="173"/>
    </row>
    <row r="53" spans="1:13" ht="18" customHeight="1" x14ac:dyDescent="0.45">
      <c r="A53" s="166"/>
      <c r="B53" s="166"/>
      <c r="C53" s="166"/>
      <c r="H53" s="57"/>
      <c r="I53" s="57"/>
      <c r="J53" s="57"/>
      <c r="K53" s="57"/>
      <c r="L53" s="57"/>
      <c r="M53" s="58"/>
    </row>
    <row r="54" spans="1:13" ht="18" customHeight="1" x14ac:dyDescent="0.45">
      <c r="H54" s="57"/>
      <c r="I54" s="57"/>
      <c r="J54" s="57"/>
      <c r="K54" s="57"/>
      <c r="L54" s="57"/>
      <c r="M54" s="58"/>
    </row>
    <row r="55" spans="1:13" ht="18" customHeight="1" x14ac:dyDescent="0.45">
      <c r="H55" s="57"/>
      <c r="I55" s="57"/>
      <c r="J55" s="57"/>
      <c r="K55" s="57"/>
      <c r="L55" s="57"/>
      <c r="M55" s="58"/>
    </row>
    <row r="56" spans="1:13" ht="18" customHeight="1" x14ac:dyDescent="0.45">
      <c r="H56" s="59"/>
      <c r="I56" s="59"/>
      <c r="J56" s="59"/>
      <c r="K56" s="59"/>
      <c r="L56" s="59"/>
      <c r="M56" s="60"/>
    </row>
    <row r="57" spans="1:13" ht="18" customHeight="1" x14ac:dyDescent="0.45">
      <c r="H57" s="59"/>
      <c r="I57" s="59"/>
      <c r="J57" s="59"/>
      <c r="K57" s="59"/>
      <c r="L57" s="59"/>
      <c r="M57" s="60"/>
    </row>
    <row r="58" spans="1:13" ht="18" customHeight="1" x14ac:dyDescent="0.45">
      <c r="H58" s="59"/>
      <c r="I58" s="59"/>
      <c r="J58" s="59"/>
      <c r="K58" s="59"/>
      <c r="L58" s="59"/>
      <c r="M58" s="60"/>
    </row>
    <row r="59" spans="1:13" ht="18" customHeight="1" x14ac:dyDescent="0.45">
      <c r="H59" s="59"/>
      <c r="I59" s="59"/>
      <c r="J59" s="59"/>
      <c r="K59" s="59"/>
      <c r="L59" s="59"/>
      <c r="M59" s="60"/>
    </row>
    <row r="60" spans="1:13" ht="18" customHeight="1" x14ac:dyDescent="0.45">
      <c r="H60" s="59"/>
      <c r="I60" s="59"/>
      <c r="J60" s="59"/>
      <c r="K60" s="59"/>
      <c r="L60" s="59"/>
      <c r="M60" s="60"/>
    </row>
    <row r="61" spans="1:13" ht="18" customHeight="1" x14ac:dyDescent="0.45">
      <c r="H61" s="59"/>
      <c r="I61" s="59"/>
      <c r="J61" s="59"/>
      <c r="K61" s="59"/>
      <c r="L61" s="59"/>
      <c r="M61" s="60"/>
    </row>
  </sheetData>
  <mergeCells count="46">
    <mergeCell ref="B13:G13"/>
    <mergeCell ref="B14:B19"/>
    <mergeCell ref="K50:L50"/>
    <mergeCell ref="H10:I10"/>
    <mergeCell ref="C43:G43"/>
    <mergeCell ref="C24:G24"/>
    <mergeCell ref="C34:G34"/>
    <mergeCell ref="C37:G37"/>
    <mergeCell ref="C26:G26"/>
    <mergeCell ref="C27:G27"/>
    <mergeCell ref="C36:G36"/>
    <mergeCell ref="C42:G42"/>
    <mergeCell ref="C14:G14"/>
    <mergeCell ref="C15:G15"/>
    <mergeCell ref="C16:G16"/>
    <mergeCell ref="C22:G22"/>
    <mergeCell ref="C48:G48"/>
    <mergeCell ref="C17:G17"/>
    <mergeCell ref="C18:G18"/>
    <mergeCell ref="C19:G19"/>
    <mergeCell ref="C28:G28"/>
    <mergeCell ref="C21:G21"/>
    <mergeCell ref="A45:G45"/>
    <mergeCell ref="C38:G38"/>
    <mergeCell ref="C39:G39"/>
    <mergeCell ref="C35:G35"/>
    <mergeCell ref="C32:G32"/>
    <mergeCell ref="C33:G33"/>
    <mergeCell ref="C23:G23"/>
    <mergeCell ref="C25:G25"/>
    <mergeCell ref="M10:M11"/>
    <mergeCell ref="J14:J19"/>
    <mergeCell ref="J10:J11"/>
    <mergeCell ref="K10:L10"/>
    <mergeCell ref="A53:C53"/>
    <mergeCell ref="A46:G46"/>
    <mergeCell ref="H49:J49"/>
    <mergeCell ref="H45:J45"/>
    <mergeCell ref="M49:M52"/>
    <mergeCell ref="K13:K19"/>
    <mergeCell ref="C10:G11"/>
    <mergeCell ref="A40:G40"/>
    <mergeCell ref="C30:G30"/>
    <mergeCell ref="C31:G31"/>
    <mergeCell ref="A12:G12"/>
    <mergeCell ref="A13:A19"/>
  </mergeCells>
  <phoneticPr fontId="2"/>
  <pageMargins left="0.59055118110236227" right="0.6" top="0.98425196850393704" bottom="0.98425196850393704" header="0.51181102362204722" footer="0.51181102362204722"/>
  <pageSetup paperSize="9" scale="5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75" zoomScaleSheetLayoutView="100" workbookViewId="0">
      <selection activeCell="B7" sqref="B7:F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3.33203125" style="3" customWidth="1"/>
    <col min="13" max="13" width="15.88671875" style="3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14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29" t="s">
        <v>23</v>
      </c>
      <c r="C7" s="229"/>
      <c r="D7" s="229"/>
      <c r="E7" s="229"/>
      <c r="F7" s="229"/>
      <c r="G7" s="230" t="s">
        <v>5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25</v>
      </c>
      <c r="N7" s="159" t="s">
        <v>67</v>
      </c>
    </row>
    <row r="8" spans="1:14" ht="18" customHeight="1" x14ac:dyDescent="0.2">
      <c r="A8" s="61"/>
      <c r="B8" s="229"/>
      <c r="C8" s="229"/>
      <c r="D8" s="229"/>
      <c r="E8" s="229"/>
      <c r="F8" s="229"/>
      <c r="G8" s="231"/>
      <c r="H8" s="232"/>
      <c r="I8" s="63" t="s">
        <v>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20</v>
      </c>
      <c r="C9" s="217"/>
      <c r="D9" s="217"/>
      <c r="E9" s="217"/>
      <c r="F9" s="217"/>
      <c r="G9" s="218"/>
      <c r="H9" s="218"/>
      <c r="I9" s="218"/>
      <c r="J9" s="218"/>
      <c r="K9" s="218"/>
      <c r="L9" s="65"/>
      <c r="M9" s="39">
        <f>SUBTOTAL(9,L10:L16)</f>
        <v>0</v>
      </c>
      <c r="N9" s="66"/>
    </row>
    <row r="10" spans="1:14" ht="18" customHeight="1" x14ac:dyDescent="0.2">
      <c r="A10" s="67"/>
      <c r="B10" s="219" t="s">
        <v>16</v>
      </c>
      <c r="C10" s="221"/>
      <c r="D10" s="222"/>
      <c r="E10" s="222"/>
      <c r="F10" s="223"/>
      <c r="G10" s="68"/>
      <c r="H10" s="69"/>
      <c r="I10" s="70"/>
      <c r="J10" s="68"/>
      <c r="K10" s="71"/>
      <c r="L10" s="68">
        <f>G10*H10*J10</f>
        <v>0</v>
      </c>
      <c r="M10" s="69"/>
      <c r="N10" s="7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/>
      <c r="K11" s="76"/>
      <c r="L11" s="73">
        <f t="shared" ref="L11:L16" si="0">G11*H11*J11</f>
        <v>0</v>
      </c>
      <c r="M11" s="74"/>
      <c r="N11" s="77"/>
    </row>
    <row r="12" spans="1:14" ht="18" customHeight="1" x14ac:dyDescent="0.2">
      <c r="A12" s="67"/>
      <c r="B12" s="219"/>
      <c r="C12" s="224"/>
      <c r="D12" s="226"/>
      <c r="E12" s="226"/>
      <c r="F12" s="227"/>
      <c r="G12" s="73"/>
      <c r="H12" s="74"/>
      <c r="I12" s="75"/>
      <c r="J12" s="73"/>
      <c r="K12" s="76"/>
      <c r="L12" s="73">
        <f t="shared" si="0"/>
        <v>0</v>
      </c>
      <c r="M12" s="74"/>
      <c r="N12" s="77"/>
    </row>
    <row r="13" spans="1:14" ht="18" customHeight="1" x14ac:dyDescent="0.2">
      <c r="A13" s="67"/>
      <c r="B13" s="219"/>
      <c r="C13" s="224"/>
      <c r="D13" s="226"/>
      <c r="E13" s="226"/>
      <c r="F13" s="226"/>
      <c r="G13" s="73"/>
      <c r="H13" s="74"/>
      <c r="I13" s="75"/>
      <c r="J13" s="73"/>
      <c r="K13" s="76"/>
      <c r="L13" s="73">
        <f t="shared" si="0"/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 t="shared" si="0"/>
        <v>0</v>
      </c>
      <c r="M14" s="74"/>
      <c r="N14" s="77"/>
    </row>
    <row r="15" spans="1:14" ht="18" customHeight="1" x14ac:dyDescent="0.2">
      <c r="A15" s="67"/>
      <c r="B15" s="219"/>
      <c r="C15" s="224"/>
      <c r="D15" s="225"/>
      <c r="E15" s="225"/>
      <c r="F15" s="225"/>
      <c r="G15" s="73"/>
      <c r="H15" s="74"/>
      <c r="I15" s="75"/>
      <c r="J15" s="73"/>
      <c r="K15" s="76"/>
      <c r="L15" s="73">
        <f t="shared" si="0"/>
        <v>0</v>
      </c>
      <c r="M15" s="74"/>
      <c r="N15" s="77"/>
    </row>
    <row r="16" spans="1:14" ht="18" customHeight="1" x14ac:dyDescent="0.2">
      <c r="A16" s="67"/>
      <c r="B16" s="220"/>
      <c r="C16" s="233"/>
      <c r="D16" s="234"/>
      <c r="E16" s="234"/>
      <c r="F16" s="234"/>
      <c r="G16" s="78"/>
      <c r="H16" s="79"/>
      <c r="I16" s="80"/>
      <c r="J16" s="78"/>
      <c r="K16" s="81"/>
      <c r="L16" s="78">
        <f t="shared" si="0"/>
        <v>0</v>
      </c>
      <c r="M16" s="79"/>
      <c r="N16" s="82"/>
    </row>
    <row r="17" spans="1:14" s="36" customFormat="1" ht="18" customHeight="1" x14ac:dyDescent="0.2">
      <c r="A17" s="64"/>
      <c r="B17" s="216" t="s">
        <v>20</v>
      </c>
      <c r="C17" s="217"/>
      <c r="D17" s="217"/>
      <c r="E17" s="217"/>
      <c r="F17" s="217"/>
      <c r="G17" s="217"/>
      <c r="H17" s="217"/>
      <c r="I17" s="217"/>
      <c r="J17" s="217"/>
      <c r="K17" s="217"/>
      <c r="L17" s="83"/>
      <c r="M17" s="39">
        <f>SUBTOTAL(9,L18:L24)</f>
        <v>0</v>
      </c>
      <c r="N17" s="84"/>
    </row>
    <row r="18" spans="1:14" ht="18" customHeight="1" x14ac:dyDescent="0.2">
      <c r="A18" s="67"/>
      <c r="B18" s="219" t="s">
        <v>16</v>
      </c>
      <c r="C18" s="221"/>
      <c r="D18" s="222"/>
      <c r="E18" s="222"/>
      <c r="F18" s="222"/>
      <c r="G18" s="68"/>
      <c r="H18" s="68"/>
      <c r="I18" s="70"/>
      <c r="J18" s="68"/>
      <c r="K18" s="70"/>
      <c r="L18" s="68">
        <f>G18*H18*J18</f>
        <v>0</v>
      </c>
      <c r="M18" s="69"/>
      <c r="N18" s="72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 t="shared" ref="L19:L24" si="1"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5"/>
      <c r="E20" s="235"/>
      <c r="F20" s="235"/>
      <c r="G20" s="73"/>
      <c r="H20" s="73"/>
      <c r="I20" s="75"/>
      <c r="J20" s="73"/>
      <c r="K20" s="75"/>
      <c r="L20" s="73">
        <f t="shared" si="1"/>
        <v>0</v>
      </c>
      <c r="M20" s="74"/>
      <c r="N20" s="77"/>
    </row>
    <row r="21" spans="1:14" ht="18" customHeight="1" x14ac:dyDescent="0.2">
      <c r="A21" s="67"/>
      <c r="B21" s="219"/>
      <c r="C21" s="235"/>
      <c r="D21" s="235"/>
      <c r="E21" s="235"/>
      <c r="F21" s="235"/>
      <c r="G21" s="73"/>
      <c r="H21" s="73"/>
      <c r="I21" s="75"/>
      <c r="J21" s="73"/>
      <c r="K21" s="75"/>
      <c r="L21" s="73">
        <f t="shared" si="1"/>
        <v>0</v>
      </c>
      <c r="M21" s="74"/>
      <c r="N21" s="77"/>
    </row>
    <row r="22" spans="1:14" ht="18" customHeight="1" x14ac:dyDescent="0.2">
      <c r="A22" s="67"/>
      <c r="B22" s="219"/>
      <c r="C22" s="235"/>
      <c r="D22" s="236"/>
      <c r="E22" s="236"/>
      <c r="F22" s="236"/>
      <c r="G22" s="73"/>
      <c r="H22" s="73"/>
      <c r="I22" s="75"/>
      <c r="J22" s="73"/>
      <c r="K22" s="75"/>
      <c r="L22" s="73">
        <f t="shared" si="1"/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 t="shared" si="1"/>
        <v>0</v>
      </c>
      <c r="M23" s="74"/>
      <c r="N23" s="77"/>
    </row>
    <row r="24" spans="1:14" ht="18" customHeight="1" x14ac:dyDescent="0.2">
      <c r="A24" s="67"/>
      <c r="B24" s="220"/>
      <c r="C24" s="237"/>
      <c r="D24" s="238"/>
      <c r="E24" s="238"/>
      <c r="F24" s="238"/>
      <c r="G24" s="78"/>
      <c r="H24" s="78"/>
      <c r="I24" s="80"/>
      <c r="J24" s="78"/>
      <c r="K24" s="80"/>
      <c r="L24" s="78">
        <f t="shared" si="1"/>
        <v>0</v>
      </c>
      <c r="M24" s="79"/>
      <c r="N24" s="82"/>
    </row>
    <row r="25" spans="1:14" s="36" customFormat="1" ht="18" customHeight="1" x14ac:dyDescent="0.2">
      <c r="A25" s="64"/>
      <c r="B25" s="216" t="s">
        <v>20</v>
      </c>
      <c r="C25" s="217"/>
      <c r="D25" s="217"/>
      <c r="E25" s="217"/>
      <c r="F25" s="217"/>
      <c r="G25" s="217"/>
      <c r="H25" s="217"/>
      <c r="I25" s="217"/>
      <c r="J25" s="217"/>
      <c r="K25" s="217"/>
      <c r="L25" s="83"/>
      <c r="M25" s="39">
        <f>SUBTOTAL(9,L26:L32)</f>
        <v>0</v>
      </c>
      <c r="N25" s="84"/>
    </row>
    <row r="26" spans="1:14" ht="18" customHeight="1" x14ac:dyDescent="0.2">
      <c r="A26" s="67"/>
      <c r="B26" s="219" t="s">
        <v>16</v>
      </c>
      <c r="C26" s="221"/>
      <c r="D26" s="222"/>
      <c r="E26" s="222"/>
      <c r="F26" s="222"/>
      <c r="G26" s="68"/>
      <c r="H26" s="68"/>
      <c r="I26" s="70"/>
      <c r="J26" s="68"/>
      <c r="K26" s="70"/>
      <c r="L26" s="68">
        <f>G26*H26*J26</f>
        <v>0</v>
      </c>
      <c r="M26" s="69"/>
      <c r="N26" s="72"/>
    </row>
    <row r="27" spans="1:14" ht="18" customHeight="1" x14ac:dyDescent="0.2">
      <c r="A27" s="67"/>
      <c r="B27" s="219"/>
      <c r="C27" s="235"/>
      <c r="D27" s="236"/>
      <c r="E27" s="236"/>
      <c r="F27" s="236"/>
      <c r="G27" s="73"/>
      <c r="H27" s="73"/>
      <c r="I27" s="75"/>
      <c r="J27" s="73"/>
      <c r="K27" s="75"/>
      <c r="L27" s="73">
        <f t="shared" ref="L27:L32" si="2">G27*H27*J27</f>
        <v>0</v>
      </c>
      <c r="M27" s="74"/>
      <c r="N27" s="77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 t="shared" si="2"/>
        <v>0</v>
      </c>
      <c r="M28" s="74"/>
      <c r="N28" s="77"/>
    </row>
    <row r="29" spans="1:14" ht="18" customHeight="1" x14ac:dyDescent="0.2">
      <c r="A29" s="67"/>
      <c r="B29" s="219"/>
      <c r="C29" s="235"/>
      <c r="D29" s="235"/>
      <c r="E29" s="235"/>
      <c r="F29" s="235"/>
      <c r="G29" s="73"/>
      <c r="H29" s="73"/>
      <c r="I29" s="75"/>
      <c r="J29" s="73"/>
      <c r="K29" s="75"/>
      <c r="L29" s="73">
        <f t="shared" si="2"/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 t="shared" si="2"/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 t="shared" si="2"/>
        <v>0</v>
      </c>
      <c r="M31" s="74"/>
      <c r="N31" s="77"/>
    </row>
    <row r="32" spans="1:14" ht="18" customHeight="1" x14ac:dyDescent="0.2">
      <c r="A32" s="67"/>
      <c r="B32" s="220"/>
      <c r="C32" s="237"/>
      <c r="D32" s="238"/>
      <c r="E32" s="238"/>
      <c r="F32" s="238"/>
      <c r="G32" s="78"/>
      <c r="H32" s="78"/>
      <c r="I32" s="80"/>
      <c r="J32" s="78"/>
      <c r="K32" s="80"/>
      <c r="L32" s="78">
        <f t="shared" si="2"/>
        <v>0</v>
      </c>
      <c r="M32" s="79"/>
      <c r="N32" s="82"/>
    </row>
    <row r="33" spans="1:14" s="36" customFormat="1" ht="18" customHeight="1" x14ac:dyDescent="0.2">
      <c r="A33" s="64"/>
      <c r="B33" s="216" t="s">
        <v>44</v>
      </c>
      <c r="C33" s="217"/>
      <c r="D33" s="217"/>
      <c r="E33" s="217"/>
      <c r="F33" s="217"/>
      <c r="G33" s="217"/>
      <c r="H33" s="217"/>
      <c r="I33" s="217"/>
      <c r="J33" s="217"/>
      <c r="K33" s="217"/>
      <c r="L33" s="83"/>
      <c r="M33" s="39">
        <f>SUBTOTAL(9,L34:L40)</f>
        <v>0</v>
      </c>
      <c r="N33" s="84"/>
    </row>
    <row r="34" spans="1:14" ht="18" customHeight="1" x14ac:dyDescent="0.2">
      <c r="A34" s="67"/>
      <c r="B34" s="219" t="s">
        <v>16</v>
      </c>
      <c r="C34" s="221"/>
      <c r="D34" s="222"/>
      <c r="E34" s="222"/>
      <c r="F34" s="222"/>
      <c r="G34" s="68"/>
      <c r="H34" s="68"/>
      <c r="I34" s="70"/>
      <c r="J34" s="68"/>
      <c r="K34" s="70"/>
      <c r="L34" s="68">
        <f>G34*H34*J34</f>
        <v>0</v>
      </c>
      <c r="M34" s="69"/>
      <c r="N34" s="72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 t="shared" ref="L35:L40" si="3"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 t="shared" si="3"/>
        <v>0</v>
      </c>
      <c r="M36" s="74"/>
      <c r="N36" s="77"/>
    </row>
    <row r="37" spans="1:14" ht="18" customHeight="1" x14ac:dyDescent="0.2">
      <c r="A37" s="67"/>
      <c r="B37" s="219"/>
      <c r="C37" s="235"/>
      <c r="D37" s="235"/>
      <c r="E37" s="235"/>
      <c r="F37" s="235"/>
      <c r="G37" s="73"/>
      <c r="H37" s="73"/>
      <c r="I37" s="75"/>
      <c r="J37" s="73"/>
      <c r="K37" s="75"/>
      <c r="L37" s="73">
        <f t="shared" si="3"/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 t="shared" si="3"/>
        <v>0</v>
      </c>
      <c r="M38" s="74"/>
      <c r="N38" s="77"/>
    </row>
    <row r="39" spans="1:14" ht="18" customHeight="1" x14ac:dyDescent="0.2">
      <c r="A39" s="67"/>
      <c r="B39" s="219"/>
      <c r="C39" s="235"/>
      <c r="D39" s="236"/>
      <c r="E39" s="236"/>
      <c r="F39" s="236"/>
      <c r="G39" s="73"/>
      <c r="H39" s="73"/>
      <c r="I39" s="75"/>
      <c r="J39" s="73"/>
      <c r="K39" s="75"/>
      <c r="L39" s="73">
        <f t="shared" si="3"/>
        <v>0</v>
      </c>
      <c r="M39" s="74"/>
      <c r="N39" s="77"/>
    </row>
    <row r="40" spans="1:14" ht="18" customHeight="1" x14ac:dyDescent="0.2">
      <c r="A40" s="67"/>
      <c r="B40" s="220"/>
      <c r="C40" s="239"/>
      <c r="D40" s="240"/>
      <c r="E40" s="240"/>
      <c r="F40" s="240"/>
      <c r="G40" s="85"/>
      <c r="H40" s="85"/>
      <c r="I40" s="86"/>
      <c r="J40" s="85"/>
      <c r="K40" s="86"/>
      <c r="L40" s="85">
        <f t="shared" si="3"/>
        <v>0</v>
      </c>
      <c r="M40" s="87"/>
      <c r="N40" s="88"/>
    </row>
  </sheetData>
  <mergeCells count="47">
    <mergeCell ref="L7:L8"/>
    <mergeCell ref="C40:F40"/>
    <mergeCell ref="C32:F32"/>
    <mergeCell ref="B33:F33"/>
    <mergeCell ref="G33:K33"/>
    <mergeCell ref="B34:B40"/>
    <mergeCell ref="C34:F34"/>
    <mergeCell ref="C35:F35"/>
    <mergeCell ref="C36:F36"/>
    <mergeCell ref="C37:F37"/>
    <mergeCell ref="C38:F38"/>
    <mergeCell ref="C39:F39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C24:F24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  <mergeCell ref="C16:F16"/>
  </mergeCells>
  <phoneticPr fontId="2"/>
  <pageMargins left="0.66" right="0.26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Normal="75" zoomScaleSheetLayoutView="100" workbookViewId="0">
      <selection activeCell="K23" sqref="K23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39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50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89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s="36" customFormat="1" ht="18" customHeight="1" x14ac:dyDescent="0.2">
      <c r="A16" s="64"/>
      <c r="B16" s="216" t="s">
        <v>51</v>
      </c>
      <c r="C16" s="217"/>
      <c r="D16" s="217"/>
      <c r="E16" s="217"/>
      <c r="F16" s="217"/>
      <c r="G16" s="217"/>
      <c r="H16" s="217"/>
      <c r="I16" s="217"/>
      <c r="J16" s="217"/>
      <c r="K16" s="217"/>
      <c r="L16" s="83"/>
      <c r="M16" s="39">
        <f>SUBTOTAL(9,L17:L21)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2"/>
      <c r="G17" s="68"/>
      <c r="H17" s="68"/>
      <c r="I17" s="70"/>
      <c r="J17" s="68"/>
      <c r="K17" s="70"/>
      <c r="L17" s="68">
        <f>G17*H17*J17</f>
        <v>0</v>
      </c>
      <c r="M17" s="69"/>
      <c r="N17" s="72"/>
    </row>
    <row r="18" spans="1:14" ht="18" customHeight="1" x14ac:dyDescent="0.2">
      <c r="A18" s="67"/>
      <c r="B18" s="219"/>
      <c r="C18" s="241"/>
      <c r="D18" s="241"/>
      <c r="E18" s="241"/>
      <c r="F18" s="241"/>
      <c r="G18" s="73"/>
      <c r="H18" s="73"/>
      <c r="I18" s="75"/>
      <c r="J18" s="73"/>
      <c r="K18" s="75"/>
      <c r="L18" s="73">
        <f>G18*H18*J18</f>
        <v>0</v>
      </c>
      <c r="M18" s="74"/>
      <c r="N18" s="77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6"/>
      <c r="E20" s="236"/>
      <c r="F20" s="236"/>
      <c r="G20" s="73"/>
      <c r="H20" s="73"/>
      <c r="I20" s="75"/>
      <c r="J20" s="73"/>
      <c r="K20" s="75"/>
      <c r="L20" s="73">
        <f>G20*H20*J20</f>
        <v>0</v>
      </c>
      <c r="M20" s="74"/>
      <c r="N20" s="77"/>
    </row>
    <row r="21" spans="1:14" ht="18" customHeight="1" x14ac:dyDescent="0.2">
      <c r="A21" s="67"/>
      <c r="B21" s="220"/>
      <c r="C21" s="237"/>
      <c r="D21" s="238"/>
      <c r="E21" s="238"/>
      <c r="F21" s="238"/>
      <c r="G21" s="78"/>
      <c r="H21" s="78"/>
      <c r="I21" s="80"/>
      <c r="J21" s="78"/>
      <c r="K21" s="80"/>
      <c r="L21" s="78">
        <f>G21*H21*J21</f>
        <v>0</v>
      </c>
      <c r="M21" s="79"/>
      <c r="N21" s="82"/>
    </row>
    <row r="22" spans="1:14" s="36" customFormat="1" ht="18" customHeight="1" x14ac:dyDescent="0.2">
      <c r="A22" s="64"/>
      <c r="B22" s="216" t="s">
        <v>46</v>
      </c>
      <c r="C22" s="217"/>
      <c r="D22" s="217"/>
      <c r="E22" s="217"/>
      <c r="F22" s="217"/>
      <c r="G22" s="217"/>
      <c r="H22" s="217"/>
      <c r="I22" s="217"/>
      <c r="J22" s="217"/>
      <c r="K22" s="217"/>
      <c r="L22" s="83"/>
      <c r="M22" s="39">
        <f>SUBTOTAL(9,L23:L27)</f>
        <v>0</v>
      </c>
      <c r="N22" s="90"/>
    </row>
    <row r="23" spans="1:14" ht="18" customHeight="1" x14ac:dyDescent="0.2">
      <c r="A23" s="67"/>
      <c r="B23" s="219"/>
      <c r="C23" s="221"/>
      <c r="D23" s="222"/>
      <c r="E23" s="222"/>
      <c r="F23" s="222"/>
      <c r="G23" s="68"/>
      <c r="H23" s="68"/>
      <c r="I23" s="70"/>
      <c r="J23" s="68"/>
      <c r="K23" s="70"/>
      <c r="L23" s="68">
        <f>G23*H23*J23</f>
        <v>0</v>
      </c>
      <c r="M23" s="69"/>
      <c r="N23" s="72"/>
    </row>
    <row r="24" spans="1:14" ht="18" customHeight="1" x14ac:dyDescent="0.2">
      <c r="A24" s="67"/>
      <c r="B24" s="219"/>
      <c r="C24" s="235"/>
      <c r="D24" s="235"/>
      <c r="E24" s="235"/>
      <c r="F24" s="235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19"/>
      <c r="C25" s="235"/>
      <c r="D25" s="236"/>
      <c r="E25" s="236"/>
      <c r="F25" s="236"/>
      <c r="G25" s="73"/>
      <c r="H25" s="73"/>
      <c r="I25" s="75"/>
      <c r="J25" s="73"/>
      <c r="K25" s="75"/>
      <c r="L25" s="73">
        <f>G25*H25*J25</f>
        <v>0</v>
      </c>
      <c r="M25" s="74"/>
      <c r="N25" s="77"/>
    </row>
    <row r="26" spans="1:14" ht="18" customHeight="1" x14ac:dyDescent="0.2">
      <c r="A26" s="67"/>
      <c r="B26" s="219"/>
      <c r="C26" s="235"/>
      <c r="D26" s="236"/>
      <c r="E26" s="236"/>
      <c r="F26" s="236"/>
      <c r="G26" s="73"/>
      <c r="H26" s="73"/>
      <c r="I26" s="75"/>
      <c r="J26" s="73"/>
      <c r="K26" s="75"/>
      <c r="L26" s="73">
        <f>G26*H26*J26</f>
        <v>0</v>
      </c>
      <c r="M26" s="74"/>
      <c r="N26" s="77"/>
    </row>
    <row r="27" spans="1:14" ht="18" customHeight="1" x14ac:dyDescent="0.2">
      <c r="A27" s="67"/>
      <c r="B27" s="220"/>
      <c r="C27" s="239"/>
      <c r="D27" s="240"/>
      <c r="E27" s="240"/>
      <c r="F27" s="240"/>
      <c r="G27" s="85"/>
      <c r="H27" s="85"/>
      <c r="I27" s="86"/>
      <c r="J27" s="85"/>
      <c r="K27" s="86"/>
      <c r="L27" s="85">
        <f>G27*H27*J27</f>
        <v>0</v>
      </c>
      <c r="M27" s="87"/>
      <c r="N27" s="97"/>
    </row>
    <row r="28" spans="1:14" s="36" customFormat="1" ht="18" customHeight="1" x14ac:dyDescent="0.2">
      <c r="A28" s="64"/>
      <c r="B28" s="216" t="s">
        <v>45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83"/>
      <c r="M28" s="39">
        <f>SUBTOTAL(9,L29:L33)</f>
        <v>0</v>
      </c>
      <c r="N28" s="90"/>
    </row>
    <row r="29" spans="1:14" ht="18" customHeight="1" x14ac:dyDescent="0.2">
      <c r="A29" s="67"/>
      <c r="B29" s="219"/>
      <c r="C29" s="221"/>
      <c r="D29" s="222"/>
      <c r="E29" s="222"/>
      <c r="F29" s="222"/>
      <c r="G29" s="68"/>
      <c r="H29" s="68"/>
      <c r="I29" s="70"/>
      <c r="J29" s="68"/>
      <c r="K29" s="70"/>
      <c r="L29" s="68">
        <f>G29*H29*J29</f>
        <v>0</v>
      </c>
      <c r="M29" s="69"/>
      <c r="N29" s="72"/>
    </row>
    <row r="30" spans="1:14" ht="18" customHeight="1" x14ac:dyDescent="0.2">
      <c r="A30" s="67"/>
      <c r="B30" s="219"/>
      <c r="C30" s="235"/>
      <c r="D30" s="235"/>
      <c r="E30" s="235"/>
      <c r="F30" s="235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>G31*H31*J31</f>
        <v>0</v>
      </c>
      <c r="M31" s="74"/>
      <c r="N31" s="77"/>
    </row>
    <row r="32" spans="1:14" ht="18" customHeight="1" x14ac:dyDescent="0.2">
      <c r="A32" s="67"/>
      <c r="B32" s="219"/>
      <c r="C32" s="235"/>
      <c r="D32" s="236"/>
      <c r="E32" s="236"/>
      <c r="F32" s="236"/>
      <c r="G32" s="73"/>
      <c r="H32" s="73"/>
      <c r="I32" s="75"/>
      <c r="J32" s="73"/>
      <c r="K32" s="75"/>
      <c r="L32" s="73">
        <f>G32*H32*J32</f>
        <v>0</v>
      </c>
      <c r="M32" s="74"/>
      <c r="N32" s="77"/>
    </row>
    <row r="33" spans="1:14" ht="18" customHeight="1" x14ac:dyDescent="0.2">
      <c r="A33" s="67"/>
      <c r="B33" s="220"/>
      <c r="C33" s="239"/>
      <c r="D33" s="240"/>
      <c r="E33" s="240"/>
      <c r="F33" s="240"/>
      <c r="G33" s="85"/>
      <c r="H33" s="85"/>
      <c r="I33" s="86"/>
      <c r="J33" s="85"/>
      <c r="K33" s="86"/>
      <c r="L33" s="85">
        <f>G33*H33*J33</f>
        <v>0</v>
      </c>
      <c r="M33" s="87"/>
      <c r="N33" s="97"/>
    </row>
    <row r="34" spans="1:14" s="36" customFormat="1" ht="18" customHeight="1" x14ac:dyDescent="0.2">
      <c r="A34" s="64"/>
      <c r="B34" s="216" t="s">
        <v>38</v>
      </c>
      <c r="C34" s="217"/>
      <c r="D34" s="217"/>
      <c r="E34" s="217"/>
      <c r="F34" s="217"/>
      <c r="G34" s="217"/>
      <c r="H34" s="217"/>
      <c r="I34" s="217"/>
      <c r="J34" s="217"/>
      <c r="K34" s="217"/>
      <c r="L34" s="83"/>
      <c r="M34" s="39">
        <f>SUBTOTAL(9,L35:L39)</f>
        <v>0</v>
      </c>
      <c r="N34" s="90"/>
    </row>
    <row r="35" spans="1:14" ht="18" customHeight="1" x14ac:dyDescent="0.2">
      <c r="A35" s="67"/>
      <c r="B35" s="219"/>
      <c r="C35" s="221"/>
      <c r="D35" s="222"/>
      <c r="E35" s="222"/>
      <c r="F35" s="222"/>
      <c r="G35" s="68"/>
      <c r="H35" s="68"/>
      <c r="I35" s="70"/>
      <c r="J35" s="68"/>
      <c r="K35" s="70"/>
      <c r="L35" s="68">
        <f>G35*H35*J35</f>
        <v>0</v>
      </c>
      <c r="M35" s="69"/>
      <c r="N35" s="72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19"/>
      <c r="C37" s="235"/>
      <c r="D37" s="236"/>
      <c r="E37" s="236"/>
      <c r="F37" s="236"/>
      <c r="G37" s="73"/>
      <c r="H37" s="73"/>
      <c r="I37" s="75"/>
      <c r="J37" s="73"/>
      <c r="K37" s="75"/>
      <c r="L37" s="73">
        <f>G37*H37*J37</f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>G38*H38*J38</f>
        <v>0</v>
      </c>
      <c r="M38" s="74"/>
      <c r="N38" s="77"/>
    </row>
    <row r="39" spans="1:14" ht="18" customHeight="1" x14ac:dyDescent="0.2">
      <c r="A39" s="67"/>
      <c r="B39" s="220"/>
      <c r="C39" s="239"/>
      <c r="D39" s="240"/>
      <c r="E39" s="240"/>
      <c r="F39" s="240"/>
      <c r="G39" s="85"/>
      <c r="H39" s="85"/>
      <c r="I39" s="86"/>
      <c r="J39" s="85"/>
      <c r="K39" s="86"/>
      <c r="L39" s="85">
        <f>G39*H39*J39</f>
        <v>0</v>
      </c>
      <c r="M39" s="87"/>
      <c r="N39" s="97"/>
    </row>
    <row r="40" spans="1:14" s="36" customFormat="1" ht="18" customHeight="1" x14ac:dyDescent="0.2">
      <c r="A40" s="64"/>
      <c r="B40" s="216" t="s">
        <v>52</v>
      </c>
      <c r="C40" s="217"/>
      <c r="D40" s="217"/>
      <c r="E40" s="217"/>
      <c r="F40" s="217"/>
      <c r="G40" s="217"/>
      <c r="H40" s="217"/>
      <c r="I40" s="217"/>
      <c r="J40" s="217"/>
      <c r="K40" s="217"/>
      <c r="L40" s="83"/>
      <c r="M40" s="39">
        <f>SUBTOTAL(9,L41:L45)</f>
        <v>0</v>
      </c>
      <c r="N40" s="90"/>
    </row>
    <row r="41" spans="1:14" ht="18" customHeight="1" x14ac:dyDescent="0.2">
      <c r="A41" s="67"/>
      <c r="B41" s="219"/>
      <c r="C41" s="221"/>
      <c r="D41" s="222"/>
      <c r="E41" s="222"/>
      <c r="F41" s="222"/>
      <c r="G41" s="68"/>
      <c r="H41" s="68"/>
      <c r="I41" s="70"/>
      <c r="J41" s="68"/>
      <c r="K41" s="70"/>
      <c r="L41" s="68">
        <f>G41*H41*J41</f>
        <v>0</v>
      </c>
      <c r="M41" s="69"/>
      <c r="N41" s="72"/>
    </row>
    <row r="42" spans="1:14" ht="18" customHeight="1" x14ac:dyDescent="0.2">
      <c r="A42" s="67"/>
      <c r="B42" s="219"/>
      <c r="C42" s="235"/>
      <c r="D42" s="235"/>
      <c r="E42" s="235"/>
      <c r="F42" s="235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19"/>
      <c r="C43" s="235"/>
      <c r="D43" s="236"/>
      <c r="E43" s="236"/>
      <c r="F43" s="236"/>
      <c r="G43" s="73"/>
      <c r="H43" s="73"/>
      <c r="I43" s="75"/>
      <c r="J43" s="73"/>
      <c r="K43" s="75"/>
      <c r="L43" s="73">
        <f>G43*H43*J43</f>
        <v>0</v>
      </c>
      <c r="M43" s="74"/>
      <c r="N43" s="77"/>
    </row>
    <row r="44" spans="1:14" ht="18" customHeight="1" x14ac:dyDescent="0.2">
      <c r="A44" s="67"/>
      <c r="B44" s="219"/>
      <c r="C44" s="235"/>
      <c r="D44" s="236"/>
      <c r="E44" s="236"/>
      <c r="F44" s="236"/>
      <c r="G44" s="73"/>
      <c r="H44" s="73"/>
      <c r="I44" s="75"/>
      <c r="J44" s="73"/>
      <c r="K44" s="75"/>
      <c r="L44" s="73">
        <f>G44*H44*J44</f>
        <v>0</v>
      </c>
      <c r="M44" s="74"/>
      <c r="N44" s="77"/>
    </row>
    <row r="45" spans="1:14" ht="18" customHeight="1" x14ac:dyDescent="0.2">
      <c r="A45" s="67"/>
      <c r="B45" s="220"/>
      <c r="C45" s="239"/>
      <c r="D45" s="240"/>
      <c r="E45" s="240"/>
      <c r="F45" s="240"/>
      <c r="G45" s="85"/>
      <c r="H45" s="85"/>
      <c r="I45" s="86"/>
      <c r="J45" s="85"/>
      <c r="K45" s="86"/>
      <c r="L45" s="85">
        <f>G45*H45*J45</f>
        <v>0</v>
      </c>
      <c r="M45" s="87"/>
      <c r="N45" s="97"/>
    </row>
    <row r="46" spans="1:14" s="36" customFormat="1" ht="18" customHeight="1" x14ac:dyDescent="0.2">
      <c r="A46" s="64"/>
      <c r="B46" s="216" t="s">
        <v>47</v>
      </c>
      <c r="C46" s="217"/>
      <c r="D46" s="217"/>
      <c r="E46" s="217"/>
      <c r="F46" s="217"/>
      <c r="G46" s="217"/>
      <c r="H46" s="217"/>
      <c r="I46" s="217"/>
      <c r="J46" s="217"/>
      <c r="K46" s="217"/>
      <c r="L46" s="83"/>
      <c r="M46" s="39">
        <f>SUBTOTAL(9,L47:L51)</f>
        <v>0</v>
      </c>
      <c r="N46" s="90"/>
    </row>
    <row r="47" spans="1:14" ht="18" customHeight="1" x14ac:dyDescent="0.2">
      <c r="A47" s="67"/>
      <c r="B47" s="219"/>
      <c r="C47" s="221"/>
      <c r="D47" s="222"/>
      <c r="E47" s="222"/>
      <c r="F47" s="222"/>
      <c r="G47" s="68"/>
      <c r="H47" s="68"/>
      <c r="I47" s="70"/>
      <c r="J47" s="68"/>
      <c r="K47" s="70"/>
      <c r="L47" s="68">
        <f>G47*H47*J47</f>
        <v>0</v>
      </c>
      <c r="M47" s="69"/>
      <c r="N47" s="72"/>
    </row>
    <row r="48" spans="1:14" ht="18" customHeight="1" x14ac:dyDescent="0.2">
      <c r="A48" s="67"/>
      <c r="B48" s="219"/>
      <c r="C48" s="235"/>
      <c r="D48" s="235"/>
      <c r="E48" s="235"/>
      <c r="F48" s="235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1:14" ht="18" customHeight="1" x14ac:dyDescent="0.2">
      <c r="A49" s="67"/>
      <c r="B49" s="219"/>
      <c r="C49" s="235"/>
      <c r="D49" s="236"/>
      <c r="E49" s="236"/>
      <c r="F49" s="236"/>
      <c r="G49" s="73"/>
      <c r="H49" s="73"/>
      <c r="I49" s="75"/>
      <c r="J49" s="73"/>
      <c r="K49" s="75"/>
      <c r="L49" s="73">
        <f>G49*H49*J49</f>
        <v>0</v>
      </c>
      <c r="M49" s="74"/>
      <c r="N49" s="77"/>
    </row>
    <row r="50" spans="1:14" ht="18" customHeight="1" x14ac:dyDescent="0.2">
      <c r="A50" s="67"/>
      <c r="B50" s="219"/>
      <c r="C50" s="235"/>
      <c r="D50" s="236"/>
      <c r="E50" s="236"/>
      <c r="F50" s="236"/>
      <c r="G50" s="73"/>
      <c r="H50" s="73"/>
      <c r="I50" s="75"/>
      <c r="J50" s="73"/>
      <c r="K50" s="75"/>
      <c r="L50" s="73">
        <f>G50*H50*J50</f>
        <v>0</v>
      </c>
      <c r="M50" s="74"/>
      <c r="N50" s="77"/>
    </row>
    <row r="51" spans="1:14" ht="18" customHeight="1" x14ac:dyDescent="0.2">
      <c r="A51" s="67"/>
      <c r="B51" s="220"/>
      <c r="C51" s="239"/>
      <c r="D51" s="240"/>
      <c r="E51" s="240"/>
      <c r="F51" s="240"/>
      <c r="G51" s="85"/>
      <c r="H51" s="85"/>
      <c r="I51" s="86"/>
      <c r="J51" s="85"/>
      <c r="K51" s="86"/>
      <c r="L51" s="85">
        <f>G51*H51*J51</f>
        <v>0</v>
      </c>
      <c r="M51" s="87"/>
      <c r="N51" s="97"/>
    </row>
  </sheetData>
  <mergeCells count="63">
    <mergeCell ref="B46:F46"/>
    <mergeCell ref="G46:K46"/>
    <mergeCell ref="B47:B51"/>
    <mergeCell ref="C47:F47"/>
    <mergeCell ref="C48:F48"/>
    <mergeCell ref="C49:F49"/>
    <mergeCell ref="C50:F50"/>
    <mergeCell ref="C51:F51"/>
    <mergeCell ref="B40:F40"/>
    <mergeCell ref="G40:K40"/>
    <mergeCell ref="B41:B45"/>
    <mergeCell ref="C41:F41"/>
    <mergeCell ref="C42:F42"/>
    <mergeCell ref="C43:F43"/>
    <mergeCell ref="C44:F44"/>
    <mergeCell ref="C45:F45"/>
    <mergeCell ref="B34:F34"/>
    <mergeCell ref="G34:K34"/>
    <mergeCell ref="B35:B39"/>
    <mergeCell ref="C35:F35"/>
    <mergeCell ref="C36:F36"/>
    <mergeCell ref="C37:F37"/>
    <mergeCell ref="C38:F38"/>
    <mergeCell ref="C39:F39"/>
    <mergeCell ref="B28:F28"/>
    <mergeCell ref="G28:K28"/>
    <mergeCell ref="B29:B33"/>
    <mergeCell ref="C29:F29"/>
    <mergeCell ref="C30:F30"/>
    <mergeCell ref="C31:F31"/>
    <mergeCell ref="C32:F32"/>
    <mergeCell ref="C33:F33"/>
    <mergeCell ref="B8:F9"/>
    <mergeCell ref="C27:F27"/>
    <mergeCell ref="C21:F21"/>
    <mergeCell ref="B22:F22"/>
    <mergeCell ref="C15:F15"/>
    <mergeCell ref="B16:F16"/>
    <mergeCell ref="B10:F10"/>
    <mergeCell ref="G22:K22"/>
    <mergeCell ref="B23:B27"/>
    <mergeCell ref="C23:F23"/>
    <mergeCell ref="C24:F24"/>
    <mergeCell ref="C25:F25"/>
    <mergeCell ref="C26:F26"/>
    <mergeCell ref="G16:K16"/>
    <mergeCell ref="B17:B21"/>
    <mergeCell ref="C17:F17"/>
    <mergeCell ref="C18:F18"/>
    <mergeCell ref="C19:F19"/>
    <mergeCell ref="C20:F20"/>
    <mergeCell ref="G10:K10"/>
    <mergeCell ref="B11:B15"/>
    <mergeCell ref="C11:F11"/>
    <mergeCell ref="C12:F12"/>
    <mergeCell ref="C13:F13"/>
    <mergeCell ref="C14:F14"/>
    <mergeCell ref="M8:M9"/>
    <mergeCell ref="G8:G9"/>
    <mergeCell ref="H8:H9"/>
    <mergeCell ref="J8:J9"/>
    <mergeCell ref="N8:N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40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66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ht="18" customHeight="1" x14ac:dyDescent="0.2">
      <c r="A16" s="67"/>
      <c r="B16" s="216" t="s">
        <v>0</v>
      </c>
      <c r="C16" s="217"/>
      <c r="D16" s="217"/>
      <c r="E16" s="217"/>
      <c r="F16" s="217"/>
      <c r="G16" s="242"/>
      <c r="H16" s="243"/>
      <c r="I16" s="243"/>
      <c r="J16" s="243"/>
      <c r="K16" s="244"/>
      <c r="L16" s="91"/>
      <c r="M16" s="92">
        <f>SUM(L17:L19)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3"/>
      <c r="G17" s="93"/>
      <c r="H17" s="94"/>
      <c r="I17" s="95"/>
      <c r="J17" s="93"/>
      <c r="K17" s="96"/>
      <c r="L17" s="93">
        <f>G17*H17*J17</f>
        <v>0</v>
      </c>
      <c r="M17" s="94"/>
      <c r="N17" s="72"/>
    </row>
    <row r="18" spans="1:14" ht="18" customHeight="1" x14ac:dyDescent="0.2">
      <c r="A18" s="67"/>
      <c r="B18" s="219"/>
      <c r="C18" s="224"/>
      <c r="D18" s="225"/>
      <c r="E18" s="225"/>
      <c r="F18" s="225"/>
      <c r="G18" s="73"/>
      <c r="H18" s="74"/>
      <c r="I18" s="75"/>
      <c r="J18" s="73"/>
      <c r="K18" s="76"/>
      <c r="L18" s="73">
        <f>G18*H18*J18</f>
        <v>0</v>
      </c>
      <c r="M18" s="74"/>
      <c r="N18" s="77"/>
    </row>
    <row r="19" spans="1:14" ht="18" customHeight="1" x14ac:dyDescent="0.2">
      <c r="A19" s="67"/>
      <c r="B19" s="220"/>
      <c r="C19" s="233"/>
      <c r="D19" s="234"/>
      <c r="E19" s="234"/>
      <c r="F19" s="234"/>
      <c r="G19" s="93"/>
      <c r="H19" s="94"/>
      <c r="I19" s="95"/>
      <c r="J19" s="93"/>
      <c r="K19" s="96"/>
      <c r="L19" s="93">
        <f>G19*H19*J19</f>
        <v>0</v>
      </c>
      <c r="M19" s="94"/>
      <c r="N19" s="82"/>
    </row>
    <row r="20" spans="1:14" s="36" customFormat="1" ht="18" customHeight="1" x14ac:dyDescent="0.2">
      <c r="A20" s="64"/>
      <c r="B20" s="216" t="s">
        <v>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83"/>
      <c r="M20" s="39">
        <f>SUBTOTAL(9,L21:L25)</f>
        <v>0</v>
      </c>
      <c r="N20" s="90"/>
    </row>
    <row r="21" spans="1:14" ht="18" customHeight="1" x14ac:dyDescent="0.2">
      <c r="A21" s="67"/>
      <c r="B21" s="219"/>
      <c r="C21" s="221"/>
      <c r="D21" s="222"/>
      <c r="E21" s="222"/>
      <c r="F21" s="222"/>
      <c r="G21" s="68"/>
      <c r="H21" s="68"/>
      <c r="I21" s="70"/>
      <c r="J21" s="68"/>
      <c r="K21" s="70"/>
      <c r="L21" s="68">
        <f>G21*H21*J21</f>
        <v>0</v>
      </c>
      <c r="M21" s="69"/>
      <c r="N21" s="72"/>
    </row>
    <row r="22" spans="1:14" ht="18" customHeight="1" x14ac:dyDescent="0.2">
      <c r="A22" s="67"/>
      <c r="B22" s="219"/>
      <c r="C22" s="235"/>
      <c r="D22" s="235"/>
      <c r="E22" s="235"/>
      <c r="F22" s="235"/>
      <c r="G22" s="73"/>
      <c r="H22" s="73"/>
      <c r="I22" s="75"/>
      <c r="J22" s="73"/>
      <c r="K22" s="75"/>
      <c r="L22" s="73">
        <f>G22*H22*J22</f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>G23*H23*J23</f>
        <v>0</v>
      </c>
      <c r="M23" s="74"/>
      <c r="N23" s="77"/>
    </row>
    <row r="24" spans="1:14" ht="18" customHeight="1" x14ac:dyDescent="0.2">
      <c r="A24" s="67"/>
      <c r="B24" s="219"/>
      <c r="C24" s="235"/>
      <c r="D24" s="236"/>
      <c r="E24" s="236"/>
      <c r="F24" s="236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20"/>
      <c r="C25" s="237"/>
      <c r="D25" s="238"/>
      <c r="E25" s="238"/>
      <c r="F25" s="238"/>
      <c r="G25" s="78"/>
      <c r="H25" s="78"/>
      <c r="I25" s="80"/>
      <c r="J25" s="78"/>
      <c r="K25" s="80"/>
      <c r="L25" s="78">
        <f>G25*H25*J25</f>
        <v>0</v>
      </c>
      <c r="M25" s="79"/>
      <c r="N25" s="82"/>
    </row>
    <row r="26" spans="1:14" s="36" customFormat="1" ht="18" customHeight="1" x14ac:dyDescent="0.2">
      <c r="A26" s="64"/>
      <c r="B26" s="216" t="s">
        <v>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83"/>
      <c r="M26" s="39">
        <f>SUBTOTAL(9,L27:L31)</f>
        <v>0</v>
      </c>
      <c r="N26" s="90"/>
    </row>
    <row r="27" spans="1:14" ht="18" customHeight="1" x14ac:dyDescent="0.2">
      <c r="A27" s="67"/>
      <c r="B27" s="219"/>
      <c r="C27" s="221"/>
      <c r="D27" s="222"/>
      <c r="E27" s="222"/>
      <c r="F27" s="222"/>
      <c r="G27" s="68"/>
      <c r="H27" s="68"/>
      <c r="I27" s="70"/>
      <c r="J27" s="68"/>
      <c r="K27" s="70"/>
      <c r="L27" s="68">
        <f>G27*H27*J27</f>
        <v>0</v>
      </c>
      <c r="M27" s="69"/>
      <c r="N27" s="72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>G28*H28*J28</f>
        <v>0</v>
      </c>
      <c r="M28" s="74"/>
      <c r="N28" s="77"/>
    </row>
    <row r="29" spans="1:14" ht="18" customHeight="1" x14ac:dyDescent="0.2">
      <c r="A29" s="67"/>
      <c r="B29" s="219"/>
      <c r="C29" s="235"/>
      <c r="D29" s="236"/>
      <c r="E29" s="236"/>
      <c r="F29" s="236"/>
      <c r="G29" s="73"/>
      <c r="H29" s="73"/>
      <c r="I29" s="75"/>
      <c r="J29" s="73"/>
      <c r="K29" s="75"/>
      <c r="L29" s="73">
        <f>G29*H29*J29</f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20"/>
      <c r="C31" s="239"/>
      <c r="D31" s="240"/>
      <c r="E31" s="240"/>
      <c r="F31" s="240"/>
      <c r="G31" s="85"/>
      <c r="H31" s="85"/>
      <c r="I31" s="86"/>
      <c r="J31" s="85"/>
      <c r="K31" s="86"/>
      <c r="L31" s="85">
        <f>G31*H31*J31</f>
        <v>0</v>
      </c>
      <c r="M31" s="87"/>
      <c r="N31" s="97"/>
    </row>
    <row r="32" spans="1:14" s="36" customFormat="1" ht="18" customHeight="1" x14ac:dyDescent="0.2">
      <c r="A32" s="64"/>
      <c r="B32" s="216" t="s">
        <v>4</v>
      </c>
      <c r="C32" s="217"/>
      <c r="D32" s="217"/>
      <c r="E32" s="217"/>
      <c r="F32" s="217"/>
      <c r="G32" s="217"/>
      <c r="H32" s="217"/>
      <c r="I32" s="217"/>
      <c r="J32" s="217"/>
      <c r="K32" s="217"/>
      <c r="L32" s="83"/>
      <c r="M32" s="39">
        <f>SUBTOTAL(9,L33:L37)</f>
        <v>0</v>
      </c>
      <c r="N32" s="90"/>
    </row>
    <row r="33" spans="1:14" ht="18" customHeight="1" x14ac:dyDescent="0.2">
      <c r="A33" s="67"/>
      <c r="B33" s="219"/>
      <c r="C33" s="221"/>
      <c r="D33" s="222"/>
      <c r="E33" s="222"/>
      <c r="F33" s="222"/>
      <c r="G33" s="68"/>
      <c r="H33" s="68"/>
      <c r="I33" s="70"/>
      <c r="J33" s="68"/>
      <c r="K33" s="70"/>
      <c r="L33" s="68">
        <f>G33*H33*J33</f>
        <v>0</v>
      </c>
      <c r="M33" s="69"/>
      <c r="N33" s="72"/>
    </row>
    <row r="34" spans="1:14" ht="18" customHeight="1" x14ac:dyDescent="0.2">
      <c r="A34" s="67"/>
      <c r="B34" s="219"/>
      <c r="C34" s="235"/>
      <c r="D34" s="235"/>
      <c r="E34" s="235"/>
      <c r="F34" s="235"/>
      <c r="G34" s="73"/>
      <c r="H34" s="73"/>
      <c r="I34" s="75"/>
      <c r="J34" s="73"/>
      <c r="K34" s="75"/>
      <c r="L34" s="73">
        <f>G34*H34*J34</f>
        <v>0</v>
      </c>
      <c r="M34" s="74"/>
      <c r="N34" s="77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6"/>
      <c r="E36" s="236"/>
      <c r="F36" s="236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20"/>
      <c r="C37" s="239"/>
      <c r="D37" s="240"/>
      <c r="E37" s="240"/>
      <c r="F37" s="240"/>
      <c r="G37" s="85"/>
      <c r="H37" s="85"/>
      <c r="I37" s="86"/>
      <c r="J37" s="85"/>
      <c r="K37" s="86"/>
      <c r="L37" s="85">
        <f>G37*H37*J37</f>
        <v>0</v>
      </c>
      <c r="M37" s="87"/>
      <c r="N37" s="97"/>
    </row>
    <row r="38" spans="1:14" s="36" customFormat="1" ht="18" customHeight="1" x14ac:dyDescent="0.2">
      <c r="A38" s="64"/>
      <c r="B38" s="216" t="s">
        <v>48</v>
      </c>
      <c r="C38" s="217"/>
      <c r="D38" s="217"/>
      <c r="E38" s="217"/>
      <c r="F38" s="217"/>
      <c r="G38" s="217"/>
      <c r="H38" s="217"/>
      <c r="I38" s="217"/>
      <c r="J38" s="217"/>
      <c r="K38" s="217"/>
      <c r="L38" s="83"/>
      <c r="M38" s="39">
        <f>SUBTOTAL(9,L39:L43)</f>
        <v>0</v>
      </c>
      <c r="N38" s="90"/>
    </row>
    <row r="39" spans="1:14" ht="18" customHeight="1" x14ac:dyDescent="0.2">
      <c r="A39" s="67"/>
      <c r="B39" s="219"/>
      <c r="C39" s="221"/>
      <c r="D39" s="222"/>
      <c r="E39" s="222"/>
      <c r="F39" s="222"/>
      <c r="G39" s="68"/>
      <c r="H39" s="68"/>
      <c r="I39" s="70"/>
      <c r="J39" s="68"/>
      <c r="K39" s="70"/>
      <c r="L39" s="68">
        <f>G39*H39*J39</f>
        <v>0</v>
      </c>
      <c r="M39" s="69"/>
      <c r="N39" s="72"/>
    </row>
    <row r="40" spans="1:14" ht="18" customHeight="1" x14ac:dyDescent="0.2">
      <c r="A40" s="67"/>
      <c r="B40" s="219"/>
      <c r="C40" s="235"/>
      <c r="D40" s="235"/>
      <c r="E40" s="235"/>
      <c r="F40" s="235"/>
      <c r="G40" s="73"/>
      <c r="H40" s="73"/>
      <c r="I40" s="75"/>
      <c r="J40" s="73"/>
      <c r="K40" s="75"/>
      <c r="L40" s="73">
        <f>G40*H40*J40</f>
        <v>0</v>
      </c>
      <c r="M40" s="74"/>
      <c r="N40" s="77"/>
    </row>
    <row r="41" spans="1:14" ht="18" customHeight="1" x14ac:dyDescent="0.2">
      <c r="A41" s="67"/>
      <c r="B41" s="219"/>
      <c r="C41" s="235"/>
      <c r="D41" s="236"/>
      <c r="E41" s="236"/>
      <c r="F41" s="236"/>
      <c r="G41" s="73"/>
      <c r="H41" s="73"/>
      <c r="I41" s="75"/>
      <c r="J41" s="73"/>
      <c r="K41" s="75"/>
      <c r="L41" s="73">
        <f>G41*H41*J41</f>
        <v>0</v>
      </c>
      <c r="M41" s="74"/>
      <c r="N41" s="77"/>
    </row>
    <row r="42" spans="1:14" ht="18" customHeight="1" x14ac:dyDescent="0.2">
      <c r="A42" s="67"/>
      <c r="B42" s="219"/>
      <c r="C42" s="235"/>
      <c r="D42" s="236"/>
      <c r="E42" s="236"/>
      <c r="F42" s="236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20"/>
      <c r="C43" s="239"/>
      <c r="D43" s="240"/>
      <c r="E43" s="240"/>
      <c r="F43" s="240"/>
      <c r="G43" s="85"/>
      <c r="H43" s="85"/>
      <c r="I43" s="86"/>
      <c r="J43" s="85"/>
      <c r="K43" s="86"/>
      <c r="L43" s="85">
        <f>G43*H43*J43</f>
        <v>0</v>
      </c>
      <c r="M43" s="87"/>
      <c r="N43" s="97"/>
    </row>
    <row r="44" spans="1:14" ht="18" customHeight="1" x14ac:dyDescent="0.2">
      <c r="B44" s="216" t="s">
        <v>61</v>
      </c>
      <c r="C44" s="217"/>
      <c r="D44" s="217"/>
      <c r="E44" s="217"/>
      <c r="F44" s="217"/>
      <c r="G44" s="217"/>
      <c r="H44" s="217"/>
      <c r="I44" s="217"/>
      <c r="J44" s="217"/>
      <c r="K44" s="217"/>
      <c r="L44" s="83"/>
      <c r="M44" s="39">
        <f>SUBTOTAL(9,L45:L49)</f>
        <v>0</v>
      </c>
      <c r="N44" s="90"/>
    </row>
    <row r="45" spans="1:14" ht="18" customHeight="1" x14ac:dyDescent="0.2">
      <c r="B45" s="219"/>
      <c r="C45" s="221"/>
      <c r="D45" s="222"/>
      <c r="E45" s="222"/>
      <c r="F45" s="222"/>
      <c r="G45" s="68"/>
      <c r="H45" s="68"/>
      <c r="I45" s="70"/>
      <c r="J45" s="68"/>
      <c r="K45" s="70"/>
      <c r="L45" s="68">
        <f>G45*H45*J45</f>
        <v>0</v>
      </c>
      <c r="M45" s="69"/>
      <c r="N45" s="72"/>
    </row>
    <row r="46" spans="1:14" ht="18" customHeight="1" x14ac:dyDescent="0.2">
      <c r="B46" s="219"/>
      <c r="C46" s="235"/>
      <c r="D46" s="235"/>
      <c r="E46" s="235"/>
      <c r="F46" s="235"/>
      <c r="G46" s="73"/>
      <c r="H46" s="73"/>
      <c r="I46" s="75"/>
      <c r="J46" s="73"/>
      <c r="K46" s="75"/>
      <c r="L46" s="73">
        <f>G46*H46*J46</f>
        <v>0</v>
      </c>
      <c r="M46" s="74"/>
      <c r="N46" s="77"/>
    </row>
    <row r="47" spans="1:14" ht="18" customHeight="1" x14ac:dyDescent="0.2">
      <c r="B47" s="219"/>
      <c r="C47" s="235"/>
      <c r="D47" s="236"/>
      <c r="E47" s="236"/>
      <c r="F47" s="236"/>
      <c r="G47" s="73"/>
      <c r="H47" s="73"/>
      <c r="I47" s="75"/>
      <c r="J47" s="73"/>
      <c r="K47" s="75"/>
      <c r="L47" s="73">
        <f>G47*H47*J47</f>
        <v>0</v>
      </c>
      <c r="M47" s="74"/>
      <c r="N47" s="77"/>
    </row>
    <row r="48" spans="1:14" ht="18" customHeight="1" x14ac:dyDescent="0.2">
      <c r="B48" s="219"/>
      <c r="C48" s="235"/>
      <c r="D48" s="236"/>
      <c r="E48" s="236"/>
      <c r="F48" s="236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2:14" ht="18" customHeight="1" x14ac:dyDescent="0.2">
      <c r="B49" s="220"/>
      <c r="C49" s="239"/>
      <c r="D49" s="240"/>
      <c r="E49" s="240"/>
      <c r="F49" s="240"/>
      <c r="G49" s="85"/>
      <c r="H49" s="85"/>
      <c r="I49" s="86"/>
      <c r="J49" s="85"/>
      <c r="K49" s="86"/>
      <c r="L49" s="85">
        <f>G49*H49*J49</f>
        <v>0</v>
      </c>
      <c r="M49" s="87"/>
      <c r="N49" s="97"/>
    </row>
  </sheetData>
  <mergeCells count="61">
    <mergeCell ref="L8:L9"/>
    <mergeCell ref="G16:K16"/>
    <mergeCell ref="B16:F16"/>
    <mergeCell ref="B17:B19"/>
    <mergeCell ref="C17:F17"/>
    <mergeCell ref="C18:F18"/>
    <mergeCell ref="C19:F19"/>
    <mergeCell ref="B10:F10"/>
    <mergeCell ref="G10:K10"/>
    <mergeCell ref="B11:B15"/>
    <mergeCell ref="C11:F11"/>
    <mergeCell ref="C12:F12"/>
    <mergeCell ref="C13:F13"/>
    <mergeCell ref="C14:F14"/>
    <mergeCell ref="B38:F38"/>
    <mergeCell ref="G38:K38"/>
    <mergeCell ref="B39:B43"/>
    <mergeCell ref="C39:F39"/>
    <mergeCell ref="C40:F40"/>
    <mergeCell ref="C41:F41"/>
    <mergeCell ref="C42:F42"/>
    <mergeCell ref="C43:F43"/>
    <mergeCell ref="B32:F32"/>
    <mergeCell ref="G32:K32"/>
    <mergeCell ref="B33:B37"/>
    <mergeCell ref="C33:F33"/>
    <mergeCell ref="C34:F34"/>
    <mergeCell ref="C35:F35"/>
    <mergeCell ref="C36:F36"/>
    <mergeCell ref="C37:F37"/>
    <mergeCell ref="B26:F26"/>
    <mergeCell ref="G26:K26"/>
    <mergeCell ref="B27:B31"/>
    <mergeCell ref="C27:F27"/>
    <mergeCell ref="C28:F28"/>
    <mergeCell ref="C29:F29"/>
    <mergeCell ref="C30:F30"/>
    <mergeCell ref="C31:F31"/>
    <mergeCell ref="G20:K20"/>
    <mergeCell ref="B21:B25"/>
    <mergeCell ref="C21:F21"/>
    <mergeCell ref="C22:F22"/>
    <mergeCell ref="C23:F23"/>
    <mergeCell ref="C24:F24"/>
    <mergeCell ref="C25:F25"/>
    <mergeCell ref="N8:N9"/>
    <mergeCell ref="B44:F44"/>
    <mergeCell ref="G44:K44"/>
    <mergeCell ref="B45:B49"/>
    <mergeCell ref="C45:F45"/>
    <mergeCell ref="C46:F46"/>
    <mergeCell ref="C47:F47"/>
    <mergeCell ref="C48:F48"/>
    <mergeCell ref="C49:F49"/>
    <mergeCell ref="C15:F15"/>
    <mergeCell ref="G8:G9"/>
    <mergeCell ref="H8:H9"/>
    <mergeCell ref="J8:J9"/>
    <mergeCell ref="M8:M9"/>
    <mergeCell ref="B8:F9"/>
    <mergeCell ref="B20:F20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1.77734375" style="3" customWidth="1"/>
    <col min="2" max="2" width="4.21875" style="3" customWidth="1"/>
    <col min="3" max="5" width="9" style="3"/>
    <col min="6" max="6" width="4.3320312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77734375" style="3" customWidth="1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43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43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SUBTOTAL(9,L11:L13)</f>
        <v>0</v>
      </c>
      <c r="N10" s="66"/>
    </row>
    <row r="11" spans="1:14" ht="18" customHeight="1" x14ac:dyDescent="0.2">
      <c r="A11" s="67"/>
      <c r="B11" s="219"/>
      <c r="C11" s="221" t="s">
        <v>57</v>
      </c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 t="s">
        <v>58</v>
      </c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20"/>
      <c r="C13" s="245" t="s">
        <v>59</v>
      </c>
      <c r="D13" s="234"/>
      <c r="E13" s="234"/>
      <c r="F13" s="234"/>
      <c r="G13" s="85"/>
      <c r="H13" s="87"/>
      <c r="I13" s="86"/>
      <c r="J13" s="85"/>
      <c r="K13" s="98"/>
      <c r="L13" s="85">
        <f>G13*H13*J13</f>
        <v>0</v>
      </c>
      <c r="M13" s="87"/>
      <c r="N13" s="97"/>
    </row>
  </sheetData>
  <mergeCells count="13">
    <mergeCell ref="B11:B13"/>
    <mergeCell ref="C11:F11"/>
    <mergeCell ref="C12:F12"/>
    <mergeCell ref="C13:F13"/>
    <mergeCell ref="G8:G9"/>
    <mergeCell ref="H8:H9"/>
    <mergeCell ref="M8:M9"/>
    <mergeCell ref="N8:N9"/>
    <mergeCell ref="B8:F9"/>
    <mergeCell ref="B10:F10"/>
    <mergeCell ref="G10:K10"/>
    <mergeCell ref="J8:J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75" zoomScaleSheetLayoutView="100" workbookViewId="0">
      <selection activeCell="H7" sqref="H7:H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6" width="8.109375" style="3" customWidth="1"/>
    <col min="7" max="7" width="14.44140625" style="3" customWidth="1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6640625" style="3" customWidth="1"/>
    <col min="13" max="13" width="20.6640625" style="3" customWidth="1"/>
    <col min="14" max="14" width="26.66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60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53"/>
      <c r="C7" s="253"/>
      <c r="D7" s="253"/>
      <c r="E7" s="253"/>
      <c r="F7" s="253"/>
      <c r="G7" s="160" t="s">
        <v>70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55</v>
      </c>
      <c r="N7" s="159" t="s">
        <v>67</v>
      </c>
    </row>
    <row r="8" spans="1:14" ht="18" customHeight="1" x14ac:dyDescent="0.2">
      <c r="A8" s="61"/>
      <c r="B8" s="253"/>
      <c r="C8" s="253"/>
      <c r="D8" s="253"/>
      <c r="E8" s="253"/>
      <c r="F8" s="253"/>
      <c r="G8" s="228"/>
      <c r="H8" s="232"/>
      <c r="I8" s="63" t="s">
        <v>68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19</v>
      </c>
      <c r="C9" s="217"/>
      <c r="D9" s="217"/>
      <c r="E9" s="217"/>
      <c r="F9" s="217"/>
      <c r="G9" s="248"/>
      <c r="H9" s="248"/>
      <c r="I9" s="248"/>
      <c r="J9" s="248"/>
      <c r="K9" s="248"/>
      <c r="L9" s="65"/>
      <c r="M9" s="39">
        <f>SUBTOTAL(9,L10:L16)</f>
        <v>0</v>
      </c>
      <c r="N9" s="99"/>
    </row>
    <row r="10" spans="1:14" ht="18" customHeight="1" x14ac:dyDescent="0.2">
      <c r="A10" s="67"/>
      <c r="B10" s="219" t="s">
        <v>22</v>
      </c>
      <c r="C10" s="274" t="s">
        <v>69</v>
      </c>
      <c r="D10" s="275"/>
      <c r="E10" s="275"/>
      <c r="F10" s="275"/>
      <c r="G10" s="68"/>
      <c r="H10" s="69"/>
      <c r="I10" s="70"/>
      <c r="J10" s="68"/>
      <c r="K10" s="118"/>
      <c r="L10" s="68">
        <f>G10*H10*J10</f>
        <v>0</v>
      </c>
      <c r="M10" s="69"/>
      <c r="N10" s="111"/>
    </row>
    <row r="11" spans="1:14" ht="18" customHeight="1" x14ac:dyDescent="0.2">
      <c r="A11" s="67"/>
      <c r="B11" s="219"/>
      <c r="C11" s="249"/>
      <c r="D11" s="250"/>
      <c r="E11" s="250"/>
      <c r="F11" s="250"/>
      <c r="G11" s="73"/>
      <c r="H11" s="74"/>
      <c r="I11" s="75"/>
      <c r="J11" s="73"/>
      <c r="K11" s="119"/>
      <c r="L11" s="73">
        <f t="shared" ref="L11:L16" si="0">G11*H11*J11</f>
        <v>0</v>
      </c>
      <c r="M11" s="74"/>
      <c r="N11" s="112"/>
    </row>
    <row r="12" spans="1:14" ht="18" customHeight="1" x14ac:dyDescent="0.2">
      <c r="A12" s="67"/>
      <c r="B12" s="219"/>
      <c r="C12" s="251"/>
      <c r="D12" s="252"/>
      <c r="E12" s="252"/>
      <c r="F12" s="252"/>
      <c r="G12" s="73"/>
      <c r="H12" s="74"/>
      <c r="I12" s="75"/>
      <c r="J12" s="73"/>
      <c r="K12" s="119"/>
      <c r="L12" s="73">
        <f t="shared" si="0"/>
        <v>0</v>
      </c>
      <c r="M12" s="74"/>
      <c r="N12" s="112"/>
    </row>
    <row r="13" spans="1:14" ht="18" customHeight="1" x14ac:dyDescent="0.2">
      <c r="A13" s="67"/>
      <c r="B13" s="219"/>
      <c r="C13" s="251"/>
      <c r="D13" s="252"/>
      <c r="E13" s="252"/>
      <c r="F13" s="252"/>
      <c r="G13" s="73"/>
      <c r="H13" s="74"/>
      <c r="I13" s="75"/>
      <c r="J13" s="73"/>
      <c r="K13" s="119"/>
      <c r="L13" s="73">
        <f t="shared" si="0"/>
        <v>0</v>
      </c>
      <c r="M13" s="74"/>
      <c r="N13" s="112"/>
    </row>
    <row r="14" spans="1:14" ht="18" customHeight="1" x14ac:dyDescent="0.2">
      <c r="A14" s="67"/>
      <c r="B14" s="219"/>
      <c r="C14" s="249"/>
      <c r="D14" s="250"/>
      <c r="E14" s="250"/>
      <c r="F14" s="250"/>
      <c r="G14" s="73"/>
      <c r="H14" s="74"/>
      <c r="I14" s="75"/>
      <c r="J14" s="73"/>
      <c r="K14" s="119"/>
      <c r="L14" s="73">
        <f t="shared" si="0"/>
        <v>0</v>
      </c>
      <c r="M14" s="74"/>
      <c r="N14" s="112"/>
    </row>
    <row r="15" spans="1:14" ht="18" customHeight="1" x14ac:dyDescent="0.2">
      <c r="A15" s="67"/>
      <c r="B15" s="219"/>
      <c r="C15" s="249"/>
      <c r="D15" s="250"/>
      <c r="E15" s="250"/>
      <c r="F15" s="250"/>
      <c r="G15" s="73"/>
      <c r="H15" s="74"/>
      <c r="I15" s="75"/>
      <c r="J15" s="73"/>
      <c r="K15" s="119"/>
      <c r="L15" s="73">
        <f t="shared" si="0"/>
        <v>0</v>
      </c>
      <c r="M15" s="74"/>
      <c r="N15" s="112"/>
    </row>
    <row r="16" spans="1:14" ht="18" customHeight="1" x14ac:dyDescent="0.2">
      <c r="A16" s="67"/>
      <c r="B16" s="220"/>
      <c r="C16" s="260"/>
      <c r="D16" s="261"/>
      <c r="E16" s="261"/>
      <c r="F16" s="261"/>
      <c r="G16" s="78"/>
      <c r="H16" s="79"/>
      <c r="I16" s="80"/>
      <c r="J16" s="78"/>
      <c r="K16" s="120"/>
      <c r="L16" s="78">
        <f t="shared" si="0"/>
        <v>0</v>
      </c>
      <c r="M16" s="79"/>
      <c r="N16" s="113"/>
    </row>
    <row r="17" spans="1:14" s="36" customFormat="1" ht="18" customHeight="1" x14ac:dyDescent="0.2">
      <c r="A17" s="64"/>
      <c r="B17" s="262" t="s">
        <v>26</v>
      </c>
      <c r="C17" s="263"/>
      <c r="D17" s="263"/>
      <c r="E17" s="263"/>
      <c r="F17" s="263"/>
      <c r="G17" s="259"/>
      <c r="H17" s="259"/>
      <c r="I17" s="259"/>
      <c r="J17" s="259"/>
      <c r="K17" s="259"/>
      <c r="L17" s="83"/>
      <c r="M17" s="39">
        <f>SUBTOTAL(9,L18:L24)</f>
        <v>0</v>
      </c>
      <c r="N17" s="114"/>
    </row>
    <row r="18" spans="1:14" ht="18" customHeight="1" x14ac:dyDescent="0.2">
      <c r="A18" s="67"/>
      <c r="B18" s="219" t="s">
        <v>22</v>
      </c>
      <c r="C18" s="274" t="s">
        <v>71</v>
      </c>
      <c r="D18" s="275"/>
      <c r="E18" s="275"/>
      <c r="F18" s="275"/>
      <c r="G18" s="68"/>
      <c r="H18" s="68"/>
      <c r="I18" s="70"/>
      <c r="J18" s="68"/>
      <c r="K18" s="68"/>
      <c r="L18" s="68">
        <f t="shared" ref="L18:L24" si="1">G18*H18*J18</f>
        <v>0</v>
      </c>
      <c r="M18" s="69"/>
      <c r="N18" s="111"/>
    </row>
    <row r="19" spans="1:14" ht="18" customHeight="1" x14ac:dyDescent="0.2">
      <c r="A19" s="67"/>
      <c r="B19" s="219"/>
      <c r="C19" s="246"/>
      <c r="D19" s="247"/>
      <c r="E19" s="247"/>
      <c r="F19" s="247"/>
      <c r="G19" s="73"/>
      <c r="H19" s="73"/>
      <c r="I19" s="75"/>
      <c r="J19" s="73"/>
      <c r="K19" s="73"/>
      <c r="L19" s="73">
        <f t="shared" si="1"/>
        <v>0</v>
      </c>
      <c r="M19" s="74"/>
      <c r="N19" s="112"/>
    </row>
    <row r="20" spans="1:14" ht="18" customHeight="1" x14ac:dyDescent="0.2">
      <c r="A20" s="67"/>
      <c r="B20" s="219"/>
      <c r="C20" s="254"/>
      <c r="D20" s="254"/>
      <c r="E20" s="254"/>
      <c r="F20" s="254"/>
      <c r="G20" s="73"/>
      <c r="H20" s="73"/>
      <c r="I20" s="75"/>
      <c r="J20" s="73"/>
      <c r="K20" s="73"/>
      <c r="L20" s="73">
        <f t="shared" si="1"/>
        <v>0</v>
      </c>
      <c r="M20" s="74"/>
      <c r="N20" s="112"/>
    </row>
    <row r="21" spans="1:14" ht="18" customHeight="1" x14ac:dyDescent="0.2">
      <c r="A21" s="67"/>
      <c r="B21" s="219"/>
      <c r="C21" s="254"/>
      <c r="D21" s="254"/>
      <c r="E21" s="254"/>
      <c r="F21" s="254"/>
      <c r="G21" s="73"/>
      <c r="H21" s="73"/>
      <c r="I21" s="75"/>
      <c r="J21" s="73"/>
      <c r="K21" s="73"/>
      <c r="L21" s="73">
        <f t="shared" si="1"/>
        <v>0</v>
      </c>
      <c r="M21" s="74"/>
      <c r="N21" s="112"/>
    </row>
    <row r="22" spans="1:14" ht="18" customHeight="1" x14ac:dyDescent="0.2">
      <c r="A22" s="67"/>
      <c r="B22" s="219"/>
      <c r="C22" s="246"/>
      <c r="D22" s="247"/>
      <c r="E22" s="247"/>
      <c r="F22" s="247"/>
      <c r="G22" s="73"/>
      <c r="H22" s="73"/>
      <c r="I22" s="75"/>
      <c r="J22" s="73"/>
      <c r="K22" s="73"/>
      <c r="L22" s="73">
        <f t="shared" si="1"/>
        <v>0</v>
      </c>
      <c r="M22" s="74"/>
      <c r="N22" s="112"/>
    </row>
    <row r="23" spans="1:14" ht="18" customHeight="1" x14ac:dyDescent="0.2">
      <c r="A23" s="67"/>
      <c r="B23" s="219"/>
      <c r="C23" s="246"/>
      <c r="D23" s="247"/>
      <c r="E23" s="247"/>
      <c r="F23" s="247"/>
      <c r="G23" s="73"/>
      <c r="H23" s="73"/>
      <c r="I23" s="75"/>
      <c r="J23" s="73"/>
      <c r="K23" s="73"/>
      <c r="L23" s="73">
        <f t="shared" si="1"/>
        <v>0</v>
      </c>
      <c r="M23" s="74"/>
      <c r="N23" s="112"/>
    </row>
    <row r="24" spans="1:14" ht="18" customHeight="1" x14ac:dyDescent="0.2">
      <c r="A24" s="67"/>
      <c r="B24" s="220"/>
      <c r="C24" s="257"/>
      <c r="D24" s="258"/>
      <c r="E24" s="258"/>
      <c r="F24" s="258"/>
      <c r="G24" s="78"/>
      <c r="H24" s="78"/>
      <c r="I24" s="80"/>
      <c r="J24" s="78"/>
      <c r="K24" s="78"/>
      <c r="L24" s="78">
        <f t="shared" si="1"/>
        <v>0</v>
      </c>
      <c r="M24" s="79"/>
      <c r="N24" s="113"/>
    </row>
    <row r="25" spans="1:14" s="36" customFormat="1" ht="18" customHeight="1" x14ac:dyDescent="0.2">
      <c r="A25" s="64"/>
      <c r="B25" s="216" t="s">
        <v>21</v>
      </c>
      <c r="C25" s="217"/>
      <c r="D25" s="217"/>
      <c r="E25" s="217"/>
      <c r="F25" s="217"/>
      <c r="G25" s="259"/>
      <c r="H25" s="259"/>
      <c r="I25" s="259"/>
      <c r="J25" s="259"/>
      <c r="K25" s="259"/>
      <c r="L25" s="83"/>
      <c r="M25" s="39">
        <f>SUBTOTAL(9,L26:L32)</f>
        <v>0</v>
      </c>
      <c r="N25" s="115"/>
    </row>
    <row r="26" spans="1:14" ht="18" customHeight="1" x14ac:dyDescent="0.2">
      <c r="A26" s="67"/>
      <c r="B26" s="219" t="s">
        <v>22</v>
      </c>
      <c r="C26" s="274" t="s">
        <v>69</v>
      </c>
      <c r="D26" s="275"/>
      <c r="E26" s="275"/>
      <c r="F26" s="275"/>
      <c r="G26" s="68"/>
      <c r="H26" s="68"/>
      <c r="I26" s="70"/>
      <c r="J26" s="68"/>
      <c r="K26" s="68"/>
      <c r="L26" s="68">
        <f t="shared" ref="L26:L32" si="2">G26*H26*J26</f>
        <v>0</v>
      </c>
      <c r="M26" s="69"/>
      <c r="N26" s="111"/>
    </row>
    <row r="27" spans="1:14" ht="18" customHeight="1" x14ac:dyDescent="0.2">
      <c r="A27" s="67"/>
      <c r="B27" s="219"/>
      <c r="C27" s="246"/>
      <c r="D27" s="247"/>
      <c r="E27" s="247"/>
      <c r="F27" s="247"/>
      <c r="G27" s="73"/>
      <c r="H27" s="73"/>
      <c r="I27" s="75"/>
      <c r="J27" s="73"/>
      <c r="K27" s="73"/>
      <c r="L27" s="73">
        <f t="shared" si="2"/>
        <v>0</v>
      </c>
      <c r="M27" s="74"/>
      <c r="N27" s="112"/>
    </row>
    <row r="28" spans="1:14" ht="18" customHeight="1" x14ac:dyDescent="0.2">
      <c r="A28" s="67"/>
      <c r="B28" s="219"/>
      <c r="C28" s="254"/>
      <c r="D28" s="254"/>
      <c r="E28" s="254"/>
      <c r="F28" s="254"/>
      <c r="G28" s="73"/>
      <c r="H28" s="73"/>
      <c r="I28" s="75"/>
      <c r="J28" s="73"/>
      <c r="K28" s="73"/>
      <c r="L28" s="73">
        <f t="shared" si="2"/>
        <v>0</v>
      </c>
      <c r="M28" s="74"/>
      <c r="N28" s="112"/>
    </row>
    <row r="29" spans="1:14" ht="18" customHeight="1" x14ac:dyDescent="0.2">
      <c r="A29" s="67"/>
      <c r="B29" s="219"/>
      <c r="C29" s="254"/>
      <c r="D29" s="254"/>
      <c r="E29" s="254"/>
      <c r="F29" s="254"/>
      <c r="G29" s="73"/>
      <c r="H29" s="73"/>
      <c r="I29" s="75"/>
      <c r="J29" s="73"/>
      <c r="K29" s="73"/>
      <c r="L29" s="73">
        <f t="shared" si="2"/>
        <v>0</v>
      </c>
      <c r="M29" s="74"/>
      <c r="N29" s="112"/>
    </row>
    <row r="30" spans="1:14" ht="18" customHeight="1" x14ac:dyDescent="0.2">
      <c r="A30" s="67"/>
      <c r="B30" s="219"/>
      <c r="C30" s="246"/>
      <c r="D30" s="247"/>
      <c r="E30" s="247"/>
      <c r="F30" s="247"/>
      <c r="G30" s="73"/>
      <c r="H30" s="73"/>
      <c r="I30" s="75"/>
      <c r="J30" s="73"/>
      <c r="K30" s="73"/>
      <c r="L30" s="73">
        <f t="shared" si="2"/>
        <v>0</v>
      </c>
      <c r="M30" s="74"/>
      <c r="N30" s="112"/>
    </row>
    <row r="31" spans="1:14" ht="18" customHeight="1" x14ac:dyDescent="0.2">
      <c r="A31" s="67"/>
      <c r="B31" s="219"/>
      <c r="C31" s="246"/>
      <c r="D31" s="247"/>
      <c r="E31" s="247"/>
      <c r="F31" s="247"/>
      <c r="G31" s="73"/>
      <c r="H31" s="73"/>
      <c r="I31" s="75"/>
      <c r="J31" s="73"/>
      <c r="K31" s="73"/>
      <c r="L31" s="73">
        <f t="shared" si="2"/>
        <v>0</v>
      </c>
      <c r="M31" s="74"/>
      <c r="N31" s="112"/>
    </row>
    <row r="32" spans="1:14" ht="18" customHeight="1" x14ac:dyDescent="0.2">
      <c r="A32" s="67"/>
      <c r="B32" s="220"/>
      <c r="C32" s="255"/>
      <c r="D32" s="256"/>
      <c r="E32" s="256"/>
      <c r="F32" s="256"/>
      <c r="G32" s="85"/>
      <c r="H32" s="85"/>
      <c r="I32" s="86"/>
      <c r="J32" s="85"/>
      <c r="K32" s="85"/>
      <c r="L32" s="85">
        <f t="shared" si="2"/>
        <v>0</v>
      </c>
      <c r="M32" s="87"/>
      <c r="N32" s="116"/>
    </row>
  </sheetData>
  <mergeCells count="37">
    <mergeCell ref="L7:L8"/>
    <mergeCell ref="C32:F32"/>
    <mergeCell ref="C24:F24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C16:F16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5" zoomScaleSheetLayoutView="100" workbookViewId="0">
      <selection activeCell="G2" sqref="G2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3" width="5.6640625" style="3" customWidth="1"/>
    <col min="4" max="5" width="9" style="3"/>
    <col min="6" max="6" width="7.109375" style="3" customWidth="1"/>
    <col min="7" max="7" width="15.6640625" style="3" customWidth="1"/>
    <col min="8" max="8" width="5.77734375" style="3" customWidth="1"/>
    <col min="9" max="9" width="5.77734375" style="3" bestFit="1" customWidth="1"/>
    <col min="10" max="10" width="10.6640625" style="3" customWidth="1"/>
    <col min="11" max="11" width="15.6640625" style="3" customWidth="1"/>
    <col min="12" max="12" width="24.44140625" style="3" customWidth="1"/>
    <col min="13" max="16384" width="9" style="3"/>
  </cols>
  <sheetData>
    <row r="1" spans="1:14" ht="18" customHeight="1" x14ac:dyDescent="0.2">
      <c r="B1" s="4"/>
      <c r="C1" s="4"/>
      <c r="D1" s="4" t="str">
        <f>予算設計書!$C$4</f>
        <v>プログラム名：</v>
      </c>
      <c r="E1" s="5">
        <f>予算設計書!$D$4</f>
        <v>0</v>
      </c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/>
      <c r="D2" s="4" t="str">
        <f>予算設計書!$C$5</f>
        <v>事業名：</v>
      </c>
      <c r="E2" s="5">
        <f>予算設計書!$D$5</f>
        <v>0</v>
      </c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/>
      <c r="D3" s="4" t="str">
        <f>予算設計書!$C$6</f>
        <v>団体名：</v>
      </c>
      <c r="E3" s="5">
        <f>予算設計書!$D$6</f>
        <v>0</v>
      </c>
      <c r="F3" s="36"/>
      <c r="G3" s="36"/>
      <c r="K3" s="4"/>
      <c r="L3" s="36"/>
      <c r="M3" s="36"/>
      <c r="N3" s="36"/>
    </row>
    <row r="5" spans="1:14" ht="18" customHeight="1" x14ac:dyDescent="0.2">
      <c r="B5" s="7" t="s">
        <v>24</v>
      </c>
    </row>
    <row r="6" spans="1:14" ht="18" customHeight="1" x14ac:dyDescent="0.2">
      <c r="B6" s="7"/>
      <c r="L6" s="4" t="s">
        <v>15</v>
      </c>
    </row>
    <row r="7" spans="1:14" ht="18" customHeight="1" x14ac:dyDescent="0.4">
      <c r="A7" s="61"/>
      <c r="B7" s="100"/>
      <c r="C7" s="100"/>
      <c r="D7" s="100"/>
      <c r="E7" s="100"/>
      <c r="F7" s="101"/>
      <c r="G7" s="230" t="s">
        <v>5</v>
      </c>
      <c r="H7" s="230" t="s">
        <v>6</v>
      </c>
      <c r="I7" s="62"/>
      <c r="J7" s="160" t="s">
        <v>17</v>
      </c>
      <c r="K7" s="160" t="s">
        <v>55</v>
      </c>
      <c r="L7" s="159" t="s">
        <v>88</v>
      </c>
    </row>
    <row r="8" spans="1:14" ht="18" customHeight="1" x14ac:dyDescent="0.45">
      <c r="A8" s="61"/>
      <c r="B8" s="102"/>
      <c r="C8" s="102"/>
      <c r="D8" s="158" t="s">
        <v>56</v>
      </c>
      <c r="F8" s="103"/>
      <c r="G8" s="231"/>
      <c r="H8" s="232"/>
      <c r="I8" s="63" t="s">
        <v>8</v>
      </c>
      <c r="J8" s="228"/>
      <c r="K8" s="228"/>
      <c r="L8" s="159"/>
    </row>
    <row r="9" spans="1:14" s="106" customFormat="1" ht="36.75" customHeight="1" x14ac:dyDescent="0.2">
      <c r="A9" s="104"/>
      <c r="B9" s="271" t="s">
        <v>62</v>
      </c>
      <c r="C9" s="272"/>
      <c r="D9" s="272"/>
      <c r="E9" s="272"/>
      <c r="F9" s="272"/>
      <c r="G9" s="273"/>
      <c r="H9" s="273"/>
      <c r="I9" s="273"/>
      <c r="J9" s="65"/>
      <c r="K9" s="39">
        <f>SUBTOTAL(9,J10:J13)</f>
        <v>0</v>
      </c>
      <c r="L9" s="105"/>
    </row>
    <row r="10" spans="1:14" ht="18" customHeight="1" x14ac:dyDescent="0.2">
      <c r="A10" s="67"/>
      <c r="B10" s="219"/>
      <c r="C10" s="224"/>
      <c r="D10" s="226"/>
      <c r="E10" s="226"/>
      <c r="F10" s="226"/>
      <c r="G10" s="73"/>
      <c r="H10" s="74"/>
      <c r="I10" s="75"/>
      <c r="J10" s="73">
        <f>G10*H10</f>
        <v>0</v>
      </c>
      <c r="K10" s="74"/>
      <c r="L10" s="11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>
        <f>G11*H11</f>
        <v>0</v>
      </c>
      <c r="K11" s="74"/>
      <c r="L11" s="11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>
        <f>G12*H12</f>
        <v>0</v>
      </c>
      <c r="K12" s="74"/>
      <c r="L12" s="112"/>
    </row>
    <row r="13" spans="1:14" ht="18" customHeight="1" x14ac:dyDescent="0.2">
      <c r="A13" s="67"/>
      <c r="B13" s="220"/>
      <c r="C13" s="233"/>
      <c r="D13" s="234"/>
      <c r="E13" s="234"/>
      <c r="F13" s="234"/>
      <c r="G13" s="85"/>
      <c r="H13" s="87"/>
      <c r="I13" s="86"/>
      <c r="J13" s="85">
        <f>G13*H13</f>
        <v>0</v>
      </c>
      <c r="K13" s="87"/>
      <c r="L13" s="116"/>
    </row>
    <row r="14" spans="1:14" ht="36.75" customHeight="1" x14ac:dyDescent="0.2">
      <c r="A14" s="67"/>
      <c r="B14" s="264" t="s">
        <v>42</v>
      </c>
      <c r="C14" s="267"/>
      <c r="D14" s="267"/>
      <c r="E14" s="267"/>
      <c r="F14" s="267"/>
      <c r="G14" s="107"/>
      <c r="H14" s="92"/>
      <c r="I14" s="108"/>
      <c r="J14" s="91"/>
      <c r="K14" s="39">
        <f>SUBTOTAL(9,J15:J18)</f>
        <v>0</v>
      </c>
      <c r="L14" s="117"/>
    </row>
    <row r="15" spans="1:14" ht="18" customHeight="1" x14ac:dyDescent="0.2">
      <c r="A15" s="67"/>
      <c r="B15" s="219"/>
      <c r="C15" s="224"/>
      <c r="D15" s="226"/>
      <c r="E15" s="226"/>
      <c r="F15" s="226"/>
      <c r="G15" s="93"/>
      <c r="H15" s="74"/>
      <c r="I15" s="75"/>
      <c r="J15" s="73">
        <f>G15*H15</f>
        <v>0</v>
      </c>
      <c r="K15" s="74"/>
      <c r="L15" s="112"/>
    </row>
    <row r="16" spans="1:14" ht="18" customHeight="1" x14ac:dyDescent="0.2">
      <c r="A16" s="67"/>
      <c r="B16" s="219"/>
      <c r="C16" s="224"/>
      <c r="D16" s="225"/>
      <c r="E16" s="225"/>
      <c r="F16" s="225"/>
      <c r="G16" s="73"/>
      <c r="H16" s="74"/>
      <c r="I16" s="75"/>
      <c r="J16" s="73">
        <f>G16*H16</f>
        <v>0</v>
      </c>
      <c r="K16" s="74"/>
      <c r="L16" s="112"/>
    </row>
    <row r="17" spans="1:12" ht="18" customHeight="1" x14ac:dyDescent="0.2">
      <c r="A17" s="67"/>
      <c r="B17" s="219"/>
      <c r="C17" s="224"/>
      <c r="D17" s="225"/>
      <c r="E17" s="225"/>
      <c r="F17" s="225"/>
      <c r="G17" s="73"/>
      <c r="H17" s="74"/>
      <c r="I17" s="75"/>
      <c r="J17" s="73">
        <f>G17*H17</f>
        <v>0</v>
      </c>
      <c r="K17" s="74"/>
      <c r="L17" s="112"/>
    </row>
    <row r="18" spans="1:12" ht="18" customHeight="1" x14ac:dyDescent="0.2">
      <c r="A18" s="67"/>
      <c r="B18" s="220"/>
      <c r="C18" s="233"/>
      <c r="D18" s="234"/>
      <c r="E18" s="234"/>
      <c r="F18" s="234"/>
      <c r="G18" s="85"/>
      <c r="H18" s="87"/>
      <c r="I18" s="86"/>
      <c r="J18" s="85">
        <f>G18*H18</f>
        <v>0</v>
      </c>
      <c r="K18" s="87"/>
      <c r="L18" s="116"/>
    </row>
    <row r="19" spans="1:12" s="106" customFormat="1" ht="36.75" customHeight="1" x14ac:dyDescent="0.2">
      <c r="A19" s="104"/>
      <c r="B19" s="264" t="s">
        <v>63</v>
      </c>
      <c r="C19" s="265"/>
      <c r="D19" s="265"/>
      <c r="E19" s="265"/>
      <c r="F19" s="265"/>
      <c r="G19" s="266"/>
      <c r="H19" s="266"/>
      <c r="I19" s="266"/>
      <c r="J19" s="65"/>
      <c r="K19" s="39">
        <f>SUBTOTAL(9,J20:J23)</f>
        <v>0</v>
      </c>
      <c r="L19" s="89"/>
    </row>
    <row r="20" spans="1:12" ht="18" customHeight="1" x14ac:dyDescent="0.2">
      <c r="A20" s="67"/>
      <c r="B20" s="219"/>
      <c r="C20" s="268"/>
      <c r="D20" s="269"/>
      <c r="E20" s="269"/>
      <c r="F20" s="270"/>
      <c r="G20" s="73"/>
      <c r="H20" s="74"/>
      <c r="I20" s="75"/>
      <c r="J20" s="73">
        <f>G20*H20</f>
        <v>0</v>
      </c>
      <c r="K20" s="74"/>
      <c r="L20" s="112"/>
    </row>
    <row r="21" spans="1:12" ht="18" customHeight="1" x14ac:dyDescent="0.2">
      <c r="A21" s="67"/>
      <c r="B21" s="219"/>
      <c r="C21" s="224"/>
      <c r="D21" s="225"/>
      <c r="E21" s="225"/>
      <c r="F21" s="225"/>
      <c r="G21" s="73"/>
      <c r="H21" s="74"/>
      <c r="I21" s="75"/>
      <c r="J21" s="73">
        <f>G21*H21</f>
        <v>0</v>
      </c>
      <c r="K21" s="74"/>
      <c r="L21" s="112"/>
    </row>
    <row r="22" spans="1:12" ht="18" customHeight="1" x14ac:dyDescent="0.2">
      <c r="A22" s="67"/>
      <c r="B22" s="219"/>
      <c r="C22" s="224"/>
      <c r="D22" s="225"/>
      <c r="E22" s="225"/>
      <c r="F22" s="225"/>
      <c r="G22" s="73"/>
      <c r="H22" s="74"/>
      <c r="I22" s="75"/>
      <c r="J22" s="73">
        <f>G22*H22</f>
        <v>0</v>
      </c>
      <c r="K22" s="74"/>
      <c r="L22" s="112"/>
    </row>
    <row r="23" spans="1:12" ht="18" customHeight="1" x14ac:dyDescent="0.2">
      <c r="A23" s="67"/>
      <c r="B23" s="220"/>
      <c r="C23" s="233"/>
      <c r="D23" s="234"/>
      <c r="E23" s="234"/>
      <c r="F23" s="234"/>
      <c r="G23" s="85"/>
      <c r="H23" s="87"/>
      <c r="I23" s="86"/>
      <c r="J23" s="85">
        <f>G23*H23</f>
        <v>0</v>
      </c>
      <c r="K23" s="87"/>
      <c r="L23" s="116"/>
    </row>
    <row r="24" spans="1:12" s="106" customFormat="1" ht="36.75" customHeight="1" x14ac:dyDescent="0.2">
      <c r="A24" s="104"/>
      <c r="B24" s="264" t="s">
        <v>54</v>
      </c>
      <c r="C24" s="267"/>
      <c r="D24" s="267"/>
      <c r="E24" s="267"/>
      <c r="F24" s="267"/>
      <c r="G24" s="266"/>
      <c r="H24" s="266"/>
      <c r="I24" s="266"/>
      <c r="J24" s="65"/>
      <c r="K24" s="39">
        <f>SUBTOTAL(9,J25:J28)</f>
        <v>0</v>
      </c>
      <c r="L24" s="89"/>
    </row>
    <row r="25" spans="1:12" ht="18" customHeight="1" x14ac:dyDescent="0.2">
      <c r="A25" s="67"/>
      <c r="B25" s="219"/>
      <c r="C25" s="224"/>
      <c r="D25" s="226"/>
      <c r="E25" s="226"/>
      <c r="F25" s="226"/>
      <c r="G25" s="73"/>
      <c r="H25" s="74"/>
      <c r="I25" s="75"/>
      <c r="J25" s="73">
        <f>G25*H25</f>
        <v>0</v>
      </c>
      <c r="K25" s="74"/>
      <c r="L25" s="112"/>
    </row>
    <row r="26" spans="1:12" ht="18" customHeight="1" x14ac:dyDescent="0.2">
      <c r="A26" s="67"/>
      <c r="B26" s="219"/>
      <c r="C26" s="224"/>
      <c r="D26" s="225"/>
      <c r="E26" s="225"/>
      <c r="F26" s="225"/>
      <c r="G26" s="73"/>
      <c r="H26" s="74"/>
      <c r="I26" s="75"/>
      <c r="J26" s="73">
        <f>G26*H26</f>
        <v>0</v>
      </c>
      <c r="K26" s="74"/>
      <c r="L26" s="112"/>
    </row>
    <row r="27" spans="1:12" ht="18" customHeight="1" x14ac:dyDescent="0.2">
      <c r="A27" s="67"/>
      <c r="B27" s="219"/>
      <c r="C27" s="224"/>
      <c r="D27" s="225"/>
      <c r="E27" s="225"/>
      <c r="F27" s="225"/>
      <c r="G27" s="73"/>
      <c r="H27" s="74"/>
      <c r="I27" s="75"/>
      <c r="J27" s="73">
        <f>G27*H27</f>
        <v>0</v>
      </c>
      <c r="K27" s="74"/>
      <c r="L27" s="112"/>
    </row>
    <row r="28" spans="1:12" ht="18" customHeight="1" x14ac:dyDescent="0.2">
      <c r="A28" s="67"/>
      <c r="B28" s="220"/>
      <c r="C28" s="233"/>
      <c r="D28" s="234"/>
      <c r="E28" s="234"/>
      <c r="F28" s="234"/>
      <c r="G28" s="85"/>
      <c r="H28" s="87"/>
      <c r="I28" s="86"/>
      <c r="J28" s="85">
        <f>G28*H28</f>
        <v>0</v>
      </c>
      <c r="K28" s="87"/>
      <c r="L28" s="116"/>
    </row>
    <row r="29" spans="1:12" ht="18" customHeight="1" x14ac:dyDescent="0.2">
      <c r="E29" s="109"/>
    </row>
  </sheetData>
  <mergeCells count="32">
    <mergeCell ref="L7:L8"/>
    <mergeCell ref="B9:F9"/>
    <mergeCell ref="G9:I9"/>
    <mergeCell ref="B10:B13"/>
    <mergeCell ref="C10:F10"/>
    <mergeCell ref="C11:F11"/>
    <mergeCell ref="C12:F12"/>
    <mergeCell ref="K7:K8"/>
    <mergeCell ref="G7:G8"/>
    <mergeCell ref="H7:H8"/>
    <mergeCell ref="C13:F13"/>
    <mergeCell ref="J7:J8"/>
    <mergeCell ref="B24:F24"/>
    <mergeCell ref="G24:I24"/>
    <mergeCell ref="B25:B28"/>
    <mergeCell ref="C25:F25"/>
    <mergeCell ref="C26:F26"/>
    <mergeCell ref="C27:F27"/>
    <mergeCell ref="C28:F28"/>
    <mergeCell ref="B20:B23"/>
    <mergeCell ref="C20:F20"/>
    <mergeCell ref="C21:F21"/>
    <mergeCell ref="C22:F22"/>
    <mergeCell ref="C23:F23"/>
    <mergeCell ref="B19:F19"/>
    <mergeCell ref="G19:I19"/>
    <mergeCell ref="B14:F14"/>
    <mergeCell ref="B15:B18"/>
    <mergeCell ref="C15:F15"/>
    <mergeCell ref="C16:F16"/>
    <mergeCell ref="C17:F17"/>
    <mergeCell ref="C18:F18"/>
  </mergeCells>
  <phoneticPr fontId="2"/>
  <pageMargins left="0.66" right="0.26" top="0.98399999999999999" bottom="0.98399999999999999" header="0.51200000000000001" footer="0.51200000000000001"/>
  <pageSetup paperSize="9" scale="79" orientation="portrait" horizontalDpi="4294967294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E229791CFA9F459DBD23956E240FFE" ma:contentTypeVersion="13" ma:contentTypeDescription="新しいドキュメントを作成します。" ma:contentTypeScope="" ma:versionID="40e6f881e1d7b12ee975cc26a0532834">
  <xsd:schema xmlns:xsd="http://www.w3.org/2001/XMLSchema" xmlns:xs="http://www.w3.org/2001/XMLSchema" xmlns:p="http://schemas.microsoft.com/office/2006/metadata/properties" xmlns:ns2="a6f5b48a-3433-47bd-9e7c-5931aa7e1e08" xmlns:ns3="10626bdf-c2ba-47c3-9005-1e7d8b503ace" targetNamespace="http://schemas.microsoft.com/office/2006/metadata/properties" ma:root="true" ma:fieldsID="d16d0df22883726a9f1b11992fe1725a" ns2:_="" ns3:_="">
    <xsd:import namespace="a6f5b48a-3433-47bd-9e7c-5931aa7e1e08"/>
    <xsd:import namespace="10626bdf-c2ba-47c3-9005-1e7d8b503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Detail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5b48a-3433-47bd-9e7c-5931aa7e1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fb29c87-36f6-45ba-9344-021c9150b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6bdf-c2ba-47c3-9005-1e7d8b503ac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ebe1c4-f919-413f-915a-4ea46b7afc08}" ma:internalName="TaxCatchAll" ma:showField="CatchAllData" ma:web="10626bdf-c2ba-47c3-9005-1e7d8b503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66BA6-0C0C-4AB3-A8B1-44933AE0D5DD}"/>
</file>

<file path=customXml/itemProps2.xml><?xml version="1.0" encoding="utf-8"?>
<ds:datastoreItem xmlns:ds="http://schemas.openxmlformats.org/officeDocument/2006/customXml" ds:itemID="{8238CA7A-F930-4337-96D5-7581EFF92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予算設計書</vt:lpstr>
      <vt:lpstr>コンポーネント別明細 </vt:lpstr>
      <vt:lpstr>(2)渡航費（明細）</vt:lpstr>
      <vt:lpstr>(3)現地事業管理・運営費（明細）</vt:lpstr>
      <vt:lpstr>本部事業管理費（明細） </vt:lpstr>
      <vt:lpstr>スタッフ人件費明細</vt:lpstr>
      <vt:lpstr>固定資産明細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yuka.kotanaka</cp:lastModifiedBy>
  <cp:lastPrinted>2021-11-16T02:50:46Z</cp:lastPrinted>
  <dcterms:created xsi:type="dcterms:W3CDTF">2009-06-16T23:44:00Z</dcterms:created>
  <dcterms:modified xsi:type="dcterms:W3CDTF">2021-11-16T02:59:52Z</dcterms:modified>
</cp:coreProperties>
</file>